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2120" windowHeight="8388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1'!$B$1:$O$43</definedName>
    <definedName name="_xlnm.Print_Area" localSheetId="2">'Tab 2'!$B$1:$J$40</definedName>
    <definedName name="_xlnm.Print_Area" localSheetId="3">'Tab 3'!$B$1:$F$34</definedName>
    <definedName name="_xlnm.Print_Area" localSheetId="4">'Tab 4'!$B$1:$F$34</definedName>
    <definedName name="_xlnm.Print_Area" localSheetId="5">'Tab 5'!$B$1:$F$35</definedName>
    <definedName name="_xlnm.Print_Area" localSheetId="6">'Tab 6'!$B$1:$F$36</definedName>
    <definedName name="_xlnm.Print_Area" localSheetId="7">'Tab 7'!$B$1:$G$33</definedName>
    <definedName name="_xlnm.Print_Area" localSheetId="8">'Tab 8'!$B$1:$M$34</definedName>
    <definedName name="_xlnm.Print_Area" localSheetId="9">'Tab 9'!$B$1:$E$37</definedName>
    <definedName name="Área_impressão_IM" localSheetId="2">'Tab 2'!$C$3:$J$40</definedName>
    <definedName name="Área_impressão_IM" localSheetId="9">'Tab 9'!$C$8:$D$31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<sst xmlns="http://schemas.openxmlformats.org/spreadsheetml/2006/main" count="654" uniqueCount="105">
  <si>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</si>
  <si>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</si>
  <si>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</si>
  <si>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</si>
  <si>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</si>
  <si>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</si>
  <si>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</si>
  <si>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</si>
  <si>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</si>
  <si>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</si>
  <si>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Acum. no ano</t>
  </si>
  <si>
    <t>Total</t>
  </si>
  <si>
    <t>(a)</t>
  </si>
  <si>
    <t>(b)</t>
  </si>
  <si>
    <t>(c)</t>
  </si>
  <si>
    <t>(d) = a + b +c</t>
  </si>
  <si>
    <t>(e)</t>
  </si>
  <si>
    <t>[em % do PIB]</t>
  </si>
  <si>
    <t>Primário</t>
  </si>
  <si>
    <t>Nominal</t>
  </si>
  <si>
    <t>Juros nominais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</si>
  <si>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</si>
  <si>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</si>
  <si>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</si>
  <si>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</si>
  <si>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</si>
  <si>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</si>
  <si>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</si>
  <si>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</si>
  <si>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</si>
  <si>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</si>
  <si>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</si>
  <si>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</si>
  <si>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ICMS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</si>
  <si>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</si>
  <si>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</si>
  <si>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</si>
  <si>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</si>
  <si>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</si>
  <si>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</si>
  <si>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</si>
  <si>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</si>
  <si>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t>2009</t>
  </si>
  <si>
    <t>2010</t>
  </si>
  <si>
    <t>Total 2009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</si>
  <si>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</si>
  <si>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</si>
  <si>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</si>
  <si>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</si>
  <si>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</si>
  <si>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</si>
  <si>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</si>
  <si>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</si>
  <si>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</si>
  <si>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</si>
  <si>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</si>
  <si>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</si>
  <si>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</si>
  <si>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</si>
  <si>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</si>
  <si>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</si>
  <si>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</si>
  <si>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</si>
  <si>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</si>
  <si>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</si>
  <si>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</si>
  <si>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</si>
  <si>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</si>
  <si>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</si>
  <si>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>Fonte: Secretaria do Tesouro Nacional (STN). Elaboração Ipea/Dimac/Gecon. Deflator: IPCA</t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</si>
  <si>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</si>
  <si>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</si>
  <si>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</si>
  <si>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</si>
  <si>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</si>
  <si>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</si>
  <si>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(d) = a + b + c</t>
  </si>
  <si>
    <t>Custeio e Capital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</si>
  <si>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</si>
  <si>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</si>
  <si>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</si>
  <si>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</si>
  <si>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</si>
  <si>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</si>
  <si>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(f)</t>
  </si>
  <si>
    <t>(g) = d + e + f</t>
  </si>
  <si>
    <t>EVOLUÇÃO DAS DESPESAS DO GOVERNO CENTRAL</t>
  </si>
  <si>
    <r>
      <t>b</t>
    </r>
    <r>
      <rPr>
        <sz val="8"/>
        <rFont val="Arial"/>
        <family val="2"/>
      </rPr>
      <t>Valores líquidos de restituições e incentivos fiscais.</t>
    </r>
  </si>
  <si>
    <t>EVOLUÇÃO DAS RECEITAS DO GOVERNO CENTRAL</t>
  </si>
  <si>
    <r>
      <t>Demais</t>
    </r>
    <r>
      <rPr>
        <vertAlign val="superscript"/>
        <sz val="8"/>
        <rFont val="Arial"/>
        <family val="2"/>
      </rPr>
      <t>a</t>
    </r>
  </si>
  <si>
    <r>
      <t>Receitas do Tesouro Nacional</t>
    </r>
    <r>
      <rPr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</si>
  <si>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Inclui outras receitas do Tesouro Nacional.</t>
    </r>
  </si>
  <si>
    <t>1. Evolução das Receitas do Governo Central</t>
  </si>
  <si>
    <t>2. Evolução das Despesas do Governo Central</t>
  </si>
  <si>
    <r>
      <t>ICMS</t>
    </r>
    <r>
      <rPr>
        <vertAlign val="superscript"/>
        <sz val="8"/>
        <rFont val="Arial"/>
        <family val="2"/>
      </rPr>
      <t>a</t>
    </r>
  </si>
  <si>
    <t>Total 2013</t>
  </si>
  <si>
    <t>Fonte: Bacen. Elaboração: Ipea/Dimac.</t>
  </si>
  <si>
    <t>ª Engloba as Empresas Federais, Estaduais e Municipais.</t>
  </si>
  <si>
    <t>Total 2014</t>
  </si>
  <si>
    <t>VI. FINANÇAS PÚBLICAS                                                                                  Carta de Conjuntura | Jun 2014</t>
  </si>
  <si>
    <t>Carta de Conjuntura | Jun 2014</t>
  </si>
  <si>
    <t>Mai.14/Mai.13</t>
  </si>
  <si>
    <t>(Em R$ milhões de maio de 2014)</t>
  </si>
  <si>
    <t>Mai.14/Abr.14</t>
  </si>
  <si>
    <t>(Em R$ Mil de maio de 2014)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</si>
</sst>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General_)"/>
    <numFmt numFmtId="185" formatCode="0.00_)"/>
    <numFmt numFmtId="186" formatCode="0.0%"/>
    <numFmt numFmtId="187" formatCode="mmmm"/>
    <numFmt numFmtId="188" formatCode="0.0000_)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  <numFmt numFmtId="193" formatCode="0.0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0.000%"/>
    <numFmt numFmtId="199" formatCode="0.00000_)"/>
    <numFmt numFmtId="200" formatCode="0_)"/>
    <numFmt numFmtId="201" formatCode="0.000000"/>
    <numFmt numFmtId="202" formatCode="0.0000000"/>
    <numFmt numFmtId="203" formatCode="0.00000"/>
    <numFmt numFmtId="204" formatCode="0.0000"/>
    <numFmt numFmtId="205" formatCode="0.000"/>
    <numFmt numFmtId="206" formatCode="#\ ##0_)"/>
    <numFmt numFmtId="207" formatCode="0.00__"/>
    <numFmt numFmtId="208" formatCode="0.0"/>
    <numFmt numFmtId="209" formatCode="yyyy"/>
    <numFmt numFmtId="210" formatCode="0.00000000"/>
    <numFmt numFmtId="211" formatCode="#\ ##0__"/>
    <numFmt numFmtId="212" formatCode="#\ ###\ ##0_)"/>
    <numFmt numFmtId="213" formatCode="0.000_)"/>
    <numFmt numFmtId="214" formatCode="#,##0.0"/>
    <numFmt numFmtId="215" formatCode="_(* #,##0.0_);_(* \(#,##0.0\);_(* &quot;-&quot;?_);_(@_)"/>
    <numFmt numFmtId="216" formatCode="mmm/yyyy"/>
    <numFmt numFmtId="217" formatCode="#,##0.0;\-#,##0.0"/>
    <numFmt numFmtId="218" formatCode="#,##0.000;\-#,##0.000"/>
    <numFmt numFmtId="219" formatCode="#,##0.0000;\-#,##0.0000"/>
    <numFmt numFmtId="220" formatCode="#,##0.00000;\-#,##0.00000"/>
    <numFmt numFmtId="221" formatCode="#,##0.000000;\-#,##0.000000"/>
    <numFmt numFmtId="222" formatCode="#,##0.0000000;\-#,##0.0000000"/>
    <numFmt numFmtId="223" formatCode="#,##0.00000000;\-#,##0.00000000"/>
    <numFmt numFmtId="224" formatCode="#,##0.000000000;\-#,##0.000000000"/>
    <numFmt numFmtId="225" formatCode="#,##0.000000000000000;\-#,##0.000000000000000"/>
    <numFmt numFmtId="226" formatCode="[$-416]dddd\,\ d&quot; de &quot;mmmm&quot; de &quot;yyyy"/>
  </numFmts>
  <fonts count="49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13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30" borderId="0" xfId="0" applyFont="1" applyFill="1" applyAlignment="1">
      <alignment/>
    </xf>
    <xf numFmtId="184" fontId="4" fillId="0" borderId="0" xfId="59" applyFont="1">
      <alignment/>
      <protection/>
    </xf>
    <xf numFmtId="184" fontId="5" fillId="0" borderId="0" xfId="59" applyFont="1" applyAlignment="1" applyProtection="1">
      <alignment horizontal="left"/>
      <protection/>
    </xf>
    <xf numFmtId="188" fontId="6" fillId="0" borderId="0" xfId="59" applyNumberFormat="1" applyFont="1" applyAlignment="1" applyProtection="1">
      <alignment horizontal="center"/>
      <protection/>
    </xf>
    <xf numFmtId="185" fontId="5" fillId="0" borderId="0" xfId="59" applyNumberFormat="1" applyFont="1" applyAlignment="1" applyProtection="1">
      <alignment horizontal="left"/>
      <protection/>
    </xf>
    <xf numFmtId="37" fontId="4" fillId="0" borderId="0" xfId="59" applyNumberFormat="1" applyFont="1" applyProtection="1">
      <alignment/>
      <protection/>
    </xf>
    <xf numFmtId="184" fontId="5" fillId="0" borderId="0" xfId="59" applyFont="1" applyBorder="1">
      <alignment/>
      <protection/>
    </xf>
    <xf numFmtId="184" fontId="10" fillId="0" borderId="0" xfId="60" applyFont="1">
      <alignment/>
      <protection/>
    </xf>
    <xf numFmtId="184" fontId="5" fillId="30" borderId="0" xfId="60" applyFont="1" applyFill="1" applyBorder="1">
      <alignment/>
      <protection/>
    </xf>
    <xf numFmtId="184" fontId="4" fillId="0" borderId="0" xfId="60" applyFont="1">
      <alignment/>
      <protection/>
    </xf>
    <xf numFmtId="184" fontId="5" fillId="0" borderId="0" xfId="60" applyFont="1">
      <alignment/>
      <protection/>
    </xf>
    <xf numFmtId="171" fontId="4" fillId="0" borderId="0" xfId="68" applyFont="1" applyAlignment="1" applyProtection="1">
      <alignment/>
      <protection/>
    </xf>
    <xf numFmtId="0" fontId="4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6" fillId="30" borderId="0" xfId="0" applyFont="1" applyFill="1" applyAlignment="1">
      <alignment horizontal="center"/>
    </xf>
    <xf numFmtId="0" fontId="6" fillId="30" borderId="0" xfId="0" applyFont="1" applyFill="1" applyAlignment="1">
      <alignment horizontal="right"/>
    </xf>
    <xf numFmtId="184" fontId="6" fillId="30" borderId="0" xfId="0" applyNumberFormat="1" applyFont="1" applyFill="1" applyBorder="1" applyAlignment="1" applyProtection="1">
      <alignment horizontal="fill"/>
      <protection/>
    </xf>
    <xf numFmtId="0" fontId="4" fillId="30" borderId="0" xfId="0" applyFont="1" applyFill="1" applyBorder="1" applyAlignment="1">
      <alignment/>
    </xf>
    <xf numFmtId="184" fontId="6" fillId="30" borderId="0" xfId="0" applyNumberFormat="1" applyFont="1" applyFill="1" applyBorder="1" applyAlignment="1" applyProtection="1">
      <alignment horizontal="center"/>
      <protection/>
    </xf>
    <xf numFmtId="184" fontId="6" fillId="30" borderId="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>
      <alignment/>
    </xf>
    <xf numFmtId="184" fontId="11" fillId="30" borderId="10" xfId="0" applyNumberFormat="1" applyFont="1" applyFill="1" applyBorder="1" applyAlignment="1" applyProtection="1">
      <alignment horizontal="left" vertical="center" wrapText="1"/>
      <protection/>
    </xf>
    <xf numFmtId="185" fontId="4" fillId="30" borderId="0" xfId="0" applyNumberFormat="1" applyFont="1" applyFill="1" applyBorder="1" applyAlignment="1">
      <alignment/>
    </xf>
    <xf numFmtId="2" fontId="4" fillId="30" borderId="0" xfId="0" applyNumberFormat="1" applyFont="1" applyFill="1" applyAlignment="1">
      <alignment/>
    </xf>
    <xf numFmtId="0" fontId="4" fillId="30" borderId="11" xfId="0" applyFont="1" applyFill="1" applyBorder="1" applyAlignment="1">
      <alignment horizontal="left"/>
    </xf>
    <xf numFmtId="187" fontId="4" fillId="30" borderId="11" xfId="0" applyNumberFormat="1" applyFont="1" applyFill="1" applyBorder="1" applyAlignment="1">
      <alignment horizontal="left"/>
    </xf>
    <xf numFmtId="185" fontId="4" fillId="30" borderId="11" xfId="0" applyNumberFormat="1" applyFont="1" applyFill="1" applyBorder="1" applyAlignment="1">
      <alignment/>
    </xf>
    <xf numFmtId="0" fontId="4" fillId="30" borderId="0" xfId="0" applyFont="1" applyFill="1" applyBorder="1" applyAlignment="1">
      <alignment horizontal="left"/>
    </xf>
    <xf numFmtId="187" fontId="4" fillId="30" borderId="0" xfId="0" applyNumberFormat="1" applyFont="1" applyFill="1" applyBorder="1" applyAlignment="1">
      <alignment horizontal="left"/>
    </xf>
    <xf numFmtId="2" fontId="4" fillId="30" borderId="0" xfId="0" applyNumberFormat="1" applyFont="1" applyFill="1" applyBorder="1" applyAlignment="1">
      <alignment/>
    </xf>
    <xf numFmtId="0" fontId="4" fillId="30" borderId="0" xfId="0" applyFont="1" applyFill="1" applyAlignment="1">
      <alignment/>
    </xf>
    <xf numFmtId="0" fontId="9" fillId="30" borderId="0" xfId="0" applyFont="1" applyFill="1" applyAlignment="1">
      <alignment/>
    </xf>
    <xf numFmtId="0" fontId="4" fillId="30" borderId="0" xfId="0" applyFont="1" applyFill="1" applyBorder="1" applyAlignment="1">
      <alignment horizontal="right"/>
    </xf>
    <xf numFmtId="0" fontId="4" fillId="30" borderId="0" xfId="0" applyFont="1" applyFill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4" fillId="30" borderId="0" xfId="0" applyFont="1" applyFill="1" applyBorder="1" applyAlignment="1">
      <alignment/>
    </xf>
    <xf numFmtId="0" fontId="10" fillId="30" borderId="0" xfId="0" applyFont="1" applyFill="1" applyBorder="1" applyAlignment="1">
      <alignment/>
    </xf>
    <xf numFmtId="0" fontId="12" fillId="30" borderId="0" xfId="0" applyFont="1" applyFill="1" applyBorder="1" applyAlignment="1">
      <alignment/>
    </xf>
    <xf numFmtId="208" fontId="4" fillId="30" borderId="0" xfId="0" applyNumberFormat="1" applyFont="1" applyFill="1" applyBorder="1" applyAlignment="1">
      <alignment horizontal="left"/>
    </xf>
    <xf numFmtId="0" fontId="10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/>
    </xf>
    <xf numFmtId="0" fontId="10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10" fillId="30" borderId="13" xfId="0" applyFont="1" applyFill="1" applyBorder="1" applyAlignment="1">
      <alignment/>
    </xf>
    <xf numFmtId="0" fontId="4" fillId="30" borderId="13" xfId="0" applyFont="1" applyFill="1" applyBorder="1" applyAlignment="1">
      <alignment horizontal="centerContinuous" wrapText="1"/>
    </xf>
    <xf numFmtId="208" fontId="4" fillId="30" borderId="0" xfId="0" applyNumberFormat="1" applyFont="1" applyFill="1" applyBorder="1" applyAlignment="1">
      <alignment/>
    </xf>
    <xf numFmtId="208" fontId="4" fillId="30" borderId="11" xfId="0" applyNumberFormat="1" applyFont="1" applyFill="1" applyBorder="1" applyAlignment="1">
      <alignment/>
    </xf>
    <xf numFmtId="0" fontId="4" fillId="30" borderId="11" xfId="0" applyFont="1" applyFill="1" applyBorder="1" applyAlignment="1">
      <alignment/>
    </xf>
    <xf numFmtId="184" fontId="4" fillId="30" borderId="0" xfId="61" applyFont="1" applyFill="1">
      <alignment/>
      <protection/>
    </xf>
    <xf numFmtId="184" fontId="5" fillId="30" borderId="0" xfId="61" applyFont="1" applyFill="1" applyAlignment="1" applyProtection="1">
      <alignment horizontal="left"/>
      <protection/>
    </xf>
    <xf numFmtId="188" fontId="6" fillId="0" borderId="0" xfId="61" applyNumberFormat="1" applyFont="1" applyAlignment="1" applyProtection="1">
      <alignment horizontal="center"/>
      <protection/>
    </xf>
    <xf numFmtId="184" fontId="4" fillId="30" borderId="0" xfId="61" applyFont="1" applyFill="1" applyBorder="1">
      <alignment/>
      <protection/>
    </xf>
    <xf numFmtId="184" fontId="4" fillId="30" borderId="12" xfId="61" applyFont="1" applyFill="1" applyBorder="1" applyAlignment="1">
      <alignment wrapText="1"/>
      <protection/>
    </xf>
    <xf numFmtId="184" fontId="4" fillId="30" borderId="12" xfId="61" applyFont="1" applyFill="1" applyBorder="1" applyAlignment="1" applyProtection="1">
      <alignment horizontal="center" wrapText="1"/>
      <protection/>
    </xf>
    <xf numFmtId="184" fontId="4" fillId="30" borderId="0" xfId="61" applyFont="1" applyFill="1" applyBorder="1" applyAlignment="1">
      <alignment wrapText="1"/>
      <protection/>
    </xf>
    <xf numFmtId="184" fontId="4" fillId="30" borderId="13" xfId="61" applyFont="1" applyFill="1" applyBorder="1" applyAlignment="1">
      <alignment wrapText="1"/>
      <protection/>
    </xf>
    <xf numFmtId="184" fontId="4" fillId="30" borderId="13" xfId="61" applyFont="1" applyFill="1" applyBorder="1" applyAlignment="1" applyProtection="1">
      <alignment horizontal="center" wrapText="1"/>
      <protection/>
    </xf>
    <xf numFmtId="0" fontId="14" fillId="30" borderId="0" xfId="0" applyFont="1" applyFill="1" applyAlignment="1">
      <alignment/>
    </xf>
    <xf numFmtId="0" fontId="15" fillId="30" borderId="0" xfId="0" applyFont="1" applyFill="1" applyAlignment="1">
      <alignment/>
    </xf>
    <xf numFmtId="0" fontId="15" fillId="30" borderId="0" xfId="0" applyFont="1" applyFill="1" applyBorder="1" applyAlignment="1">
      <alignment horizontal="right"/>
    </xf>
    <xf numFmtId="0" fontId="16" fillId="30" borderId="0" xfId="46" applyFont="1" applyFill="1" applyAlignment="1" applyProtection="1">
      <alignment/>
      <protection/>
    </xf>
    <xf numFmtId="184" fontId="11" fillId="3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/>
    </xf>
    <xf numFmtId="187" fontId="4" fillId="30" borderId="14" xfId="0" applyNumberFormat="1" applyFont="1" applyFill="1" applyBorder="1" applyAlignment="1">
      <alignment horizontal="left"/>
    </xf>
    <xf numFmtId="37" fontId="4" fillId="0" borderId="14" xfId="0" applyNumberFormat="1" applyFont="1" applyBorder="1" applyAlignment="1" applyProtection="1">
      <alignment/>
      <protection/>
    </xf>
    <xf numFmtId="0" fontId="4" fillId="30" borderId="0" xfId="0" applyFont="1" applyFill="1" applyBorder="1" applyAlignment="1" applyProtection="1">
      <alignment horizontal="left"/>
      <protection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3" fontId="4" fillId="30" borderId="0" xfId="0" applyNumberFormat="1" applyFont="1" applyFill="1" applyBorder="1" applyAlignment="1">
      <alignment horizontal="right"/>
    </xf>
    <xf numFmtId="0" fontId="9" fillId="3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8" fillId="30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3" fontId="4" fillId="3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3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4" fillId="30" borderId="11" xfId="0" applyNumberFormat="1" applyFont="1" applyFill="1" applyBorder="1" applyAlignment="1">
      <alignment/>
    </xf>
    <xf numFmtId="0" fontId="4" fillId="30" borderId="11" xfId="0" applyFont="1" applyFill="1" applyBorder="1" applyAlignment="1">
      <alignment/>
    </xf>
    <xf numFmtId="37" fontId="4" fillId="0" borderId="11" xfId="0" applyNumberFormat="1" applyFont="1" applyBorder="1" applyAlignment="1">
      <alignment/>
    </xf>
    <xf numFmtId="184" fontId="17" fillId="0" borderId="0" xfId="0" applyNumberFormat="1" applyFont="1" applyFill="1" applyAlignment="1" applyProtection="1">
      <alignment horizontal="left"/>
      <protection/>
    </xf>
    <xf numFmtId="0" fontId="9" fillId="0" borderId="0" xfId="0" applyFont="1" applyBorder="1" applyAlignment="1">
      <alignment/>
    </xf>
    <xf numFmtId="184" fontId="9" fillId="0" borderId="0" xfId="59" applyFont="1">
      <alignment/>
      <protection/>
    </xf>
    <xf numFmtId="0" fontId="4" fillId="0" borderId="12" xfId="0" applyFont="1" applyBorder="1" applyAlignment="1">
      <alignment horizontal="left"/>
    </xf>
    <xf numFmtId="184" fontId="4" fillId="0" borderId="0" xfId="59" applyFont="1" applyBorder="1">
      <alignment/>
      <protection/>
    </xf>
    <xf numFmtId="0" fontId="10" fillId="30" borderId="11" xfId="0" applyFont="1" applyFill="1" applyBorder="1" applyAlignment="1">
      <alignment/>
    </xf>
    <xf numFmtId="187" fontId="4" fillId="30" borderId="12" xfId="0" applyNumberFormat="1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187" fontId="4" fillId="30" borderId="13" xfId="0" applyNumberFormat="1" applyFont="1" applyFill="1" applyBorder="1" applyAlignment="1">
      <alignment horizontal="left" vertical="center" wrapText="1"/>
    </xf>
    <xf numFmtId="187" fontId="4" fillId="30" borderId="12" xfId="0" applyNumberFormat="1" applyFont="1" applyFill="1" applyBorder="1" applyAlignment="1">
      <alignment horizontal="left" vertical="center" wrapText="1"/>
    </xf>
    <xf numFmtId="184" fontId="4" fillId="0" borderId="0" xfId="59" applyFont="1" applyFill="1" applyBorder="1">
      <alignment/>
      <protection/>
    </xf>
    <xf numFmtId="184" fontId="4" fillId="0" borderId="11" xfId="59" applyFont="1" applyFill="1" applyBorder="1">
      <alignment/>
      <protection/>
    </xf>
    <xf numFmtId="0" fontId="4" fillId="30" borderId="12" xfId="0" applyFont="1" applyFill="1" applyBorder="1" applyAlignment="1">
      <alignment horizontal="left"/>
    </xf>
    <xf numFmtId="185" fontId="4" fillId="30" borderId="12" xfId="0" applyNumberFormat="1" applyFont="1" applyFill="1" applyBorder="1" applyAlignment="1">
      <alignment/>
    </xf>
    <xf numFmtId="184" fontId="11" fillId="30" borderId="0" xfId="0" applyNumberFormat="1" applyFont="1" applyFill="1" applyAlignment="1" applyProtection="1">
      <alignment horizontal="left"/>
      <protection/>
    </xf>
    <xf numFmtId="2" fontId="4" fillId="30" borderId="12" xfId="0" applyNumberFormat="1" applyFont="1" applyFill="1" applyBorder="1" applyAlignment="1">
      <alignment/>
    </xf>
    <xf numFmtId="3" fontId="4" fillId="3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84" fontId="4" fillId="0" borderId="11" xfId="59" applyFont="1" applyBorder="1">
      <alignment/>
      <protection/>
    </xf>
    <xf numFmtId="186" fontId="4" fillId="0" borderId="11" xfId="63" applyNumberFormat="1" applyFont="1" applyBorder="1" applyAlignment="1">
      <alignment/>
    </xf>
    <xf numFmtId="186" fontId="4" fillId="0" borderId="12" xfId="63" applyNumberFormat="1" applyFont="1" applyBorder="1" applyAlignment="1">
      <alignment/>
    </xf>
    <xf numFmtId="186" fontId="4" fillId="0" borderId="0" xfId="63" applyNumberFormat="1" applyFont="1" applyBorder="1" applyAlignment="1">
      <alignment/>
    </xf>
    <xf numFmtId="37" fontId="4" fillId="0" borderId="0" xfId="58" applyNumberFormat="1" applyFont="1" applyBorder="1" applyProtection="1">
      <alignment/>
      <protection/>
    </xf>
    <xf numFmtId="186" fontId="4" fillId="30" borderId="0" xfId="63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/>
      <protection/>
    </xf>
    <xf numFmtId="184" fontId="4" fillId="0" borderId="12" xfId="59" applyFont="1" applyBorder="1">
      <alignment/>
      <protection/>
    </xf>
    <xf numFmtId="184" fontId="4" fillId="0" borderId="12" xfId="59" applyFont="1" applyFill="1" applyBorder="1">
      <alignment/>
      <protection/>
    </xf>
    <xf numFmtId="186" fontId="4" fillId="30" borderId="12" xfId="63" applyNumberFormat="1" applyFont="1" applyFill="1" applyBorder="1" applyAlignment="1" applyProtection="1">
      <alignment horizontal="right"/>
      <protection/>
    </xf>
    <xf numFmtId="186" fontId="4" fillId="30" borderId="11" xfId="63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184" fontId="10" fillId="0" borderId="11" xfId="60" applyFont="1" applyBorder="1">
      <alignment/>
      <protection/>
    </xf>
    <xf numFmtId="0" fontId="4" fillId="30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30" borderId="14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184" fontId="4" fillId="30" borderId="12" xfId="61" applyFont="1" applyFill="1" applyBorder="1" applyAlignment="1">
      <alignment vertical="center" wrapText="1"/>
      <protection/>
    </xf>
    <xf numFmtId="184" fontId="6" fillId="0" borderId="13" xfId="61" applyFont="1" applyBorder="1" applyAlignment="1">
      <alignment vertical="center" wrapText="1"/>
      <protection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iperlink 2 2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2_Tab 1" xfId="54"/>
    <cellStyle name="Normal 3" xfId="55"/>
    <cellStyle name="Normal 3 2" xfId="56"/>
    <cellStyle name="Normal 4" xfId="57"/>
    <cellStyle name="Normal_Tab 1" xfId="58"/>
    <cellStyle name="Normal_Tabela_VII.1" xfId="59"/>
    <cellStyle name="Normal_Tabela_VII.2" xfId="60"/>
    <cellStyle name="Normal_Tabela_VII.9" xfId="61"/>
    <cellStyle name="Nota" xfId="62"/>
    <cellStyle name="Percent" xfId="63"/>
    <cellStyle name="Porcentagem 2" xfId="64"/>
    <cellStyle name="Porcentagem 3" xfId="65"/>
    <cellStyle name="Porcentagem 3 2" xfId="66"/>
    <cellStyle name="Saída" xfId="67"/>
    <cellStyle name="Comma" xfId="68"/>
    <cellStyle name="Comma [0]" xfId="69"/>
    <cellStyle name="Separador de milhares 2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Vírgula 2" xfId="79"/>
    <cellStyle name="Vírgula 2 2" xfId="80"/>
    <cellStyle name="Vírgula 2_Tab 1" xfId="81"/>
    <cellStyle name="Vírgula 3" xfId="82"/>
    <cellStyle name="Vírgula 4" xfId="83"/>
    <cellStyle name="Vírgula 5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3.5">
      <c r="B2" s="61" t="s">
        <v>99</v>
      </c>
    </row>
    <row r="3" ht="12.75">
      <c r="B3" s="64" t="s">
        <v>92</v>
      </c>
    </row>
    <row r="4" ht="12.75">
      <c r="B4" s="64" t="s">
        <v>93</v>
      </c>
    </row>
    <row r="5" ht="12.75">
      <c r="B5" s="64" t="s">
        <v>60</v>
      </c>
    </row>
    <row r="6" ht="12.75">
      <c r="B6" s="64" t="s">
        <v>40</v>
      </c>
    </row>
    <row r="7" ht="12.75">
      <c r="B7" s="64" t="s">
        <v>39</v>
      </c>
    </row>
    <row r="8" ht="12.75">
      <c r="B8" s="64" t="s">
        <v>38</v>
      </c>
    </row>
    <row r="9" ht="12.75">
      <c r="B9" s="64" t="s">
        <v>36</v>
      </c>
    </row>
    <row r="10" ht="12.75">
      <c r="B10" s="64" t="s">
        <v>71</v>
      </c>
    </row>
    <row r="11" ht="12.75">
      <c r="B11" s="64" t="s">
        <v>37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E11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2" customWidth="1"/>
    <col min="2" max="2" width="4.421875" style="52" bestFit="1" customWidth="1"/>
    <col min="3" max="3" width="11.140625" style="52" customWidth="1"/>
    <col min="4" max="5" width="34.8515625" style="52" customWidth="1"/>
    <col min="6" max="16384" width="14.8515625" style="52" customWidth="1"/>
  </cols>
  <sheetData>
    <row r="1" spans="2:5" ht="12.75">
      <c r="B1" s="62" t="s">
        <v>56</v>
      </c>
      <c r="E1" s="63" t="str">
        <f>'Tab 1'!$P$1</f>
        <v>Carta de Conjuntura | Jun 2014</v>
      </c>
    </row>
    <row r="3" spans="3:5" ht="9.75">
      <c r="C3" s="53" t="s">
        <v>55</v>
      </c>
      <c r="D3" s="54"/>
      <c r="E3" s="54"/>
    </row>
    <row r="4" ht="9.75">
      <c r="C4" s="53" t="s">
        <v>32</v>
      </c>
    </row>
    <row r="5" spans="3:5" ht="9.75">
      <c r="C5" s="18"/>
      <c r="D5" s="55"/>
      <c r="E5" s="55"/>
    </row>
    <row r="6" spans="2:5" s="58" customFormat="1" ht="17.25" customHeight="1">
      <c r="B6" s="56"/>
      <c r="C6" s="136" t="s">
        <v>0</v>
      </c>
      <c r="D6" s="57" t="s">
        <v>33</v>
      </c>
      <c r="E6" s="57" t="s">
        <v>94</v>
      </c>
    </row>
    <row r="7" spans="2:5" s="58" customFormat="1" ht="17.25" customHeight="1" thickBot="1">
      <c r="B7" s="59"/>
      <c r="C7" s="137"/>
      <c r="D7" s="60" t="s">
        <v>34</v>
      </c>
      <c r="E7" s="60" t="s">
        <v>104</v>
      </c>
    </row>
    <row r="8" spans="2:5" s="18" customFormat="1" ht="10.5" thickTop="1">
      <c r="B8" s="84" t="s">
        <v>42</v>
      </c>
      <c r="C8" s="29">
        <v>39814</v>
      </c>
      <c r="D8" s="75">
        <v>17951274</v>
      </c>
      <c r="E8" s="75">
        <v>24236696.37222455</v>
      </c>
    </row>
    <row r="9" spans="2:5" s="18" customFormat="1" ht="9.75">
      <c r="B9" s="84" t="s">
        <v>9</v>
      </c>
      <c r="C9" s="29">
        <v>39845</v>
      </c>
      <c r="D9" s="75">
        <v>17863392</v>
      </c>
      <c r="E9" s="75">
        <v>23986095.843269814</v>
      </c>
    </row>
    <row r="10" spans="2:5" s="18" customFormat="1" ht="9.75">
      <c r="B10" s="84" t="s">
        <v>9</v>
      </c>
      <c r="C10" s="29">
        <v>39873</v>
      </c>
      <c r="D10" s="75">
        <v>17270691</v>
      </c>
      <c r="E10" s="75">
        <v>23144000.938854102</v>
      </c>
    </row>
    <row r="11" spans="2:5" s="18" customFormat="1" ht="9.75">
      <c r="B11" s="84" t="s">
        <v>9</v>
      </c>
      <c r="C11" s="29">
        <v>39904</v>
      </c>
      <c r="D11" s="75">
        <v>18198167</v>
      </c>
      <c r="E11" s="75">
        <v>24270365.75835221</v>
      </c>
    </row>
    <row r="12" spans="2:5" s="18" customFormat="1" ht="9.75">
      <c r="B12" s="84" t="s">
        <v>9</v>
      </c>
      <c r="C12" s="29">
        <v>39934</v>
      </c>
      <c r="D12" s="75">
        <v>18024419</v>
      </c>
      <c r="E12" s="75">
        <v>23926192.935301006</v>
      </c>
    </row>
    <row r="13" spans="2:5" s="18" customFormat="1" ht="9.75">
      <c r="B13" s="84" t="s">
        <v>9</v>
      </c>
      <c r="C13" s="29">
        <v>39965</v>
      </c>
      <c r="D13" s="75">
        <v>18304716</v>
      </c>
      <c r="E13" s="75">
        <v>24211134.758518413</v>
      </c>
    </row>
    <row r="14" spans="2:5" s="18" customFormat="1" ht="9.75">
      <c r="B14" s="84" t="s">
        <v>9</v>
      </c>
      <c r="C14" s="29">
        <v>39995</v>
      </c>
      <c r="D14" s="75">
        <v>18708783</v>
      </c>
      <c r="E14" s="75">
        <v>24686344.27967669</v>
      </c>
    </row>
    <row r="15" spans="2:5" s="18" customFormat="1" ht="9.75">
      <c r="B15" s="84" t="s">
        <v>9</v>
      </c>
      <c r="C15" s="29">
        <v>40026</v>
      </c>
      <c r="D15" s="75">
        <v>18964432</v>
      </c>
      <c r="E15" s="75">
        <v>24986206.4350652</v>
      </c>
    </row>
    <row r="16" spans="2:5" s="18" customFormat="1" ht="9.75">
      <c r="B16" s="84" t="s">
        <v>9</v>
      </c>
      <c r="C16" s="29">
        <v>40057</v>
      </c>
      <c r="D16" s="75">
        <v>19911792</v>
      </c>
      <c r="E16" s="75">
        <v>26171559.567691393</v>
      </c>
    </row>
    <row r="17" spans="2:5" s="18" customFormat="1" ht="9.75">
      <c r="B17" s="84" t="s">
        <v>9</v>
      </c>
      <c r="C17" s="29">
        <v>40087</v>
      </c>
      <c r="D17" s="75">
        <v>20617316</v>
      </c>
      <c r="E17" s="75">
        <v>27023220.517736</v>
      </c>
    </row>
    <row r="18" spans="2:5" s="18" customFormat="1" ht="9.75">
      <c r="B18" s="84" t="s">
        <v>9</v>
      </c>
      <c r="C18" s="29">
        <v>40118</v>
      </c>
      <c r="D18" s="75">
        <v>21375634</v>
      </c>
      <c r="E18" s="75">
        <v>27902715.02226865</v>
      </c>
    </row>
    <row r="19" spans="2:5" s="18" customFormat="1" ht="9.75">
      <c r="B19" s="84" t="s">
        <v>9</v>
      </c>
      <c r="C19" s="29">
        <v>40148</v>
      </c>
      <c r="D19" s="75">
        <v>22190529</v>
      </c>
      <c r="E19" s="75">
        <v>28859696.33399499</v>
      </c>
    </row>
    <row r="20" spans="2:5" s="18" customFormat="1" ht="9.75">
      <c r="B20" s="69"/>
      <c r="C20" s="70" t="s">
        <v>44</v>
      </c>
      <c r="D20" s="83">
        <v>229381145</v>
      </c>
      <c r="E20" s="83">
        <v>303404228.762953</v>
      </c>
    </row>
    <row r="21" spans="2:5" s="18" customFormat="1" ht="9.75">
      <c r="B21" s="84" t="s">
        <v>43</v>
      </c>
      <c r="C21" s="29">
        <v>40179</v>
      </c>
      <c r="D21" s="75">
        <v>21336652</v>
      </c>
      <c r="E21" s="75">
        <v>27542641.905519996</v>
      </c>
    </row>
    <row r="22" spans="2:5" s="18" customFormat="1" ht="9.75">
      <c r="B22" s="84" t="s">
        <v>9</v>
      </c>
      <c r="C22" s="29">
        <v>40210</v>
      </c>
      <c r="D22" s="75">
        <v>19995484</v>
      </c>
      <c r="E22" s="75">
        <v>25611641.570793074</v>
      </c>
    </row>
    <row r="23" spans="2:5" s="18" customFormat="1" ht="9.75">
      <c r="B23" s="84" t="s">
        <v>9</v>
      </c>
      <c r="C23" s="29">
        <v>40238</v>
      </c>
      <c r="D23" s="75">
        <v>20907094</v>
      </c>
      <c r="E23" s="75">
        <v>26640785.750975683</v>
      </c>
    </row>
    <row r="24" spans="2:5" s="18" customFormat="1" ht="9.75">
      <c r="B24" s="84" t="s">
        <v>9</v>
      </c>
      <c r="C24" s="29">
        <v>40269</v>
      </c>
      <c r="D24" s="75">
        <v>22494884</v>
      </c>
      <c r="E24" s="75">
        <v>28501518.120887697</v>
      </c>
    </row>
    <row r="25" spans="2:5" s="18" customFormat="1" ht="9.75">
      <c r="B25" s="84" t="s">
        <v>9</v>
      </c>
      <c r="C25" s="29">
        <v>40299</v>
      </c>
      <c r="D25" s="75">
        <v>22522262</v>
      </c>
      <c r="E25" s="75">
        <v>28414016.349485986</v>
      </c>
    </row>
    <row r="26" spans="2:5" s="18" customFormat="1" ht="9.75">
      <c r="B26" s="84" t="s">
        <v>9</v>
      </c>
      <c r="C26" s="29">
        <v>40330</v>
      </c>
      <c r="D26" s="75">
        <v>21967416</v>
      </c>
      <c r="E26" s="75">
        <v>27714024.345332634</v>
      </c>
    </row>
    <row r="27" spans="2:5" s="18" customFormat="1" ht="9.75">
      <c r="B27" s="84" t="s">
        <v>9</v>
      </c>
      <c r="C27" s="29">
        <v>40360</v>
      </c>
      <c r="D27" s="75">
        <v>22037935</v>
      </c>
      <c r="E27" s="75">
        <v>27800220.474598594</v>
      </c>
    </row>
    <row r="28" spans="2:5" s="18" customFormat="1" ht="9.75">
      <c r="B28" s="84" t="s">
        <v>9</v>
      </c>
      <c r="C28" s="29">
        <v>40391</v>
      </c>
      <c r="D28" s="75">
        <v>23934509</v>
      </c>
      <c r="E28" s="75">
        <v>30180664.58154607</v>
      </c>
    </row>
    <row r="29" spans="2:5" s="18" customFormat="1" ht="9.75">
      <c r="B29" s="84" t="s">
        <v>9</v>
      </c>
      <c r="C29" s="29">
        <v>40422</v>
      </c>
      <c r="D29" s="75">
        <v>23078186</v>
      </c>
      <c r="E29" s="75">
        <v>28970550.06317391</v>
      </c>
    </row>
    <row r="30" spans="2:5" s="18" customFormat="1" ht="9.75">
      <c r="B30" s="84" t="s">
        <v>9</v>
      </c>
      <c r="C30" s="29">
        <v>40452</v>
      </c>
      <c r="D30" s="75">
        <v>23308671</v>
      </c>
      <c r="E30" s="75">
        <v>29042041.35563569</v>
      </c>
    </row>
    <row r="31" spans="2:5" s="18" customFormat="1" ht="9.75">
      <c r="B31" s="84" t="s">
        <v>9</v>
      </c>
      <c r="C31" s="29">
        <v>40483</v>
      </c>
      <c r="D31" s="75">
        <v>23910063</v>
      </c>
      <c r="E31" s="75">
        <v>29546154.843224544</v>
      </c>
    </row>
    <row r="32" spans="2:5" s="18" customFormat="1" ht="9.75">
      <c r="B32" s="84" t="s">
        <v>9</v>
      </c>
      <c r="C32" s="29">
        <v>40513</v>
      </c>
      <c r="D32" s="75">
        <v>25233265</v>
      </c>
      <c r="E32" s="75">
        <v>30986031.588227384</v>
      </c>
    </row>
    <row r="33" spans="2:5" s="18" customFormat="1" ht="9.75">
      <c r="B33" s="69"/>
      <c r="C33" s="70" t="s">
        <v>46</v>
      </c>
      <c r="D33" s="83">
        <v>270726421</v>
      </c>
      <c r="E33" s="83">
        <v>340950290.94940126</v>
      </c>
    </row>
    <row r="34" spans="2:5" s="18" customFormat="1" ht="9.75">
      <c r="B34" s="84" t="s">
        <v>45</v>
      </c>
      <c r="C34" s="29">
        <v>40544</v>
      </c>
      <c r="D34" s="75">
        <v>24460538</v>
      </c>
      <c r="E34" s="75">
        <v>29789841.603825707</v>
      </c>
    </row>
    <row r="35" spans="2:5" s="18" customFormat="1" ht="9.75">
      <c r="B35" s="84" t="s">
        <v>9</v>
      </c>
      <c r="C35" s="29">
        <v>40575</v>
      </c>
      <c r="D35" s="75">
        <v>28454067</v>
      </c>
      <c r="E35" s="75">
        <v>34378420.645742245</v>
      </c>
    </row>
    <row r="36" spans="2:5" s="18" customFormat="1" ht="9.75">
      <c r="B36" s="84" t="s">
        <v>9</v>
      </c>
      <c r="C36" s="29">
        <v>40603</v>
      </c>
      <c r="D36" s="75">
        <v>23300922</v>
      </c>
      <c r="E36" s="75">
        <v>27931697.870098304</v>
      </c>
    </row>
    <row r="37" spans="2:5" s="18" customFormat="1" ht="9.75">
      <c r="B37" s="84" t="s">
        <v>9</v>
      </c>
      <c r="C37" s="29">
        <v>40634</v>
      </c>
      <c r="D37" s="75">
        <v>24102308</v>
      </c>
      <c r="E37" s="75">
        <v>28671567.36474219</v>
      </c>
    </row>
    <row r="38" spans="2:5" s="18" customFormat="1" ht="9.75">
      <c r="B38" s="84" t="s">
        <v>9</v>
      </c>
      <c r="C38" s="29">
        <v>40664</v>
      </c>
      <c r="D38" s="75">
        <v>24236705</v>
      </c>
      <c r="E38" s="75">
        <v>28696531.31693909</v>
      </c>
    </row>
    <row r="39" spans="2:5" s="18" customFormat="1" ht="9.75">
      <c r="B39" s="84" t="s">
        <v>9</v>
      </c>
      <c r="C39" s="29">
        <v>40695</v>
      </c>
      <c r="D39" s="75">
        <v>24797066</v>
      </c>
      <c r="E39" s="75">
        <v>29316047.511560295</v>
      </c>
    </row>
    <row r="40" spans="2:5" s="18" customFormat="1" ht="9.75">
      <c r="B40" s="84" t="s">
        <v>9</v>
      </c>
      <c r="C40" s="29">
        <v>40725</v>
      </c>
      <c r="D40" s="75">
        <v>24496552</v>
      </c>
      <c r="E40" s="75">
        <v>28914516.197373718</v>
      </c>
    </row>
    <row r="41" spans="2:5" s="18" customFormat="1" ht="9.75">
      <c r="B41" s="84" t="s">
        <v>9</v>
      </c>
      <c r="C41" s="29">
        <v>40756</v>
      </c>
      <c r="D41" s="75">
        <v>25672838</v>
      </c>
      <c r="E41" s="75">
        <v>30191256.25711683</v>
      </c>
    </row>
    <row r="42" spans="2:5" s="18" customFormat="1" ht="9.75">
      <c r="B42" s="84" t="s">
        <v>9</v>
      </c>
      <c r="C42" s="29">
        <v>40787</v>
      </c>
      <c r="D42" s="75">
        <v>26201472</v>
      </c>
      <c r="E42" s="75">
        <v>30650454.376201633</v>
      </c>
    </row>
    <row r="43" spans="2:5" s="18" customFormat="1" ht="9.75">
      <c r="B43" s="84" t="s">
        <v>9</v>
      </c>
      <c r="C43" s="29">
        <v>40817</v>
      </c>
      <c r="D43" s="75">
        <v>26293323</v>
      </c>
      <c r="E43" s="75">
        <v>30626171.20378835</v>
      </c>
    </row>
    <row r="44" spans="2:5" s="18" customFormat="1" ht="9.75">
      <c r="B44" s="84" t="s">
        <v>9</v>
      </c>
      <c r="C44" s="29">
        <v>40848</v>
      </c>
      <c r="D44" s="75">
        <v>26470389</v>
      </c>
      <c r="E44" s="75">
        <v>30672918.870467674</v>
      </c>
    </row>
    <row r="45" spans="2:5" s="18" customFormat="1" ht="9.75">
      <c r="B45" s="84" t="s">
        <v>9</v>
      </c>
      <c r="C45" s="29">
        <v>40878</v>
      </c>
      <c r="D45" s="75">
        <v>28910944</v>
      </c>
      <c r="E45" s="75">
        <v>33334312.571208622</v>
      </c>
    </row>
    <row r="46" spans="2:5" s="18" customFormat="1" ht="9.75">
      <c r="B46" s="69"/>
      <c r="C46" s="70" t="s">
        <v>57</v>
      </c>
      <c r="D46" s="83">
        <v>307397124</v>
      </c>
      <c r="E46" s="83">
        <v>363173735.78906465</v>
      </c>
    </row>
    <row r="47" spans="2:5" s="18" customFormat="1" ht="9.75">
      <c r="B47" s="84" t="s">
        <v>58</v>
      </c>
      <c r="C47" s="29">
        <v>40909</v>
      </c>
      <c r="D47" s="75">
        <v>27380322</v>
      </c>
      <c r="E47" s="75">
        <v>31393709.134653322</v>
      </c>
    </row>
    <row r="48" spans="2:5" s="18" customFormat="1" ht="9.75">
      <c r="B48" s="84" t="s">
        <v>9</v>
      </c>
      <c r="C48" s="29">
        <v>40940</v>
      </c>
      <c r="D48" s="75">
        <v>23819917</v>
      </c>
      <c r="E48" s="75">
        <v>27189092.0125124</v>
      </c>
    </row>
    <row r="49" spans="2:5" s="18" customFormat="1" ht="9.75">
      <c r="B49" s="84" t="s">
        <v>9</v>
      </c>
      <c r="C49" s="29">
        <v>40969</v>
      </c>
      <c r="D49" s="75">
        <v>26045982</v>
      </c>
      <c r="E49" s="75">
        <v>29667719.18552508</v>
      </c>
    </row>
    <row r="50" spans="2:5" s="18" customFormat="1" ht="9.75">
      <c r="B50" s="84" t="s">
        <v>9</v>
      </c>
      <c r="C50" s="29">
        <v>41000</v>
      </c>
      <c r="D50" s="75">
        <v>27303441</v>
      </c>
      <c r="E50" s="75">
        <v>30902261.08001244</v>
      </c>
    </row>
    <row r="51" spans="2:5" s="18" customFormat="1" ht="9.75">
      <c r="B51" s="84" t="s">
        <v>9</v>
      </c>
      <c r="C51" s="29">
        <v>41030</v>
      </c>
      <c r="D51" s="75">
        <v>26647498</v>
      </c>
      <c r="E51" s="75">
        <v>30051697.98933315</v>
      </c>
    </row>
    <row r="52" spans="2:5" s="18" customFormat="1" ht="9.75">
      <c r="B52" s="84" t="s">
        <v>9</v>
      </c>
      <c r="C52" s="29">
        <v>41061</v>
      </c>
      <c r="D52" s="75">
        <v>26856689</v>
      </c>
      <c r="E52" s="75">
        <v>30263436.618648645</v>
      </c>
    </row>
    <row r="53" spans="2:5" s="18" customFormat="1" ht="9.75">
      <c r="B53" s="84" t="s">
        <v>9</v>
      </c>
      <c r="C53" s="29">
        <v>41091</v>
      </c>
      <c r="D53" s="75">
        <v>27001718</v>
      </c>
      <c r="E53" s="75">
        <v>30296549.815879002</v>
      </c>
    </row>
    <row r="54" spans="2:5" s="18" customFormat="1" ht="9.75">
      <c r="B54" s="84" t="s">
        <v>9</v>
      </c>
      <c r="C54" s="29">
        <v>41122</v>
      </c>
      <c r="D54" s="75">
        <v>24977677</v>
      </c>
      <c r="E54" s="75">
        <v>27911098.21827199</v>
      </c>
    </row>
    <row r="55" spans="2:5" s="18" customFormat="1" ht="9.75">
      <c r="B55" s="84" t="s">
        <v>9</v>
      </c>
      <c r="C55" s="29">
        <v>41153</v>
      </c>
      <c r="D55" s="75">
        <v>28288631</v>
      </c>
      <c r="E55" s="75">
        <v>31431723.232193116</v>
      </c>
    </row>
    <row r="56" spans="2:5" s="18" customFormat="1" ht="9.75">
      <c r="B56" s="84" t="s">
        <v>9</v>
      </c>
      <c r="C56" s="29">
        <v>41183</v>
      </c>
      <c r="D56" s="75">
        <v>28567115</v>
      </c>
      <c r="E56" s="75">
        <v>31554967.158518404</v>
      </c>
    </row>
    <row r="57" spans="2:5" s="18" customFormat="1" ht="9.75">
      <c r="B57" s="84" t="s">
        <v>9</v>
      </c>
      <c r="C57" s="29">
        <v>41214</v>
      </c>
      <c r="D57" s="75">
        <v>29841253</v>
      </c>
      <c r="E57" s="75">
        <v>32765749.561722547</v>
      </c>
    </row>
    <row r="58" spans="2:5" s="18" customFormat="1" ht="9.75">
      <c r="B58" s="84" t="s">
        <v>9</v>
      </c>
      <c r="C58" s="29">
        <v>41244</v>
      </c>
      <c r="D58" s="75">
        <v>30860880</v>
      </c>
      <c r="E58" s="75">
        <v>33619671.990806274</v>
      </c>
    </row>
    <row r="59" spans="2:5" s="18" customFormat="1" ht="9.75">
      <c r="B59" s="95"/>
      <c r="C59" s="98" t="s">
        <v>66</v>
      </c>
      <c r="D59" s="112">
        <v>327591123</v>
      </c>
      <c r="E59" s="112">
        <v>367047675.9980764</v>
      </c>
    </row>
    <row r="60" spans="2:5" s="18" customFormat="1" ht="9.75">
      <c r="B60" s="95" t="s">
        <v>59</v>
      </c>
      <c r="C60" s="98">
        <v>41275</v>
      </c>
      <c r="D60" s="112">
        <v>29918085</v>
      </c>
      <c r="E60" s="112">
        <v>32314700.279211976</v>
      </c>
    </row>
    <row r="61" spans="2:5" s="31" customFormat="1" ht="9.75">
      <c r="B61" s="18"/>
      <c r="C61" s="29">
        <v>40940</v>
      </c>
      <c r="D61" s="75">
        <v>27566812</v>
      </c>
      <c r="E61" s="75">
        <v>29597496.660684403</v>
      </c>
    </row>
    <row r="62" spans="2:5" s="31" customFormat="1" ht="9.75">
      <c r="B62" s="18"/>
      <c r="C62" s="29">
        <v>40969</v>
      </c>
      <c r="D62" s="75">
        <v>26880986</v>
      </c>
      <c r="E62" s="75">
        <v>28726134.145059645</v>
      </c>
    </row>
    <row r="63" spans="2:5" s="31" customFormat="1" ht="9.75">
      <c r="B63" s="18"/>
      <c r="C63" s="29">
        <v>41000</v>
      </c>
      <c r="D63" s="75">
        <v>29603242</v>
      </c>
      <c r="E63" s="75">
        <v>31462193.030693635</v>
      </c>
    </row>
    <row r="64" spans="2:5" s="31" customFormat="1" ht="9.75">
      <c r="B64" s="18"/>
      <c r="C64" s="29">
        <v>41030</v>
      </c>
      <c r="D64" s="75">
        <v>30326937</v>
      </c>
      <c r="E64" s="75">
        <v>32112539.866523843</v>
      </c>
    </row>
    <row r="65" spans="2:5" s="31" customFormat="1" ht="9.75">
      <c r="B65" s="18"/>
      <c r="C65" s="29">
        <v>41061</v>
      </c>
      <c r="D65" s="75">
        <v>32664488</v>
      </c>
      <c r="E65" s="75">
        <v>34497993.27111456</v>
      </c>
    </row>
    <row r="66" spans="2:5" s="31" customFormat="1" ht="9.75">
      <c r="B66" s="18"/>
      <c r="C66" s="29">
        <v>41091</v>
      </c>
      <c r="D66" s="75">
        <v>29789395</v>
      </c>
      <c r="E66" s="75">
        <v>31452121.903105415</v>
      </c>
    </row>
    <row r="67" spans="2:5" s="31" customFormat="1" ht="9.75">
      <c r="B67" s="75"/>
      <c r="C67" s="29">
        <v>41122</v>
      </c>
      <c r="D67" s="75">
        <v>30217913</v>
      </c>
      <c r="E67" s="75">
        <v>31828177.932741996</v>
      </c>
    </row>
    <row r="68" spans="2:5" s="31" customFormat="1" ht="9.75">
      <c r="B68" s="75"/>
      <c r="C68" s="29">
        <v>41153</v>
      </c>
      <c r="D68" s="75">
        <v>32383862</v>
      </c>
      <c r="E68" s="75">
        <v>33990587.40970155</v>
      </c>
    </row>
    <row r="69" spans="2:5" s="31" customFormat="1" ht="9.75">
      <c r="B69" s="75"/>
      <c r="C69" s="29">
        <v>41183</v>
      </c>
      <c r="D69" s="75">
        <v>32073132</v>
      </c>
      <c r="E69" s="75">
        <v>33473660.754195154</v>
      </c>
    </row>
    <row r="70" spans="3:5" s="31" customFormat="1" ht="9.75">
      <c r="C70" s="29">
        <v>41214</v>
      </c>
      <c r="D70" s="75">
        <v>32794190</v>
      </c>
      <c r="E70" s="75">
        <v>34042336.72740641</v>
      </c>
    </row>
    <row r="71" spans="2:5" s="31" customFormat="1" ht="9.75">
      <c r="B71" s="18"/>
      <c r="C71" s="29">
        <v>41244</v>
      </c>
      <c r="D71" s="75">
        <v>23784818</v>
      </c>
      <c r="E71" s="75">
        <v>24465000.4956243</v>
      </c>
    </row>
    <row r="72" spans="2:5" s="31" customFormat="1" ht="9.75">
      <c r="B72" s="83"/>
      <c r="C72" s="70" t="s">
        <v>95</v>
      </c>
      <c r="D72" s="83">
        <v>358003860</v>
      </c>
      <c r="E72" s="83">
        <v>377962942.4760629</v>
      </c>
    </row>
    <row r="73" spans="2:5" s="31" customFormat="1" ht="9.75">
      <c r="B73" s="95">
        <v>2014</v>
      </c>
      <c r="C73" s="98">
        <v>41275</v>
      </c>
      <c r="D73" s="112">
        <v>31702933</v>
      </c>
      <c r="E73" s="112">
        <v>32431135.747371208</v>
      </c>
    </row>
    <row r="74" spans="2:5" s="31" customFormat="1" ht="9.75">
      <c r="B74" s="75"/>
      <c r="C74" s="29">
        <v>40940</v>
      </c>
      <c r="D74" s="75">
        <v>53536597</v>
      </c>
      <c r="E74" s="75">
        <v>54391166.84265982</v>
      </c>
    </row>
    <row r="75" spans="2:5" s="31" customFormat="1" ht="9.75">
      <c r="B75" s="18"/>
      <c r="C75" s="29">
        <v>40969</v>
      </c>
      <c r="D75" s="75">
        <v>49573703</v>
      </c>
      <c r="E75" s="75">
        <v>49905857.66998084</v>
      </c>
    </row>
    <row r="76" spans="2:5" s="31" customFormat="1" ht="9.75">
      <c r="B76" s="18"/>
      <c r="C76" s="29">
        <v>41000</v>
      </c>
      <c r="D76" s="75">
        <v>51424892</v>
      </c>
      <c r="E76" s="75">
        <v>51424892</v>
      </c>
    </row>
    <row r="77" spans="2:5" s="31" customFormat="1" ht="9.75">
      <c r="B77" s="129"/>
      <c r="C77" s="70" t="s">
        <v>95</v>
      </c>
      <c r="D77" s="83">
        <v>186238125</v>
      </c>
      <c r="E77" s="83">
        <v>188153052.26001185</v>
      </c>
    </row>
    <row r="78" spans="2:5" s="31" customFormat="1" ht="12.75">
      <c r="B78" s="18"/>
      <c r="C78" s="72" t="s">
        <v>65</v>
      </c>
      <c r="D78" s="128"/>
      <c r="E78" s="18"/>
    </row>
    <row r="79" s="31" customFormat="1" ht="11.25">
      <c r="C79" s="76" t="s">
        <v>35</v>
      </c>
    </row>
    <row r="80" s="31" customFormat="1" ht="9.75"/>
    <row r="81" s="31" customFormat="1" ht="12.75">
      <c r="D81"/>
    </row>
    <row r="82" s="31" customFormat="1" ht="12.75">
      <c r="D82"/>
    </row>
    <row r="83" s="31" customFormat="1" ht="12.75">
      <c r="D83"/>
    </row>
    <row r="84" s="31" customFormat="1" ht="12.75">
      <c r="D84"/>
    </row>
    <row r="85" s="31" customFormat="1" ht="12.75">
      <c r="D85"/>
    </row>
    <row r="86" s="31" customFormat="1" ht="12.75">
      <c r="D86"/>
    </row>
    <row r="87" s="31" customFormat="1" ht="12.75">
      <c r="D87"/>
    </row>
    <row r="88" s="31" customFormat="1" ht="12.75">
      <c r="D88"/>
    </row>
    <row r="89" s="31" customFormat="1" ht="12.75">
      <c r="D89"/>
    </row>
    <row r="90" s="31" customFormat="1" ht="12.75">
      <c r="D90"/>
    </row>
    <row r="91" s="31" customFormat="1" ht="12.75">
      <c r="D91"/>
    </row>
    <row r="92" s="31" customFormat="1" ht="12.75">
      <c r="D92"/>
    </row>
    <row r="93" s="31" customFormat="1" ht="12.75">
      <c r="D93"/>
    </row>
    <row r="94" s="31" customFormat="1" ht="12.75">
      <c r="D94"/>
    </row>
    <row r="95" s="31" customFormat="1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85"/>
  <sheetViews>
    <sheetView showGridLines="0" zoomScaleSheetLayoutView="75" zoomScalePageLayoutView="0" workbookViewId="0" topLeftCell="A1">
      <selection activeCell="A1" sqref="A1"/>
    </sheetView>
  </sheetViews>
  <sheetFormatPr defaultColWidth="12.57421875" defaultRowHeight="12.75"/>
  <cols>
    <col min="1" max="1" width="3.7109375" style="2" customWidth="1"/>
    <col min="2" max="2" width="5.57421875" style="2" bestFit="1" customWidth="1"/>
    <col min="3" max="3" width="12.28125" style="2" customWidth="1"/>
    <col min="4" max="12" width="9.8515625" style="2" customWidth="1"/>
    <col min="13" max="13" width="10.7109375" style="2" customWidth="1"/>
    <col min="14" max="14" width="10.57421875" style="2" customWidth="1"/>
    <col min="15" max="15" width="9.421875" style="2" customWidth="1"/>
    <col min="16" max="16" width="10.57421875" style="2" customWidth="1"/>
    <col min="17" max="16384" width="12.57421875" style="2" customWidth="1"/>
  </cols>
  <sheetData>
    <row r="1" spans="2:16" ht="12.75">
      <c r="B1" s="62" t="s">
        <v>56</v>
      </c>
      <c r="P1" s="63" t="s">
        <v>100</v>
      </c>
    </row>
    <row r="3" spans="3:14" ht="9.75">
      <c r="C3" s="3" t="s">
        <v>47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9.75">
      <c r="C4" s="5" t="s">
        <v>88</v>
      </c>
      <c r="D4" s="6"/>
      <c r="E4" s="6"/>
      <c r="G4" s="6"/>
      <c r="K4" s="6"/>
      <c r="L4" s="6"/>
      <c r="M4" s="6"/>
      <c r="N4" s="6"/>
    </row>
    <row r="5" spans="2:15" ht="9.75">
      <c r="B5" s="66"/>
      <c r="C5" s="18" t="s">
        <v>102</v>
      </c>
      <c r="D5" s="77"/>
      <c r="E5" s="77"/>
      <c r="F5" s="68"/>
      <c r="G5" s="77"/>
      <c r="H5" s="68"/>
      <c r="I5" s="68"/>
      <c r="J5" s="68"/>
      <c r="K5" s="77"/>
      <c r="L5" s="77"/>
      <c r="M5" s="77"/>
      <c r="N5" s="77"/>
      <c r="O5" s="68"/>
    </row>
    <row r="6" spans="2:15" ht="9.75">
      <c r="B6" s="66"/>
      <c r="C6" s="78"/>
      <c r="D6" s="77"/>
      <c r="E6" s="77"/>
      <c r="F6" s="68"/>
      <c r="G6" s="77"/>
      <c r="H6" s="68"/>
      <c r="I6" s="68"/>
      <c r="J6" s="68"/>
      <c r="K6" s="77"/>
      <c r="L6" s="77"/>
      <c r="M6" s="77"/>
      <c r="N6" s="77"/>
      <c r="O6" s="68"/>
    </row>
    <row r="7" spans="2:16" s="7" customFormat="1" ht="31.5">
      <c r="B7" s="103"/>
      <c r="C7" s="105" t="s">
        <v>0</v>
      </c>
      <c r="D7" s="79" t="s">
        <v>1</v>
      </c>
      <c r="E7" s="79" t="s">
        <v>2</v>
      </c>
      <c r="F7" s="79" t="s">
        <v>3</v>
      </c>
      <c r="G7" s="79" t="s">
        <v>4</v>
      </c>
      <c r="H7" s="79" t="s">
        <v>5</v>
      </c>
      <c r="I7" s="79" t="s">
        <v>6</v>
      </c>
      <c r="J7" s="79" t="s">
        <v>7</v>
      </c>
      <c r="K7" s="79" t="s">
        <v>8</v>
      </c>
      <c r="L7" s="79" t="s">
        <v>89</v>
      </c>
      <c r="M7" s="113" t="s">
        <v>90</v>
      </c>
      <c r="N7" s="113" t="s">
        <v>72</v>
      </c>
      <c r="O7" s="113" t="s">
        <v>73</v>
      </c>
      <c r="P7" s="113" t="s">
        <v>75</v>
      </c>
    </row>
    <row r="8" spans="2:16" s="7" customFormat="1" ht="14.25" customHeight="1" thickBot="1">
      <c r="B8" s="100"/>
      <c r="C8" s="104"/>
      <c r="D8" s="102"/>
      <c r="E8" s="102"/>
      <c r="F8" s="102"/>
      <c r="G8" s="102"/>
      <c r="H8" s="102"/>
      <c r="I8" s="102"/>
      <c r="J8" s="102"/>
      <c r="K8" s="102"/>
      <c r="L8" s="102"/>
      <c r="M8" s="101" t="s">
        <v>12</v>
      </c>
      <c r="N8" s="101" t="s">
        <v>13</v>
      </c>
      <c r="O8" s="101" t="s">
        <v>14</v>
      </c>
      <c r="P8" s="101" t="s">
        <v>76</v>
      </c>
    </row>
    <row r="9" spans="2:16" s="66" customFormat="1" ht="10.5" thickTop="1">
      <c r="B9" s="84" t="s">
        <v>42</v>
      </c>
      <c r="C9" s="29">
        <v>39814</v>
      </c>
      <c r="D9" s="118">
        <v>28555.33384045723</v>
      </c>
      <c r="E9" s="118">
        <v>3369.333944967504</v>
      </c>
      <c r="F9" s="118">
        <v>1964.5392255233862</v>
      </c>
      <c r="G9" s="118">
        <v>2023.1688236931086</v>
      </c>
      <c r="H9" s="118">
        <v>18.42994085078198</v>
      </c>
      <c r="I9" s="118">
        <v>12320.716680993626</v>
      </c>
      <c r="J9" s="118">
        <v>6921.481997574247</v>
      </c>
      <c r="K9" s="118">
        <v>3434.4400906585</v>
      </c>
      <c r="L9" s="67">
        <v>10149.0439828374</v>
      </c>
      <c r="M9" s="67">
        <v>68756.48852755579</v>
      </c>
      <c r="N9" s="67">
        <v>16319.322610399002</v>
      </c>
      <c r="O9" s="67">
        <v>164.6095084899596</v>
      </c>
      <c r="P9" s="67">
        <v>85240.42064644475</v>
      </c>
    </row>
    <row r="10" spans="2:16" s="66" customFormat="1" ht="9.75">
      <c r="B10" s="84" t="s">
        <v>9</v>
      </c>
      <c r="C10" s="29">
        <v>39845</v>
      </c>
      <c r="D10" s="118">
        <v>15676.821707647705</v>
      </c>
      <c r="E10" s="118">
        <v>2820.884575164579</v>
      </c>
      <c r="F10" s="118">
        <v>1657.9187046486945</v>
      </c>
      <c r="G10" s="118">
        <v>1972.322806398233</v>
      </c>
      <c r="H10" s="118">
        <v>10.571327797356409</v>
      </c>
      <c r="I10" s="118">
        <v>10168.977011290002</v>
      </c>
      <c r="J10" s="118">
        <v>4333.513143466638</v>
      </c>
      <c r="K10" s="118">
        <v>2881.4973958162846</v>
      </c>
      <c r="L10" s="67">
        <v>7697.77807904189</v>
      </c>
      <c r="M10" s="67">
        <v>47220.284751271385</v>
      </c>
      <c r="N10" s="67">
        <v>17764.27517364831</v>
      </c>
      <c r="O10" s="67">
        <v>231.92784190048758</v>
      </c>
      <c r="P10" s="67">
        <v>65216.48776682018</v>
      </c>
    </row>
    <row r="11" spans="2:16" s="66" customFormat="1" ht="9.75">
      <c r="B11" s="84" t="s">
        <v>9</v>
      </c>
      <c r="C11" s="29">
        <v>39873</v>
      </c>
      <c r="D11" s="118">
        <v>21426.761629076882</v>
      </c>
      <c r="E11" s="118">
        <v>3005.2707325731253</v>
      </c>
      <c r="F11" s="118">
        <v>2169.193806175138</v>
      </c>
      <c r="G11" s="118">
        <v>1748.505709409356</v>
      </c>
      <c r="H11" s="118">
        <v>54.25146111261382</v>
      </c>
      <c r="I11" s="118">
        <v>11176.677378226925</v>
      </c>
      <c r="J11" s="118">
        <v>6095.00223457618</v>
      </c>
      <c r="K11" s="118">
        <v>3100.530559788275</v>
      </c>
      <c r="L11" s="67">
        <v>7149.212037764427</v>
      </c>
      <c r="M11" s="67">
        <v>55925.40554870293</v>
      </c>
      <c r="N11" s="67">
        <v>19129.521579856828</v>
      </c>
      <c r="O11" s="67">
        <v>212.17032675264815</v>
      </c>
      <c r="P11" s="67">
        <v>75267.09745531241</v>
      </c>
    </row>
    <row r="12" spans="2:16" s="66" customFormat="1" ht="9.75">
      <c r="B12" s="84" t="s">
        <v>9</v>
      </c>
      <c r="C12" s="29">
        <v>39904</v>
      </c>
      <c r="D12" s="118">
        <v>23824.73946928847</v>
      </c>
      <c r="E12" s="118">
        <v>3286.2774366431345</v>
      </c>
      <c r="F12" s="118">
        <v>1587.234632069202</v>
      </c>
      <c r="G12" s="118">
        <v>1911.8382176803775</v>
      </c>
      <c r="H12" s="118">
        <v>12.768028355622347</v>
      </c>
      <c r="I12" s="118">
        <v>12453.87738024421</v>
      </c>
      <c r="J12" s="118">
        <v>5680.309357238082</v>
      </c>
      <c r="K12" s="118">
        <v>3348.574844202004</v>
      </c>
      <c r="L12" s="67">
        <v>13036.79357186063</v>
      </c>
      <c r="M12" s="67">
        <v>65142.41293758172</v>
      </c>
      <c r="N12" s="67">
        <v>18877.507852699713</v>
      </c>
      <c r="O12" s="67">
        <v>235.30778252828907</v>
      </c>
      <c r="P12" s="67">
        <v>84255.22857280973</v>
      </c>
    </row>
    <row r="13" spans="2:16" s="66" customFormat="1" ht="9.75">
      <c r="B13" s="84" t="s">
        <v>9</v>
      </c>
      <c r="C13" s="29">
        <v>39934</v>
      </c>
      <c r="D13" s="118">
        <v>17009.29857000967</v>
      </c>
      <c r="E13" s="118">
        <v>2848.4748232073616</v>
      </c>
      <c r="F13" s="118">
        <v>1533.31550027268</v>
      </c>
      <c r="G13" s="118">
        <v>1935.6391581894434</v>
      </c>
      <c r="H13" s="118">
        <v>17.31505191727827</v>
      </c>
      <c r="I13" s="118">
        <v>11825.28849080198</v>
      </c>
      <c r="J13" s="118">
        <v>3481.890842929199</v>
      </c>
      <c r="K13" s="118">
        <v>3249.9244219657644</v>
      </c>
      <c r="L13" s="67">
        <v>13782.403448979825</v>
      </c>
      <c r="M13" s="67">
        <v>55683.550308273196</v>
      </c>
      <c r="N13" s="67">
        <v>19203.995109219217</v>
      </c>
      <c r="O13" s="67">
        <v>239.51172025664337</v>
      </c>
      <c r="P13" s="67">
        <v>75127.05713774906</v>
      </c>
    </row>
    <row r="14" spans="2:16" s="66" customFormat="1" ht="9.75">
      <c r="B14" s="84" t="s">
        <v>9</v>
      </c>
      <c r="C14" s="29">
        <v>39965</v>
      </c>
      <c r="D14" s="118">
        <v>21771.805562947702</v>
      </c>
      <c r="E14" s="118">
        <v>3198.8652682217335</v>
      </c>
      <c r="F14" s="118">
        <v>1527.54296318094</v>
      </c>
      <c r="G14" s="118">
        <v>2000.1272451713749</v>
      </c>
      <c r="H14" s="118">
        <v>15.713955141350477</v>
      </c>
      <c r="I14" s="118">
        <v>12489.668050252832</v>
      </c>
      <c r="J14" s="118">
        <v>3664.457951630149</v>
      </c>
      <c r="K14" s="118">
        <v>3386.7642397582463</v>
      </c>
      <c r="L14" s="67">
        <v>6125.094541255858</v>
      </c>
      <c r="M14" s="67">
        <v>54180.039777560174</v>
      </c>
      <c r="N14" s="67">
        <v>18687.427169637886</v>
      </c>
      <c r="O14" s="67">
        <v>256.5163323444653</v>
      </c>
      <c r="P14" s="67">
        <v>73123.98327954253</v>
      </c>
    </row>
    <row r="15" spans="2:16" s="66" customFormat="1" ht="9.75">
      <c r="B15" s="84" t="s">
        <v>9</v>
      </c>
      <c r="C15" s="29">
        <v>39995</v>
      </c>
      <c r="D15" s="118">
        <v>21861.835416723527</v>
      </c>
      <c r="E15" s="118">
        <v>3247.143812689266</v>
      </c>
      <c r="F15" s="118">
        <v>1650.1647894507596</v>
      </c>
      <c r="G15" s="118">
        <v>2159.2300435316447</v>
      </c>
      <c r="H15" s="118">
        <v>14.13700879651657</v>
      </c>
      <c r="I15" s="118">
        <v>13032.144812713812</v>
      </c>
      <c r="J15" s="118">
        <v>5773.992639755067</v>
      </c>
      <c r="K15" s="118">
        <v>3428.4936908907866</v>
      </c>
      <c r="L15" s="67">
        <v>9620.075979226875</v>
      </c>
      <c r="M15" s="67">
        <v>60787.218193778244</v>
      </c>
      <c r="N15" s="67">
        <v>18938.950129785415</v>
      </c>
      <c r="O15" s="67">
        <v>237.58538678550497</v>
      </c>
      <c r="P15" s="67">
        <v>79963.75371034916</v>
      </c>
    </row>
    <row r="16" spans="2:16" s="66" customFormat="1" ht="9.75">
      <c r="B16" s="84" t="s">
        <v>9</v>
      </c>
      <c r="C16" s="29">
        <v>40026</v>
      </c>
      <c r="D16" s="118">
        <v>15806.727356481728</v>
      </c>
      <c r="E16" s="118">
        <v>3231.556828521782</v>
      </c>
      <c r="F16" s="118">
        <v>1708.617617212509</v>
      </c>
      <c r="G16" s="118">
        <v>2080.581030258591</v>
      </c>
      <c r="H16" s="118">
        <v>43.120643842875204</v>
      </c>
      <c r="I16" s="118">
        <v>13013.760064454615</v>
      </c>
      <c r="J16" s="118">
        <v>3406.364758937119</v>
      </c>
      <c r="K16" s="118">
        <v>3410.7012897025807</v>
      </c>
      <c r="L16" s="87">
        <v>18478.549609706883</v>
      </c>
      <c r="M16" s="87">
        <v>61179.97919911868</v>
      </c>
      <c r="N16" s="87">
        <v>19059.91879010458</v>
      </c>
      <c r="O16" s="87">
        <v>265.1048894311993</v>
      </c>
      <c r="P16" s="87">
        <v>80505.00287865446</v>
      </c>
    </row>
    <row r="17" spans="2:16" s="66" customFormat="1" ht="9.75">
      <c r="B17" s="84" t="s">
        <v>9</v>
      </c>
      <c r="C17" s="29">
        <v>40057</v>
      </c>
      <c r="D17" s="118">
        <v>16767.023773449808</v>
      </c>
      <c r="E17" s="118">
        <v>3507.304642270866</v>
      </c>
      <c r="F17" s="118">
        <v>1819.4818015276833</v>
      </c>
      <c r="G17" s="118">
        <v>1919.000633661091</v>
      </c>
      <c r="H17" s="118">
        <v>51.43197575093776</v>
      </c>
      <c r="I17" s="118">
        <v>13547.59969651805</v>
      </c>
      <c r="J17" s="118">
        <v>4365.540191029468</v>
      </c>
      <c r="K17" s="118">
        <v>3707.293603092633</v>
      </c>
      <c r="L17" s="67">
        <v>6112.071428880083</v>
      </c>
      <c r="M17" s="67">
        <v>51796.74774618064</v>
      </c>
      <c r="N17" s="67">
        <v>18606.048997351765</v>
      </c>
      <c r="O17" s="67">
        <v>244.225157471737</v>
      </c>
      <c r="P17" s="67">
        <v>70647.02190100415</v>
      </c>
    </row>
    <row r="18" spans="2:16" s="66" customFormat="1" ht="9.75">
      <c r="B18" s="84" t="s">
        <v>9</v>
      </c>
      <c r="C18" s="29">
        <v>40087</v>
      </c>
      <c r="D18" s="118">
        <v>26389.435983491177</v>
      </c>
      <c r="E18" s="118">
        <v>3946.4655608758517</v>
      </c>
      <c r="F18" s="118">
        <v>1901.8698260824535</v>
      </c>
      <c r="G18" s="118">
        <v>2082.4214239420476</v>
      </c>
      <c r="H18" s="118">
        <v>7.490786128849368</v>
      </c>
      <c r="I18" s="118">
        <v>14506.157584602768</v>
      </c>
      <c r="J18" s="118">
        <v>6636.303676804014</v>
      </c>
      <c r="K18" s="118">
        <v>4123.806467610509</v>
      </c>
      <c r="L18" s="67">
        <v>11993.282295280927</v>
      </c>
      <c r="M18" s="67">
        <v>71587.23360481858</v>
      </c>
      <c r="N18" s="67">
        <v>19573.10400568973</v>
      </c>
      <c r="O18" s="67">
        <v>234.1244511654741</v>
      </c>
      <c r="P18" s="67">
        <v>91394.4620616738</v>
      </c>
    </row>
    <row r="19" spans="2:16" s="66" customFormat="1" ht="9.75">
      <c r="B19" s="84" t="s">
        <v>9</v>
      </c>
      <c r="C19" s="29">
        <v>40118</v>
      </c>
      <c r="D19" s="118">
        <v>22059.191153544525</v>
      </c>
      <c r="E19" s="118">
        <v>4215.961671157864</v>
      </c>
      <c r="F19" s="118">
        <v>2014.9903766731486</v>
      </c>
      <c r="G19" s="118">
        <v>2934.8864928073326</v>
      </c>
      <c r="H19" s="118">
        <v>126.45507208297411</v>
      </c>
      <c r="I19" s="118">
        <v>16051.34199084409</v>
      </c>
      <c r="J19" s="118">
        <v>5022.583612676633</v>
      </c>
      <c r="K19" s="118">
        <v>4107.242337354964</v>
      </c>
      <c r="L19" s="67">
        <v>18462.88810832305</v>
      </c>
      <c r="M19" s="67">
        <v>74995.54081546457</v>
      </c>
      <c r="N19" s="67">
        <v>22041.854760945247</v>
      </c>
      <c r="O19" s="67">
        <v>317.50867080885786</v>
      </c>
      <c r="P19" s="67">
        <v>97354.90424721868</v>
      </c>
    </row>
    <row r="20" spans="2:16" s="66" customFormat="1" ht="9.75">
      <c r="B20" s="84" t="s">
        <v>9</v>
      </c>
      <c r="C20" s="29">
        <v>40148</v>
      </c>
      <c r="D20" s="118">
        <v>23631.207214879592</v>
      </c>
      <c r="E20" s="118">
        <v>4166.773397649918</v>
      </c>
      <c r="F20" s="118">
        <v>1861.0191342284163</v>
      </c>
      <c r="G20" s="118">
        <v>2787.139624131006</v>
      </c>
      <c r="H20" s="118">
        <v>5.760155255852348</v>
      </c>
      <c r="I20" s="118">
        <v>15963.773396931476</v>
      </c>
      <c r="J20" s="118">
        <v>3500.9121358736625</v>
      </c>
      <c r="K20" s="118">
        <v>4003.161789034022</v>
      </c>
      <c r="L20" s="67">
        <v>14367.712207950053</v>
      </c>
      <c r="M20" s="67">
        <v>70287.459055934</v>
      </c>
      <c r="N20" s="67">
        <v>33435.93448413734</v>
      </c>
      <c r="O20" s="67">
        <v>337.9003956984421</v>
      </c>
      <c r="P20" s="67">
        <v>104061.29393576978</v>
      </c>
    </row>
    <row r="21" spans="2:16" s="66" customFormat="1" ht="9.75">
      <c r="B21" s="71"/>
      <c r="C21" s="71" t="s">
        <v>44</v>
      </c>
      <c r="D21" s="71">
        <v>254780.181677998</v>
      </c>
      <c r="E21" s="71">
        <v>40844.31269394298</v>
      </c>
      <c r="F21" s="71">
        <v>21395.88837704501</v>
      </c>
      <c r="G21" s="71">
        <v>25554.861208873604</v>
      </c>
      <c r="H21" s="71">
        <v>377.4454070330087</v>
      </c>
      <c r="I21" s="71">
        <v>156549.9825378744</v>
      </c>
      <c r="J21" s="71">
        <v>58882.35254249045</v>
      </c>
      <c r="K21" s="71">
        <v>42182.43072987456</v>
      </c>
      <c r="L21" s="71">
        <v>136974.9052911079</v>
      </c>
      <c r="M21" s="71">
        <v>737542.3604662399</v>
      </c>
      <c r="N21" s="71">
        <v>241637.86066347503</v>
      </c>
      <c r="O21" s="71">
        <v>2976.4924636337087</v>
      </c>
      <c r="P21" s="71">
        <v>982156.7135933485</v>
      </c>
    </row>
    <row r="22" spans="2:16" s="66" customFormat="1" ht="9.75">
      <c r="B22" s="84" t="s">
        <v>43</v>
      </c>
      <c r="C22" s="29">
        <v>40179</v>
      </c>
      <c r="D22" s="118">
        <v>29305.95491317499</v>
      </c>
      <c r="E22" s="118">
        <v>3730.202317781837</v>
      </c>
      <c r="F22" s="118">
        <v>1867.7548062139867</v>
      </c>
      <c r="G22" s="118">
        <v>2540.347434780121</v>
      </c>
      <c r="H22" s="118">
        <v>11.404957343874129</v>
      </c>
      <c r="I22" s="118">
        <v>14906.536070999471</v>
      </c>
      <c r="J22" s="118">
        <v>8211.09107482636</v>
      </c>
      <c r="K22" s="118">
        <v>3928.7471539638727</v>
      </c>
      <c r="L22" s="67">
        <v>12869.529472760181</v>
      </c>
      <c r="M22" s="67">
        <v>77371.5682018447</v>
      </c>
      <c r="N22" s="67">
        <v>18253.743537107377</v>
      </c>
      <c r="O22" s="67">
        <v>209.68972556534595</v>
      </c>
      <c r="P22" s="67">
        <v>95835.00146451742</v>
      </c>
    </row>
    <row r="23" spans="2:16" s="66" customFormat="1" ht="9.75">
      <c r="B23" s="84" t="s">
        <v>9</v>
      </c>
      <c r="C23" s="29">
        <v>40210</v>
      </c>
      <c r="D23" s="118">
        <v>15186.10150818265</v>
      </c>
      <c r="E23" s="118">
        <v>3279.7508613537543</v>
      </c>
      <c r="F23" s="118">
        <v>1771.247270916115</v>
      </c>
      <c r="G23" s="118">
        <v>2440.839016312348</v>
      </c>
      <c r="H23" s="118">
        <v>16.864167146300023</v>
      </c>
      <c r="I23" s="118">
        <v>13012.276129410233</v>
      </c>
      <c r="J23" s="118">
        <v>3648.7731786154263</v>
      </c>
      <c r="K23" s="118">
        <v>3352.231152438983</v>
      </c>
      <c r="L23" s="67">
        <v>10957.915640269377</v>
      </c>
      <c r="M23" s="67">
        <v>53665.99892464519</v>
      </c>
      <c r="N23" s="67">
        <v>19568.237401852006</v>
      </c>
      <c r="O23" s="67">
        <v>255.78320764355738</v>
      </c>
      <c r="P23" s="67">
        <v>73490.01953414075</v>
      </c>
    </row>
    <row r="24" spans="2:16" s="66" customFormat="1" ht="9.75">
      <c r="B24" s="84" t="s">
        <v>9</v>
      </c>
      <c r="C24" s="29">
        <v>40238</v>
      </c>
      <c r="D24" s="118">
        <v>19463.560820907616</v>
      </c>
      <c r="E24" s="118">
        <v>3522.206703733016</v>
      </c>
      <c r="F24" s="118">
        <v>2231.2283454250814</v>
      </c>
      <c r="G24" s="118">
        <v>2454.857818640183</v>
      </c>
      <c r="H24" s="118">
        <v>6.361980001410127</v>
      </c>
      <c r="I24" s="118">
        <v>13422.794293921892</v>
      </c>
      <c r="J24" s="118">
        <v>4389.92379964276</v>
      </c>
      <c r="K24" s="118">
        <v>3549.2721563694313</v>
      </c>
      <c r="L24" s="67">
        <v>10477.931072654901</v>
      </c>
      <c r="M24" s="67">
        <v>59518.136991296305</v>
      </c>
      <c r="N24" s="67">
        <v>20331.840423690268</v>
      </c>
      <c r="O24" s="67">
        <v>223.82250142881412</v>
      </c>
      <c r="P24" s="67">
        <v>80073.79991641539</v>
      </c>
    </row>
    <row r="25" spans="2:16" s="66" customFormat="1" ht="9.75">
      <c r="B25" s="84" t="s">
        <v>9</v>
      </c>
      <c r="C25" s="29">
        <v>40269</v>
      </c>
      <c r="D25" s="118">
        <v>27070.572751790318</v>
      </c>
      <c r="E25" s="118">
        <v>4067.0391365009323</v>
      </c>
      <c r="F25" s="118">
        <v>1904.5452449302488</v>
      </c>
      <c r="G25" s="118">
        <v>2662.3222473413703</v>
      </c>
      <c r="H25" s="118">
        <v>5.073348023181066</v>
      </c>
      <c r="I25" s="118">
        <v>14365.328667551954</v>
      </c>
      <c r="J25" s="118">
        <v>6241.606842792182</v>
      </c>
      <c r="K25" s="118">
        <v>3785.208812147981</v>
      </c>
      <c r="L25" s="67">
        <v>18887.648936627094</v>
      </c>
      <c r="M25" s="67">
        <v>78989.34598770528</v>
      </c>
      <c r="N25" s="67">
        <v>20785.706500102566</v>
      </c>
      <c r="O25" s="67">
        <v>236.17489080520673</v>
      </c>
      <c r="P25" s="67">
        <v>100011.22737861305</v>
      </c>
    </row>
    <row r="26" spans="2:16" s="66" customFormat="1" ht="9.75">
      <c r="B26" s="84" t="s">
        <v>9</v>
      </c>
      <c r="C26" s="29">
        <v>40299</v>
      </c>
      <c r="D26" s="118">
        <v>18722.416396915887</v>
      </c>
      <c r="E26" s="118">
        <v>4018.197571118471</v>
      </c>
      <c r="F26" s="118">
        <v>2115.550779875747</v>
      </c>
      <c r="G26" s="118">
        <v>2704.5590678350068</v>
      </c>
      <c r="H26" s="118">
        <v>4.731542613016359</v>
      </c>
      <c r="I26" s="118">
        <v>13845.685759202128</v>
      </c>
      <c r="J26" s="118">
        <v>3656.545495947867</v>
      </c>
      <c r="K26" s="118">
        <v>3673.3871651443314</v>
      </c>
      <c r="L26" s="67">
        <v>13021.064072905872</v>
      </c>
      <c r="M26" s="67">
        <v>61762.137851558335</v>
      </c>
      <c r="N26" s="67">
        <v>21015.659158496157</v>
      </c>
      <c r="O26" s="67">
        <v>237.6202630780859</v>
      </c>
      <c r="P26" s="67">
        <v>83015.41727313258</v>
      </c>
    </row>
    <row r="27" spans="2:16" s="66" customFormat="1" ht="9.75">
      <c r="B27" s="84" t="s">
        <v>9</v>
      </c>
      <c r="C27" s="29">
        <v>40330</v>
      </c>
      <c r="D27" s="118">
        <v>19759.966465113834</v>
      </c>
      <c r="E27" s="118">
        <v>4280.428330816229</v>
      </c>
      <c r="F27" s="118">
        <v>2199.3668983042107</v>
      </c>
      <c r="G27" s="118">
        <v>2741.0593054284245</v>
      </c>
      <c r="H27" s="118">
        <v>10.530095597352727</v>
      </c>
      <c r="I27" s="118">
        <v>14505.47795949495</v>
      </c>
      <c r="J27" s="118">
        <v>3234.073049147474</v>
      </c>
      <c r="K27" s="118">
        <v>3814.1805882607364</v>
      </c>
      <c r="L27" s="67">
        <v>6101.407388570956</v>
      </c>
      <c r="M27" s="67">
        <v>56646.49008073416</v>
      </c>
      <c r="N27" s="67">
        <v>21013.845439263612</v>
      </c>
      <c r="O27" s="67">
        <v>240.46531497068293</v>
      </c>
      <c r="P27" s="67">
        <v>77900.80083496847</v>
      </c>
    </row>
    <row r="28" spans="2:16" s="66" customFormat="1" ht="9.75">
      <c r="B28" s="84" t="s">
        <v>9</v>
      </c>
      <c r="C28" s="29">
        <v>40360</v>
      </c>
      <c r="D28" s="118">
        <v>22465.52061535785</v>
      </c>
      <c r="E28" s="118">
        <v>4032.0677075442854</v>
      </c>
      <c r="F28" s="118">
        <v>2286.827680954404</v>
      </c>
      <c r="G28" s="118">
        <v>2752.321691222508</v>
      </c>
      <c r="H28" s="118">
        <v>20.457498892573078</v>
      </c>
      <c r="I28" s="118">
        <v>14198.35037925703</v>
      </c>
      <c r="J28" s="118">
        <v>5928.627360641115</v>
      </c>
      <c r="K28" s="118">
        <v>3752.020493929321</v>
      </c>
      <c r="L28" s="67">
        <v>9862.130812404072</v>
      </c>
      <c r="M28" s="67">
        <v>65298.324240203154</v>
      </c>
      <c r="N28" s="67">
        <v>21346.482513717565</v>
      </c>
      <c r="O28" s="67">
        <v>244.69577661782282</v>
      </c>
      <c r="P28" s="67">
        <v>86889.50253053854</v>
      </c>
    </row>
    <row r="29" spans="2:16" s="66" customFormat="1" ht="9.75">
      <c r="B29" s="84" t="s">
        <v>9</v>
      </c>
      <c r="C29" s="29">
        <v>40391</v>
      </c>
      <c r="D29" s="118">
        <v>19310.023775322756</v>
      </c>
      <c r="E29" s="118">
        <v>4439.160469229405</v>
      </c>
      <c r="F29" s="118">
        <v>2511.147812515554</v>
      </c>
      <c r="G29" s="118">
        <v>2902.5757747791686</v>
      </c>
      <c r="H29" s="118">
        <v>11.07610563883925</v>
      </c>
      <c r="I29" s="118">
        <v>14578.77408850247</v>
      </c>
      <c r="J29" s="118">
        <v>4183.04669927545</v>
      </c>
      <c r="K29" s="118">
        <v>3785.0756054995145</v>
      </c>
      <c r="L29" s="67">
        <v>14516.318345108828</v>
      </c>
      <c r="M29" s="67">
        <v>66237.19867587199</v>
      </c>
      <c r="N29" s="67">
        <v>21953.909310162217</v>
      </c>
      <c r="O29" s="67">
        <v>250.22791663991802</v>
      </c>
      <c r="P29" s="67">
        <v>88441.33590267412</v>
      </c>
    </row>
    <row r="30" spans="2:16" s="66" customFormat="1" ht="9.75">
      <c r="B30" s="84" t="s">
        <v>9</v>
      </c>
      <c r="C30" s="29">
        <v>40422</v>
      </c>
      <c r="D30" s="118">
        <v>18474.6788698087</v>
      </c>
      <c r="E30" s="118">
        <v>4581.796476236784</v>
      </c>
      <c r="F30" s="118">
        <v>2468.930259129216</v>
      </c>
      <c r="G30" s="118">
        <v>2775.0011652444077</v>
      </c>
      <c r="H30" s="118">
        <v>10.679019410223777</v>
      </c>
      <c r="I30" s="118">
        <v>15285.766311317013</v>
      </c>
      <c r="J30" s="118">
        <v>3593.4047133844633</v>
      </c>
      <c r="K30" s="118">
        <v>4068.208359872723</v>
      </c>
      <c r="L30" s="87">
        <v>102382.91349134383</v>
      </c>
      <c r="M30" s="87">
        <v>153641.37866574738</v>
      </c>
      <c r="N30" s="87">
        <v>21599.45334712465</v>
      </c>
      <c r="O30" s="87">
        <v>334.7725755708677</v>
      </c>
      <c r="P30" s="87">
        <v>175575.60458844292</v>
      </c>
    </row>
    <row r="31" spans="2:16" s="66" customFormat="1" ht="9.75">
      <c r="B31" s="84" t="s">
        <v>9</v>
      </c>
      <c r="C31" s="29">
        <v>40452</v>
      </c>
      <c r="D31" s="118">
        <v>24887.33589316562</v>
      </c>
      <c r="E31" s="118">
        <v>4564.425728696567</v>
      </c>
      <c r="F31" s="118">
        <v>2400.735195891758</v>
      </c>
      <c r="G31" s="118">
        <v>3598.469412999579</v>
      </c>
      <c r="H31" s="118">
        <v>18.88681968372881</v>
      </c>
      <c r="I31" s="118">
        <v>16023.050467565126</v>
      </c>
      <c r="J31" s="118">
        <v>6320.523626654969</v>
      </c>
      <c r="K31" s="118">
        <v>4100.724511001319</v>
      </c>
      <c r="L31" s="67">
        <v>8617.763733675358</v>
      </c>
      <c r="M31" s="67">
        <v>70531.91538933404</v>
      </c>
      <c r="N31" s="67">
        <v>21984.459694296384</v>
      </c>
      <c r="O31" s="67">
        <v>176.07805369069888</v>
      </c>
      <c r="P31" s="67">
        <v>92692.45313732112</v>
      </c>
    </row>
    <row r="32" spans="2:16" s="66" customFormat="1" ht="9.75">
      <c r="B32" s="84" t="s">
        <v>9</v>
      </c>
      <c r="C32" s="29">
        <v>40483</v>
      </c>
      <c r="D32" s="118">
        <v>20028.396959538226</v>
      </c>
      <c r="E32" s="118">
        <v>4869.632925280773</v>
      </c>
      <c r="F32" s="118">
        <v>2580.5009804059164</v>
      </c>
      <c r="G32" s="118">
        <v>2919.2308602103963</v>
      </c>
      <c r="H32" s="118">
        <v>21.596723167388564</v>
      </c>
      <c r="I32" s="118">
        <v>15931.482900673562</v>
      </c>
      <c r="J32" s="118">
        <v>3714.180623066223</v>
      </c>
      <c r="K32" s="118">
        <v>4110.546574942832</v>
      </c>
      <c r="L32" s="67">
        <v>11669.57744131596</v>
      </c>
      <c r="M32" s="67">
        <v>65845.14598860129</v>
      </c>
      <c r="N32" s="67">
        <v>22246.10320673524</v>
      </c>
      <c r="O32" s="67">
        <v>161.8470654538695</v>
      </c>
      <c r="P32" s="67">
        <v>88253.0962607904</v>
      </c>
    </row>
    <row r="33" spans="2:16" s="66" customFormat="1" ht="9.75">
      <c r="B33" s="84" t="s">
        <v>9</v>
      </c>
      <c r="C33" s="29">
        <v>40513</v>
      </c>
      <c r="D33" s="118">
        <v>28778.29282730508</v>
      </c>
      <c r="E33" s="118">
        <v>5159.3897884435355</v>
      </c>
      <c r="F33" s="118">
        <v>2365.0048245314833</v>
      </c>
      <c r="G33" s="118">
        <v>3144.9239620793714</v>
      </c>
      <c r="H33" s="118">
        <v>12.713529372828384</v>
      </c>
      <c r="I33" s="118">
        <v>16620.961257275772</v>
      </c>
      <c r="J33" s="118">
        <v>5082.339897005385</v>
      </c>
      <c r="K33" s="118">
        <v>9248.295469754383</v>
      </c>
      <c r="L33" s="67">
        <v>12134.43003525591</v>
      </c>
      <c r="M33" s="67">
        <v>82546.35159102375</v>
      </c>
      <c r="N33" s="67">
        <v>37655.02890072895</v>
      </c>
      <c r="O33" s="67">
        <v>594.9715227829034</v>
      </c>
      <c r="P33" s="67">
        <v>120796.3520145356</v>
      </c>
    </row>
    <row r="34" spans="2:16" s="66" customFormat="1" ht="9.75">
      <c r="B34" s="71"/>
      <c r="C34" s="71" t="s">
        <v>46</v>
      </c>
      <c r="D34" s="71">
        <v>263452.8217965835</v>
      </c>
      <c r="E34" s="71">
        <v>50544.298016735585</v>
      </c>
      <c r="F34" s="71">
        <v>26702.840099093723</v>
      </c>
      <c r="G34" s="71">
        <v>33636.50775687289</v>
      </c>
      <c r="H34" s="71">
        <v>150.3757868907163</v>
      </c>
      <c r="I34" s="71">
        <v>176696.48428517158</v>
      </c>
      <c r="J34" s="71">
        <v>58204.13636099968</v>
      </c>
      <c r="K34" s="71">
        <v>51167.89804332543</v>
      </c>
      <c r="L34" s="71">
        <v>231498.6304428923</v>
      </c>
      <c r="M34" s="71">
        <v>892053.9925885656</v>
      </c>
      <c r="N34" s="71">
        <v>267754.46943327703</v>
      </c>
      <c r="O34" s="71">
        <v>3166.1488142477733</v>
      </c>
      <c r="P34" s="71">
        <v>1162974.6108360903</v>
      </c>
    </row>
    <row r="35" spans="2:16" s="66" customFormat="1" ht="9.75">
      <c r="B35" s="84" t="s">
        <v>45</v>
      </c>
      <c r="C35" s="29">
        <v>40544</v>
      </c>
      <c r="D35" s="118">
        <v>36397.61019403287</v>
      </c>
      <c r="E35" s="118">
        <v>4870.866779265156</v>
      </c>
      <c r="F35" s="118">
        <v>2297.6327858393747</v>
      </c>
      <c r="G35" s="118">
        <v>2897.3236928137676</v>
      </c>
      <c r="H35" s="118">
        <v>5.9300020054055675</v>
      </c>
      <c r="I35" s="118">
        <v>16692.541686361335</v>
      </c>
      <c r="J35" s="118">
        <v>9812.864484459078</v>
      </c>
      <c r="K35" s="118">
        <v>4433.3691952095605</v>
      </c>
      <c r="L35" s="67">
        <v>12699.157281817554</v>
      </c>
      <c r="M35" s="67">
        <v>90107.2961018041</v>
      </c>
      <c r="N35" s="67">
        <v>20940.780074791743</v>
      </c>
      <c r="O35" s="67">
        <v>134.09053441416395</v>
      </c>
      <c r="P35" s="67">
        <v>111182.16671101001</v>
      </c>
    </row>
    <row r="36" spans="2:16" s="66" customFormat="1" ht="9.75">
      <c r="B36" s="84" t="s">
        <v>9</v>
      </c>
      <c r="C36" s="29">
        <v>40575</v>
      </c>
      <c r="D36" s="118">
        <v>17775.044991045892</v>
      </c>
      <c r="E36" s="118">
        <v>4081.817146672955</v>
      </c>
      <c r="F36" s="118">
        <v>2292.6060315107998</v>
      </c>
      <c r="G36" s="118">
        <v>2670.7555688420257</v>
      </c>
      <c r="H36" s="118">
        <v>16.214025848063233</v>
      </c>
      <c r="I36" s="118">
        <v>13980.670039135646</v>
      </c>
      <c r="J36" s="118">
        <v>4077.7654691174266</v>
      </c>
      <c r="K36" s="118">
        <v>3836.138098218698</v>
      </c>
      <c r="L36" s="67">
        <v>10725.245745182265</v>
      </c>
      <c r="M36" s="67">
        <v>59456.25711557376</v>
      </c>
      <c r="N36" s="67">
        <v>21577.86206398818</v>
      </c>
      <c r="O36" s="67">
        <v>264.33135379290843</v>
      </c>
      <c r="P36" s="67">
        <v>81298.45053335484</v>
      </c>
    </row>
    <row r="37" spans="2:16" s="66" customFormat="1" ht="9.75">
      <c r="B37" s="84" t="s">
        <v>9</v>
      </c>
      <c r="C37" s="29">
        <v>40603</v>
      </c>
      <c r="D37" s="118">
        <v>22240.21745074697</v>
      </c>
      <c r="E37" s="118">
        <v>4318.238667313307</v>
      </c>
      <c r="F37" s="118">
        <v>2554.163697464769</v>
      </c>
      <c r="G37" s="118">
        <v>2398.2929644200144</v>
      </c>
      <c r="H37" s="118">
        <v>13.532491660349258</v>
      </c>
      <c r="I37" s="118">
        <v>15075.504794850507</v>
      </c>
      <c r="J37" s="118">
        <v>5093.77112355545</v>
      </c>
      <c r="K37" s="118">
        <v>3958.3894864391655</v>
      </c>
      <c r="L37" s="67">
        <v>10935.926899976745</v>
      </c>
      <c r="M37" s="67">
        <v>66588.03757642729</v>
      </c>
      <c r="N37" s="67">
        <v>21700.846804637367</v>
      </c>
      <c r="O37" s="67">
        <v>267.40803063934646</v>
      </c>
      <c r="P37" s="67">
        <v>88556.292411704</v>
      </c>
    </row>
    <row r="38" spans="2:16" s="66" customFormat="1" ht="9.75">
      <c r="B38" s="84" t="s">
        <v>9</v>
      </c>
      <c r="C38" s="29">
        <v>40634</v>
      </c>
      <c r="D38" s="118">
        <v>30992.195930645736</v>
      </c>
      <c r="E38" s="118">
        <v>4616.186256148032</v>
      </c>
      <c r="F38" s="118">
        <v>2275.625182194208</v>
      </c>
      <c r="G38" s="118">
        <v>3348.628328234512</v>
      </c>
      <c r="H38" s="118">
        <v>6.360775036259616</v>
      </c>
      <c r="I38" s="118">
        <v>15149.98073541197</v>
      </c>
      <c r="J38" s="118">
        <v>6259.8213272252</v>
      </c>
      <c r="K38" s="118">
        <v>4056.9393617767946</v>
      </c>
      <c r="L38" s="87">
        <v>17648.120009708222</v>
      </c>
      <c r="M38" s="87">
        <v>84353.85790638094</v>
      </c>
      <c r="N38" s="87">
        <v>22163.597526646947</v>
      </c>
      <c r="O38" s="87">
        <v>265.9920454680075</v>
      </c>
      <c r="P38" s="87">
        <v>106783.4474784959</v>
      </c>
    </row>
    <row r="39" spans="2:16" s="66" customFormat="1" ht="9.75">
      <c r="B39" s="84" t="s">
        <v>9</v>
      </c>
      <c r="C39" s="29">
        <v>40664</v>
      </c>
      <c r="D39" s="118">
        <v>20756.84238229108</v>
      </c>
      <c r="E39" s="118">
        <v>4326.9876436343775</v>
      </c>
      <c r="F39" s="118">
        <v>2574.9315588067525</v>
      </c>
      <c r="G39" s="118">
        <v>3175.499651039352</v>
      </c>
      <c r="H39" s="118">
        <v>8.350784169667346</v>
      </c>
      <c r="I39" s="118">
        <v>15039.260243276063</v>
      </c>
      <c r="J39" s="118">
        <v>3765.191255125409</v>
      </c>
      <c r="K39" s="118">
        <v>4074.3636107428924</v>
      </c>
      <c r="L39" s="67">
        <v>13276.526841039033</v>
      </c>
      <c r="M39" s="67">
        <v>66997.95397012462</v>
      </c>
      <c r="N39" s="67">
        <v>22647.029117124428</v>
      </c>
      <c r="O39" s="67">
        <v>278.4474244793502</v>
      </c>
      <c r="P39" s="67">
        <v>89923.43051172841</v>
      </c>
    </row>
    <row r="40" spans="2:16" s="66" customFormat="1" ht="9.75">
      <c r="B40" s="84" t="s">
        <v>9</v>
      </c>
      <c r="C40" s="29">
        <v>40695</v>
      </c>
      <c r="D40" s="118">
        <v>25069.292232909716</v>
      </c>
      <c r="E40" s="118">
        <v>4459.723372073458</v>
      </c>
      <c r="F40" s="118">
        <v>2449.320926846286</v>
      </c>
      <c r="G40" s="118">
        <v>3337.782064781654</v>
      </c>
      <c r="H40" s="118">
        <v>5.706761425999306</v>
      </c>
      <c r="I40" s="118">
        <v>15668.019403205946</v>
      </c>
      <c r="J40" s="118">
        <v>4002.898603419852</v>
      </c>
      <c r="K40" s="118">
        <v>4135.987133695571</v>
      </c>
      <c r="L40" s="67">
        <v>16703.478176838285</v>
      </c>
      <c r="M40" s="67">
        <v>75832.20867519677</v>
      </c>
      <c r="N40" s="67">
        <v>23292.823151994595</v>
      </c>
      <c r="O40" s="67">
        <v>242.41398903414085</v>
      </c>
      <c r="P40" s="67">
        <v>99367.44581622552</v>
      </c>
    </row>
    <row r="41" spans="2:16" s="66" customFormat="1" ht="9.75">
      <c r="B41" s="84" t="s">
        <v>9</v>
      </c>
      <c r="C41" s="29">
        <v>40725</v>
      </c>
      <c r="D41" s="118">
        <v>27642.01802857233</v>
      </c>
      <c r="E41" s="118">
        <v>4879.500266910716</v>
      </c>
      <c r="F41" s="118">
        <v>2595.4767994321915</v>
      </c>
      <c r="G41" s="118">
        <v>3360.3328681890384</v>
      </c>
      <c r="H41" s="118">
        <v>13.255756272482</v>
      </c>
      <c r="I41" s="118">
        <v>15887.779520288517</v>
      </c>
      <c r="J41" s="118">
        <v>13826.594706621801</v>
      </c>
      <c r="K41" s="118">
        <v>4204.103466124594</v>
      </c>
      <c r="L41" s="67">
        <v>10795.061011182865</v>
      </c>
      <c r="M41" s="67">
        <v>83204.12242359456</v>
      </c>
      <c r="N41" s="67">
        <v>23426.344117595774</v>
      </c>
      <c r="O41" s="67">
        <v>255.0877986945845</v>
      </c>
      <c r="P41" s="67">
        <v>106885.55433988491</v>
      </c>
    </row>
    <row r="42" spans="2:16" s="66" customFormat="1" ht="9.75">
      <c r="B42" s="84" t="s">
        <v>9</v>
      </c>
      <c r="C42" s="29">
        <v>40756</v>
      </c>
      <c r="D42" s="118">
        <v>19091.387824191257</v>
      </c>
      <c r="E42" s="118">
        <v>4467.8297304748985</v>
      </c>
      <c r="F42" s="118">
        <v>2908.654079181203</v>
      </c>
      <c r="G42" s="118">
        <v>3431.1693505659928</v>
      </c>
      <c r="H42" s="118">
        <v>38.07169497799283</v>
      </c>
      <c r="I42" s="118">
        <v>16343.633276564522</v>
      </c>
      <c r="J42" s="118">
        <v>3940.172655191914</v>
      </c>
      <c r="K42" s="118">
        <v>4236.01395452227</v>
      </c>
      <c r="L42" s="87">
        <v>9686.256075345838</v>
      </c>
      <c r="M42" s="87">
        <v>64143.188641015884</v>
      </c>
      <c r="N42" s="87">
        <v>24160.870597239627</v>
      </c>
      <c r="O42" s="87">
        <v>260.43336706066486</v>
      </c>
      <c r="P42" s="87">
        <v>88564.49260531619</v>
      </c>
    </row>
    <row r="43" spans="2:16" s="66" customFormat="1" ht="9.75">
      <c r="B43" s="84" t="s">
        <v>9</v>
      </c>
      <c r="C43" s="29">
        <v>40787</v>
      </c>
      <c r="D43" s="118">
        <v>18653.70517077992</v>
      </c>
      <c r="E43" s="118">
        <v>4787.363496474841</v>
      </c>
      <c r="F43" s="118">
        <v>2805.447252403342</v>
      </c>
      <c r="G43" s="118">
        <v>3221.103002215577</v>
      </c>
      <c r="H43" s="118">
        <v>9.296013412026623</v>
      </c>
      <c r="I43" s="118">
        <v>15899.871475512178</v>
      </c>
      <c r="J43" s="118">
        <v>3629.383486761797</v>
      </c>
      <c r="K43" s="118">
        <v>4190.577113232398</v>
      </c>
      <c r="L43" s="67">
        <v>15518.680451631906</v>
      </c>
      <c r="M43" s="67">
        <v>68715.42746242398</v>
      </c>
      <c r="N43" s="67">
        <v>23260.78830784799</v>
      </c>
      <c r="O43" s="67">
        <v>247.31971936683487</v>
      </c>
      <c r="P43" s="67">
        <v>92223.5354896388</v>
      </c>
    </row>
    <row r="44" spans="2:16" s="66" customFormat="1" ht="9.75">
      <c r="B44" s="84" t="s">
        <v>9</v>
      </c>
      <c r="C44" s="29">
        <v>40817</v>
      </c>
      <c r="D44" s="118">
        <v>29753.033855516143</v>
      </c>
      <c r="E44" s="118">
        <v>5367.776344842864</v>
      </c>
      <c r="F44" s="118">
        <v>2840.2778632390186</v>
      </c>
      <c r="G44" s="118">
        <v>3344.820534990505</v>
      </c>
      <c r="H44" s="118">
        <v>7.541560701876071</v>
      </c>
      <c r="I44" s="118">
        <v>15839.516664875386</v>
      </c>
      <c r="J44" s="118">
        <v>6929.487052771402</v>
      </c>
      <c r="K44" s="118">
        <v>4113.929474186049</v>
      </c>
      <c r="L44" s="67">
        <v>9019.782900297476</v>
      </c>
      <c r="M44" s="67">
        <v>77216.16625142074</v>
      </c>
      <c r="N44" s="67">
        <v>24013.306840336172</v>
      </c>
      <c r="O44" s="67">
        <v>239.71229786447458</v>
      </c>
      <c r="P44" s="67">
        <v>101469.18538962139</v>
      </c>
    </row>
    <row r="45" spans="2:16" s="66" customFormat="1" ht="9.75">
      <c r="B45" s="84" t="s">
        <v>9</v>
      </c>
      <c r="C45" s="29">
        <v>40848</v>
      </c>
      <c r="D45" s="118">
        <v>21336.131889833236</v>
      </c>
      <c r="E45" s="118">
        <v>4817.554758969288</v>
      </c>
      <c r="F45" s="118">
        <v>3194.4964619013267</v>
      </c>
      <c r="G45" s="118">
        <v>3058.9078368009423</v>
      </c>
      <c r="H45" s="118">
        <v>27.379153289487554</v>
      </c>
      <c r="I45" s="118">
        <v>15982.87673458873</v>
      </c>
      <c r="J45" s="118">
        <v>4173.290538556514</v>
      </c>
      <c r="K45" s="118">
        <v>4158.628708820732</v>
      </c>
      <c r="L45" s="67">
        <v>11901.563471259416</v>
      </c>
      <c r="M45" s="67">
        <v>68650.82955401967</v>
      </c>
      <c r="N45" s="67">
        <v>23932.584637596257</v>
      </c>
      <c r="O45" s="67">
        <v>237.0999730990113</v>
      </c>
      <c r="P45" s="67">
        <v>92820.51416471494</v>
      </c>
    </row>
    <row r="46" spans="2:16" s="66" customFormat="1" ht="9.75">
      <c r="B46" s="84" t="s">
        <v>9</v>
      </c>
      <c r="C46" s="29">
        <v>40878</v>
      </c>
      <c r="D46" s="118">
        <v>27063.15672080034</v>
      </c>
      <c r="E46" s="118">
        <v>4675.050758311943</v>
      </c>
      <c r="F46" s="118">
        <v>2902.2967829587146</v>
      </c>
      <c r="G46" s="118">
        <v>3474.5662154280294</v>
      </c>
      <c r="H46" s="118">
        <v>20.021113986142105</v>
      </c>
      <c r="I46" s="118">
        <v>16049.648465548997</v>
      </c>
      <c r="J46" s="118">
        <v>3651.4575694878918</v>
      </c>
      <c r="K46" s="118">
        <v>4268.689036448477</v>
      </c>
      <c r="L46" s="87">
        <v>12849.424826601027</v>
      </c>
      <c r="M46" s="87">
        <v>74954.31148957156</v>
      </c>
      <c r="N46" s="87">
        <v>40192.17287963973</v>
      </c>
      <c r="O46" s="87">
        <v>1103.4938286929275</v>
      </c>
      <c r="P46" s="87">
        <v>116249.9781979042</v>
      </c>
    </row>
    <row r="47" spans="2:16" s="66" customFormat="1" ht="9.75">
      <c r="B47" s="71"/>
      <c r="C47" s="71" t="s">
        <v>57</v>
      </c>
      <c r="D47" s="71">
        <v>296770.6366713655</v>
      </c>
      <c r="E47" s="71">
        <v>55668.895221091836</v>
      </c>
      <c r="F47" s="71">
        <v>31690.929421777986</v>
      </c>
      <c r="G47" s="71">
        <v>37719.182078321406</v>
      </c>
      <c r="H47" s="71">
        <v>171.6601327857515</v>
      </c>
      <c r="I47" s="71">
        <v>187609.3030396198</v>
      </c>
      <c r="J47" s="71">
        <v>69162.69827229372</v>
      </c>
      <c r="K47" s="71">
        <v>49667.128639417206</v>
      </c>
      <c r="L47" s="71">
        <v>151759.22369088064</v>
      </c>
      <c r="M47" s="71">
        <v>880219.6571675539</v>
      </c>
      <c r="N47" s="71">
        <v>291309.00611943885</v>
      </c>
      <c r="O47" s="71">
        <v>3795.8303626064153</v>
      </c>
      <c r="P47" s="71">
        <v>1175324.4936495991</v>
      </c>
    </row>
    <row r="48" spans="2:16" s="66" customFormat="1" ht="9.75">
      <c r="B48" s="84" t="s">
        <v>58</v>
      </c>
      <c r="C48" s="29">
        <v>40909</v>
      </c>
      <c r="D48" s="118">
        <v>37441.74575815369</v>
      </c>
      <c r="E48" s="118">
        <v>5278.214049864892</v>
      </c>
      <c r="F48" s="118">
        <v>2692.674120653583</v>
      </c>
      <c r="G48" s="118">
        <v>3375.667191593746</v>
      </c>
      <c r="H48" s="118">
        <v>9.661577548328562</v>
      </c>
      <c r="I48" s="118">
        <v>16989.584428800234</v>
      </c>
      <c r="J48" s="118">
        <v>10257.447938729416</v>
      </c>
      <c r="K48" s="118">
        <v>4600.168205467587</v>
      </c>
      <c r="L48" s="67">
        <v>14555.991775364317</v>
      </c>
      <c r="M48" s="67">
        <v>95201.15504617579</v>
      </c>
      <c r="N48" s="67">
        <v>22573.693390626133</v>
      </c>
      <c r="O48" s="67">
        <v>225.48295481222425</v>
      </c>
      <c r="P48" s="67">
        <v>118000.33139161415</v>
      </c>
    </row>
    <row r="49" spans="2:16" s="66" customFormat="1" ht="9.75">
      <c r="B49" s="84" t="s">
        <v>9</v>
      </c>
      <c r="C49" s="29">
        <v>40940</v>
      </c>
      <c r="D49" s="118">
        <v>20121.847087960054</v>
      </c>
      <c r="E49" s="118">
        <v>3998.80266936722</v>
      </c>
      <c r="F49" s="118">
        <v>2490.6059755772762</v>
      </c>
      <c r="G49" s="118">
        <v>2810.396161211251</v>
      </c>
      <c r="H49" s="118">
        <v>48.59289271786029</v>
      </c>
      <c r="I49" s="118">
        <v>14060.69393565392</v>
      </c>
      <c r="J49" s="118">
        <v>5623.217333338909</v>
      </c>
      <c r="K49" s="118">
        <v>3948.596852656454</v>
      </c>
      <c r="L49" s="67">
        <v>14228.216913006452</v>
      </c>
      <c r="M49" s="67">
        <v>67330.96982148939</v>
      </c>
      <c r="N49" s="67">
        <v>21560.522540953127</v>
      </c>
      <c r="O49" s="67">
        <v>273.3375664750366</v>
      </c>
      <c r="P49" s="67">
        <v>89164.82992891755</v>
      </c>
    </row>
    <row r="50" spans="2:16" s="66" customFormat="1" ht="9.75">
      <c r="B50" s="84" t="s">
        <v>9</v>
      </c>
      <c r="C50" s="29">
        <v>40969</v>
      </c>
      <c r="D50" s="118">
        <v>24627.996818384676</v>
      </c>
      <c r="E50" s="118">
        <v>4122.072620504146</v>
      </c>
      <c r="F50" s="118">
        <v>2764.2080244642725</v>
      </c>
      <c r="G50" s="118">
        <v>2956.132714231124</v>
      </c>
      <c r="H50" s="118">
        <v>5.098721814190618</v>
      </c>
      <c r="I50" s="118">
        <v>14836.845268180257</v>
      </c>
      <c r="J50" s="118">
        <v>5938.516998557949</v>
      </c>
      <c r="K50" s="118">
        <v>4094.183469244625</v>
      </c>
      <c r="L50" s="67">
        <v>10059.284250038445</v>
      </c>
      <c r="M50" s="67">
        <v>69404.33888541968</v>
      </c>
      <c r="N50" s="67">
        <v>25427.706995968663</v>
      </c>
      <c r="O50" s="67">
        <v>260.7048692079503</v>
      </c>
      <c r="P50" s="67">
        <v>95092.7507505963</v>
      </c>
    </row>
    <row r="51" spans="2:16" s="66" customFormat="1" ht="9.75">
      <c r="B51" s="84" t="s">
        <v>9</v>
      </c>
      <c r="C51" s="29">
        <v>41000</v>
      </c>
      <c r="D51" s="118">
        <v>31651.17654739408</v>
      </c>
      <c r="E51" s="118">
        <v>4777.409462976494</v>
      </c>
      <c r="F51" s="118">
        <v>2550.4245908095304</v>
      </c>
      <c r="G51" s="118">
        <v>3144.3357020447343</v>
      </c>
      <c r="H51" s="118">
        <v>0</v>
      </c>
      <c r="I51" s="118">
        <v>15985.018918488837</v>
      </c>
      <c r="J51" s="118">
        <v>6156.629658655932</v>
      </c>
      <c r="K51" s="118">
        <v>4166.797467950635</v>
      </c>
      <c r="L51" s="87">
        <v>16611.85696841103</v>
      </c>
      <c r="M51" s="87">
        <v>85053.28143727555</v>
      </c>
      <c r="N51" s="87">
        <v>24747.752815482425</v>
      </c>
      <c r="O51" s="87">
        <v>275.7111836466264</v>
      </c>
      <c r="P51" s="87">
        <v>110076.7454364046</v>
      </c>
    </row>
    <row r="52" spans="2:16" s="66" customFormat="1" ht="9.75">
      <c r="B52" s="84" t="s">
        <v>9</v>
      </c>
      <c r="C52" s="29">
        <v>41030</v>
      </c>
      <c r="D52" s="118">
        <v>20067.079915740214</v>
      </c>
      <c r="E52" s="118">
        <v>4880.82164891075</v>
      </c>
      <c r="F52" s="118">
        <v>3104.6310033045474</v>
      </c>
      <c r="G52" s="118">
        <v>2901.009029661293</v>
      </c>
      <c r="H52" s="118">
        <v>0</v>
      </c>
      <c r="I52" s="118">
        <v>15725.80809705517</v>
      </c>
      <c r="J52" s="118">
        <v>3415.5509705036457</v>
      </c>
      <c r="K52" s="118">
        <v>4191.760401098238</v>
      </c>
      <c r="L52" s="67">
        <v>13183.580110403514</v>
      </c>
      <c r="M52" s="67">
        <v>67478.75241636846</v>
      </c>
      <c r="N52" s="67">
        <v>24721.676884753902</v>
      </c>
      <c r="O52" s="67">
        <v>252.41222895894043</v>
      </c>
      <c r="P52" s="67">
        <v>92452.8415300813</v>
      </c>
    </row>
    <row r="53" spans="2:16" s="66" customFormat="1" ht="9.75">
      <c r="B53" s="84" t="s">
        <v>9</v>
      </c>
      <c r="C53" s="29">
        <v>41061</v>
      </c>
      <c r="D53" s="118">
        <v>24829.526438921774</v>
      </c>
      <c r="E53" s="118">
        <v>3843.285542292888</v>
      </c>
      <c r="F53" s="118">
        <v>2874.0291710889232</v>
      </c>
      <c r="G53" s="118">
        <v>3000.313732242409</v>
      </c>
      <c r="H53" s="118">
        <v>0</v>
      </c>
      <c r="I53" s="118">
        <v>16459.866078782285</v>
      </c>
      <c r="J53" s="118">
        <v>3724.851725047877</v>
      </c>
      <c r="K53" s="118">
        <v>4409.005315583747</v>
      </c>
      <c r="L53" s="67">
        <v>6682.255062447793</v>
      </c>
      <c r="M53" s="67">
        <v>65870.64665195749</v>
      </c>
      <c r="N53" s="67">
        <v>24487.99059720228</v>
      </c>
      <c r="O53" s="67">
        <v>240.32715942309846</v>
      </c>
      <c r="P53" s="67">
        <v>90598.96440858288</v>
      </c>
    </row>
    <row r="54" spans="2:16" s="66" customFormat="1" ht="9.75">
      <c r="B54" s="84" t="s">
        <v>9</v>
      </c>
      <c r="C54" s="29">
        <v>41091</v>
      </c>
      <c r="D54" s="118">
        <v>24796.062578893572</v>
      </c>
      <c r="E54" s="118">
        <v>3907.9256977582254</v>
      </c>
      <c r="F54" s="118">
        <v>3065.778859270389</v>
      </c>
      <c r="G54" s="118">
        <v>2833.820770034861</v>
      </c>
      <c r="H54" s="118">
        <v>0</v>
      </c>
      <c r="I54" s="118">
        <v>16333.40596378021</v>
      </c>
      <c r="J54" s="118">
        <v>6567.523583413805</v>
      </c>
      <c r="K54" s="118">
        <v>4323.012449482385</v>
      </c>
      <c r="L54" s="67">
        <v>12318.846893083235</v>
      </c>
      <c r="M54" s="67">
        <v>74153.73636216536</v>
      </c>
      <c r="N54" s="67">
        <v>25118.15097393281</v>
      </c>
      <c r="O54" s="67">
        <v>326.95848892916814</v>
      </c>
      <c r="P54" s="67">
        <v>99598.84582502735</v>
      </c>
    </row>
    <row r="55" spans="2:16" s="66" customFormat="1" ht="9.75">
      <c r="B55" s="84" t="s">
        <v>9</v>
      </c>
      <c r="C55" s="29">
        <v>41122</v>
      </c>
      <c r="D55" s="118">
        <v>18638.100339259614</v>
      </c>
      <c r="E55" s="118">
        <v>4143.069916318799</v>
      </c>
      <c r="F55" s="118">
        <v>3325.7976082940677</v>
      </c>
      <c r="G55" s="118">
        <v>2632.0034356345873</v>
      </c>
      <c r="H55" s="118">
        <v>0</v>
      </c>
      <c r="I55" s="118">
        <v>17048.759902862403</v>
      </c>
      <c r="J55" s="118">
        <v>3661.322411264874</v>
      </c>
      <c r="K55" s="118">
        <v>4403.264826776704</v>
      </c>
      <c r="L55" s="87">
        <v>12378.013354213525</v>
      </c>
      <c r="M55" s="87">
        <v>66237.99432317108</v>
      </c>
      <c r="N55" s="87">
        <v>25296.9470199086</v>
      </c>
      <c r="O55" s="87">
        <v>247.7130310476923</v>
      </c>
      <c r="P55" s="87">
        <v>91782.65437412736</v>
      </c>
    </row>
    <row r="56" spans="2:16" s="66" customFormat="1" ht="9.75">
      <c r="B56" s="84" t="s">
        <v>9</v>
      </c>
      <c r="C56" s="29">
        <v>41153</v>
      </c>
      <c r="D56" s="118">
        <v>19894.72267673969</v>
      </c>
      <c r="E56" s="118">
        <v>4101.260379164162</v>
      </c>
      <c r="F56" s="118">
        <v>2803.423442809694</v>
      </c>
      <c r="G56" s="118">
        <v>2747.7595462503077</v>
      </c>
      <c r="H56" s="118">
        <v>0</v>
      </c>
      <c r="I56" s="118">
        <v>17018.78455886291</v>
      </c>
      <c r="J56" s="118">
        <v>4327.213629131917</v>
      </c>
      <c r="K56" s="118">
        <v>4491.056884815555</v>
      </c>
      <c r="L56" s="67">
        <v>11129.801881554815</v>
      </c>
      <c r="M56" s="67">
        <v>66520.0195451686</v>
      </c>
      <c r="N56" s="67">
        <v>24122.308263524643</v>
      </c>
      <c r="O56" s="67">
        <v>174.62858174061608</v>
      </c>
      <c r="P56" s="67">
        <v>90816.95639043386</v>
      </c>
    </row>
    <row r="57" spans="2:16" s="66" customFormat="1" ht="9.75">
      <c r="B57" s="84" t="s">
        <v>9</v>
      </c>
      <c r="C57" s="29">
        <v>41183</v>
      </c>
      <c r="D57" s="118">
        <v>25654.861966826444</v>
      </c>
      <c r="E57" s="118">
        <v>4045.759137197825</v>
      </c>
      <c r="F57" s="118">
        <v>3407.300215657296</v>
      </c>
      <c r="G57" s="118">
        <v>2591.6069308985343</v>
      </c>
      <c r="H57" s="118">
        <v>0</v>
      </c>
      <c r="I57" s="118">
        <v>16940.137647886488</v>
      </c>
      <c r="J57" s="118">
        <v>6858.962116524002</v>
      </c>
      <c r="K57" s="118">
        <v>4358.011923995855</v>
      </c>
      <c r="L57" s="67">
        <v>12099.49024984757</v>
      </c>
      <c r="M57" s="67">
        <v>75966.92871744545</v>
      </c>
      <c r="N57" s="67">
        <v>24835.847407072997</v>
      </c>
      <c r="O57" s="67">
        <v>303.7074497135071</v>
      </c>
      <c r="P57" s="67">
        <v>101106.48357423196</v>
      </c>
    </row>
    <row r="58" spans="2:16" s="66" customFormat="1" ht="9.75">
      <c r="B58" s="84" t="s">
        <v>9</v>
      </c>
      <c r="C58" s="29">
        <v>41214</v>
      </c>
      <c r="D58" s="118">
        <v>22654.050336412227</v>
      </c>
      <c r="E58" s="118">
        <v>4408.653929255947</v>
      </c>
      <c r="F58" s="118">
        <v>3037.4367913986657</v>
      </c>
      <c r="G58" s="118">
        <v>2722.814215911986</v>
      </c>
      <c r="H58" s="118">
        <v>0</v>
      </c>
      <c r="I58" s="118">
        <v>17130.86018954098</v>
      </c>
      <c r="J58" s="118">
        <v>3874.9078859805295</v>
      </c>
      <c r="K58" s="118">
        <v>4409.1069409934025</v>
      </c>
      <c r="L58" s="67">
        <v>8321.607373363873</v>
      </c>
      <c r="M58" s="67">
        <v>66564.56616690186</v>
      </c>
      <c r="N58" s="67">
        <v>24794.011169767276</v>
      </c>
      <c r="O58" s="67">
        <v>227.408574762939</v>
      </c>
      <c r="P58" s="67">
        <v>91585.98591143209</v>
      </c>
    </row>
    <row r="59" spans="2:16" s="66" customFormat="1" ht="9.75">
      <c r="B59" s="86" t="s">
        <v>9</v>
      </c>
      <c r="C59" s="26">
        <v>41244</v>
      </c>
      <c r="D59" s="118">
        <v>27366.22396909898</v>
      </c>
      <c r="E59" s="118">
        <v>4241.9884259774735</v>
      </c>
      <c r="F59" s="118">
        <v>2894.5731947798913</v>
      </c>
      <c r="G59" s="118">
        <v>2962.1133253946014</v>
      </c>
      <c r="H59" s="118">
        <v>0</v>
      </c>
      <c r="I59" s="118">
        <v>17830.11094879328</v>
      </c>
      <c r="J59" s="118">
        <v>4527.216792542714</v>
      </c>
      <c r="K59" s="118">
        <v>4636.93206166662</v>
      </c>
      <c r="L59" s="91">
        <v>18308.487099903214</v>
      </c>
      <c r="M59" s="91">
        <v>82819.01911846409</v>
      </c>
      <c r="N59" s="91">
        <v>42284.101188210996</v>
      </c>
      <c r="O59" s="91">
        <v>564.453188398085</v>
      </c>
      <c r="P59" s="91">
        <v>125667.57349507317</v>
      </c>
    </row>
    <row r="60" spans="2:16" s="66" customFormat="1" ht="9.75">
      <c r="B60" s="71"/>
      <c r="C60" s="71" t="s">
        <v>66</v>
      </c>
      <c r="D60" s="71">
        <v>297743.394433785</v>
      </c>
      <c r="E60" s="71">
        <v>51749.26347958883</v>
      </c>
      <c r="F60" s="71">
        <v>35010.88299810813</v>
      </c>
      <c r="G60" s="71">
        <v>34677.97275510943</v>
      </c>
      <c r="H60" s="71">
        <v>63.353192080379465</v>
      </c>
      <c r="I60" s="71">
        <v>196359.87593868698</v>
      </c>
      <c r="J60" s="71">
        <v>64933.36104369158</v>
      </c>
      <c r="K60" s="71">
        <v>52031.89679973181</v>
      </c>
      <c r="L60" s="71">
        <v>149877.43193163775</v>
      </c>
      <c r="M60" s="71">
        <v>882601.4084920028</v>
      </c>
      <c r="N60" s="71">
        <v>309970.70924740384</v>
      </c>
      <c r="O60" s="71">
        <v>3372.845277115884</v>
      </c>
      <c r="P60" s="71">
        <v>1195944.9630165226</v>
      </c>
    </row>
    <row r="61" spans="2:16" s="66" customFormat="1" ht="9.75">
      <c r="B61" s="84" t="s">
        <v>59</v>
      </c>
      <c r="C61" s="29">
        <v>41275</v>
      </c>
      <c r="D61" s="118">
        <v>41384.446522462444</v>
      </c>
      <c r="E61" s="118">
        <v>4840.717193997324</v>
      </c>
      <c r="F61" s="118">
        <v>3226.369016404174</v>
      </c>
      <c r="G61" s="118">
        <v>2415.8030581052567</v>
      </c>
      <c r="H61" s="118">
        <v>0</v>
      </c>
      <c r="I61" s="118">
        <v>18974.83115832881</v>
      </c>
      <c r="J61" s="118">
        <v>12328.799594131815</v>
      </c>
      <c r="K61" s="118">
        <v>5027.166390616957</v>
      </c>
      <c r="L61" s="67">
        <v>15561.90855304935</v>
      </c>
      <c r="M61" s="67">
        <v>103764.80215096522</v>
      </c>
      <c r="N61" s="67">
        <v>23232.52456156159</v>
      </c>
      <c r="O61" s="67">
        <v>246.95005971239507</v>
      </c>
      <c r="P61" s="67">
        <v>127244.2767722392</v>
      </c>
    </row>
    <row r="62" spans="2:16" s="66" customFormat="1" ht="9.75">
      <c r="B62" s="84" t="s">
        <v>9</v>
      </c>
      <c r="C62" s="29">
        <v>41306</v>
      </c>
      <c r="D62" s="118">
        <v>19249.388934583843</v>
      </c>
      <c r="E62" s="118">
        <v>3322.2346114540005</v>
      </c>
      <c r="F62" s="118">
        <v>2582.831912774621</v>
      </c>
      <c r="G62" s="118">
        <v>2632.5058692293455</v>
      </c>
      <c r="H62" s="118">
        <v>0</v>
      </c>
      <c r="I62" s="118">
        <v>14305.589456739766</v>
      </c>
      <c r="J62" s="118">
        <v>4431.101010003798</v>
      </c>
      <c r="K62" s="118">
        <v>3951.722092285356</v>
      </c>
      <c r="L62" s="67">
        <v>7802.277064755118</v>
      </c>
      <c r="M62" s="67">
        <v>58286.40733874381</v>
      </c>
      <c r="N62" s="67">
        <v>23638.145117956043</v>
      </c>
      <c r="O62" s="67">
        <v>398.905656276594</v>
      </c>
      <c r="P62" s="67">
        <v>82323.45811297644</v>
      </c>
    </row>
    <row r="63" spans="2:16" s="66" customFormat="1" ht="9.75">
      <c r="B63" s="84" t="s">
        <v>9</v>
      </c>
      <c r="C63" s="29">
        <v>41334</v>
      </c>
      <c r="D63" s="118">
        <v>20875.597918442705</v>
      </c>
      <c r="E63" s="118">
        <v>3671.5885643251418</v>
      </c>
      <c r="F63" s="118">
        <v>3030.977362444881</v>
      </c>
      <c r="G63" s="118">
        <v>2517.5515566821828</v>
      </c>
      <c r="H63" s="118">
        <v>0</v>
      </c>
      <c r="I63" s="118">
        <v>15170.380055564225</v>
      </c>
      <c r="J63" s="118">
        <v>4340.975216883803</v>
      </c>
      <c r="K63" s="118">
        <v>4181.61316629255</v>
      </c>
      <c r="L63" s="67">
        <v>7559.349397858097</v>
      </c>
      <c r="M63" s="67">
        <v>61352.74128114373</v>
      </c>
      <c r="N63" s="67">
        <v>24323.718780527633</v>
      </c>
      <c r="O63" s="67">
        <v>233.40265139147982</v>
      </c>
      <c r="P63" s="67">
        <v>85909.86271306284</v>
      </c>
    </row>
    <row r="64" spans="2:16" s="66" customFormat="1" ht="9.75">
      <c r="B64" s="84" t="s">
        <v>9</v>
      </c>
      <c r="C64" s="29">
        <v>41365</v>
      </c>
      <c r="D64" s="118">
        <v>31006.92402451912</v>
      </c>
      <c r="E64" s="118">
        <v>4042.4325216468746</v>
      </c>
      <c r="F64" s="118">
        <v>3207.4713675769954</v>
      </c>
      <c r="G64" s="118">
        <v>2775.937111135631</v>
      </c>
      <c r="H64" s="118">
        <v>0</v>
      </c>
      <c r="I64" s="118">
        <v>16741.918630564596</v>
      </c>
      <c r="J64" s="118">
        <v>6224.859677434567</v>
      </c>
      <c r="K64" s="118">
        <v>4385.379634089929</v>
      </c>
      <c r="L64" s="67">
        <v>15888.981963412862</v>
      </c>
      <c r="M64" s="67">
        <v>84286.30790127767</v>
      </c>
      <c r="N64" s="67">
        <v>26977.07126908132</v>
      </c>
      <c r="O64" s="67">
        <v>105.22819119896438</v>
      </c>
      <c r="P64" s="67">
        <v>111368.60736155797</v>
      </c>
    </row>
    <row r="65" spans="2:16" ht="9.75">
      <c r="B65" s="96" t="s">
        <v>9</v>
      </c>
      <c r="C65" s="29">
        <v>41395</v>
      </c>
      <c r="D65" s="118">
        <v>23630.53492894726</v>
      </c>
      <c r="E65" s="118">
        <v>3981.3159992655237</v>
      </c>
      <c r="F65" s="118">
        <v>2988.272120528216</v>
      </c>
      <c r="G65" s="118">
        <v>2657.464351216786</v>
      </c>
      <c r="H65" s="118">
        <v>0</v>
      </c>
      <c r="I65" s="118">
        <v>17716.064031046375</v>
      </c>
      <c r="J65" s="118">
        <v>5078.079756490255</v>
      </c>
      <c r="K65" s="118">
        <v>4552.886436753552</v>
      </c>
      <c r="L65" s="67">
        <v>11636.978197355234</v>
      </c>
      <c r="M65" s="67">
        <v>72246.46644773278</v>
      </c>
      <c r="N65" s="67">
        <v>25933.44146595993</v>
      </c>
      <c r="O65" s="67">
        <v>418.6403116479441</v>
      </c>
      <c r="P65" s="67">
        <v>98598.54822534065</v>
      </c>
    </row>
    <row r="66" spans="2:16" ht="9.75">
      <c r="B66" s="96" t="s">
        <v>9</v>
      </c>
      <c r="C66" s="29">
        <v>41426</v>
      </c>
      <c r="D66" s="118">
        <v>22568.46602067416</v>
      </c>
      <c r="E66" s="118">
        <v>4129.9790567041055</v>
      </c>
      <c r="F66" s="118">
        <v>3089.9291727919262</v>
      </c>
      <c r="G66" s="118">
        <v>2690.702963654813</v>
      </c>
      <c r="H66" s="118">
        <v>0</v>
      </c>
      <c r="I66" s="118">
        <v>16411.85368594077</v>
      </c>
      <c r="J66" s="118">
        <v>3781.0892005196897</v>
      </c>
      <c r="K66" s="118">
        <v>4377.365792631018</v>
      </c>
      <c r="L66" s="67">
        <v>13129.760558985705</v>
      </c>
      <c r="M66" s="67">
        <v>70187.96816619628</v>
      </c>
      <c r="N66" s="67">
        <v>25549.702284465846</v>
      </c>
      <c r="O66" s="67">
        <v>278.9056944545934</v>
      </c>
      <c r="P66" s="67">
        <v>96016.57614511672</v>
      </c>
    </row>
    <row r="67" spans="2:16" ht="9.75">
      <c r="B67" s="96" t="s">
        <v>9</v>
      </c>
      <c r="C67" s="29">
        <v>41456</v>
      </c>
      <c r="D67" s="118">
        <v>25362.618948062533</v>
      </c>
      <c r="E67" s="118">
        <v>4140.607243920185</v>
      </c>
      <c r="F67" s="118">
        <v>3615.7042033102603</v>
      </c>
      <c r="G67" s="118">
        <v>2531.3812595475097</v>
      </c>
      <c r="H67" s="118">
        <v>0</v>
      </c>
      <c r="I67" s="118">
        <v>16728.086485523396</v>
      </c>
      <c r="J67" s="118">
        <v>6478.271852854572</v>
      </c>
      <c r="K67" s="118">
        <v>4436.618566065359</v>
      </c>
      <c r="L67" s="67">
        <v>13693.32427551001</v>
      </c>
      <c r="M67" s="67">
        <v>76987.89419521549</v>
      </c>
      <c r="N67" s="67">
        <v>26165.382715434567</v>
      </c>
      <c r="O67" s="67">
        <v>105.15842381240124</v>
      </c>
      <c r="P67" s="67">
        <v>103258.43533446245</v>
      </c>
    </row>
    <row r="68" spans="2:16" ht="9.75">
      <c r="B68" s="96"/>
      <c r="C68" s="29">
        <v>41487</v>
      </c>
      <c r="D68" s="118">
        <v>19732.860307570114</v>
      </c>
      <c r="E68" s="118">
        <v>4110.3307549139445</v>
      </c>
      <c r="F68" s="118">
        <v>3669.273403229825</v>
      </c>
      <c r="G68" s="118">
        <v>2403.890023510801</v>
      </c>
      <c r="H68" s="118">
        <v>0</v>
      </c>
      <c r="I68" s="118">
        <v>16832.849083925743</v>
      </c>
      <c r="J68" s="118">
        <v>3992.627026254285</v>
      </c>
      <c r="K68" s="118">
        <v>4392.273678979139</v>
      </c>
      <c r="L68" s="67">
        <v>12701.665602331963</v>
      </c>
      <c r="M68" s="67">
        <v>67836.93576034963</v>
      </c>
      <c r="N68" s="67">
        <v>26327.66957196477</v>
      </c>
      <c r="O68" s="67">
        <v>360.45947078563836</v>
      </c>
      <c r="P68" s="67">
        <v>94525.06480310005</v>
      </c>
    </row>
    <row r="69" spans="2:16" ht="9.75">
      <c r="B69" s="96"/>
      <c r="C69" s="29">
        <v>41518</v>
      </c>
      <c r="D69" s="118">
        <v>19821.683053571418</v>
      </c>
      <c r="E69" s="118">
        <v>4319.5788980960315</v>
      </c>
      <c r="F69" s="118">
        <v>3379.3402112627787</v>
      </c>
      <c r="G69" s="118">
        <v>2611.8399646381094</v>
      </c>
      <c r="H69" s="118">
        <v>0</v>
      </c>
      <c r="I69" s="118">
        <v>16690.83965484121</v>
      </c>
      <c r="J69" s="118">
        <v>3741.2949633721482</v>
      </c>
      <c r="K69" s="118">
        <v>4368.834191148669</v>
      </c>
      <c r="L69" s="67">
        <v>9997.500547918711</v>
      </c>
      <c r="M69" s="67">
        <v>64934.608323847155</v>
      </c>
      <c r="N69" s="67">
        <v>26387.489323564532</v>
      </c>
      <c r="O69" s="67">
        <v>385.02274163436545</v>
      </c>
      <c r="P69" s="67">
        <v>91707.12038904606</v>
      </c>
    </row>
    <row r="70" spans="2:16" ht="9.75">
      <c r="B70" s="96"/>
      <c r="C70" s="29">
        <v>41548</v>
      </c>
      <c r="D70" s="118">
        <v>27990.46619785206</v>
      </c>
      <c r="E70" s="118">
        <v>4436.816876294527</v>
      </c>
      <c r="F70" s="118">
        <v>3805.655537242617</v>
      </c>
      <c r="G70" s="118">
        <v>2283.268180239114</v>
      </c>
      <c r="H70" s="118">
        <v>0</v>
      </c>
      <c r="I70" s="118">
        <v>16527.867147844565</v>
      </c>
      <c r="J70" s="118">
        <v>7754.192110337102</v>
      </c>
      <c r="K70" s="118">
        <v>4336.034114759669</v>
      </c>
      <c r="L70" s="67">
        <v>11162.08700644553</v>
      </c>
      <c r="M70" s="67">
        <v>78298.63454538245</v>
      </c>
      <c r="N70" s="67">
        <v>26676.60278229794</v>
      </c>
      <c r="O70" s="67">
        <v>129.7883764678491</v>
      </c>
      <c r="P70" s="67">
        <v>105105.02570414824</v>
      </c>
    </row>
    <row r="71" spans="3:16" ht="9.75">
      <c r="C71" s="29">
        <v>41579</v>
      </c>
      <c r="D71" s="118">
        <v>23840.93945772659</v>
      </c>
      <c r="E71" s="118">
        <v>4520.092770320277</v>
      </c>
      <c r="F71" s="118">
        <v>3202.1245214773235</v>
      </c>
      <c r="G71" s="118">
        <v>2529.552290099072</v>
      </c>
      <c r="H71" s="118">
        <v>0</v>
      </c>
      <c r="I71" s="118">
        <v>17863.445813584418</v>
      </c>
      <c r="J71" s="118">
        <v>4087.028455749059</v>
      </c>
      <c r="K71" s="118">
        <v>4344.68575250699</v>
      </c>
      <c r="L71" s="67">
        <v>44462.53973137282</v>
      </c>
      <c r="M71" s="67">
        <v>104855.21295070711</v>
      </c>
      <c r="N71" s="67">
        <v>26773.9310589428</v>
      </c>
      <c r="O71" s="67">
        <v>171.96073555021346</v>
      </c>
      <c r="P71" s="67">
        <v>131801.1047452001</v>
      </c>
    </row>
    <row r="72" spans="3:16" ht="9.75">
      <c r="C72" s="29">
        <v>41609</v>
      </c>
      <c r="D72" s="118">
        <v>35065.049036068434</v>
      </c>
      <c r="E72" s="118">
        <v>4409.556716131127</v>
      </c>
      <c r="F72" s="118">
        <v>3614.7931352956016</v>
      </c>
      <c r="G72" s="118">
        <v>3130.51146113701</v>
      </c>
      <c r="H72" s="118">
        <v>0</v>
      </c>
      <c r="I72" s="118">
        <v>29388.05141405675</v>
      </c>
      <c r="J72" s="118">
        <v>7549.90298861037</v>
      </c>
      <c r="K72" s="118">
        <v>6628.423201455727</v>
      </c>
      <c r="L72" s="67">
        <v>-9409.65594389837</v>
      </c>
      <c r="M72" s="67">
        <v>80417.88593527758</v>
      </c>
      <c r="N72" s="67">
        <v>43134.66425946039</v>
      </c>
      <c r="O72" s="67">
        <v>135.44002397866635</v>
      </c>
      <c r="P72" s="67">
        <v>123687.99021871663</v>
      </c>
    </row>
    <row r="73" spans="2:16" ht="9.75">
      <c r="B73" s="71"/>
      <c r="C73" s="71" t="s">
        <v>95</v>
      </c>
      <c r="D73" s="71">
        <v>310528.9753504807</v>
      </c>
      <c r="E73" s="71">
        <v>49925.251207069065</v>
      </c>
      <c r="F73" s="71">
        <v>39412.74196433921</v>
      </c>
      <c r="G73" s="71">
        <v>31180.408089195626</v>
      </c>
      <c r="H73" s="71">
        <v>0</v>
      </c>
      <c r="I73" s="71">
        <v>213351.7766179606</v>
      </c>
      <c r="J73" s="71">
        <v>69788.22185264147</v>
      </c>
      <c r="K73" s="71">
        <v>54983.00301758492</v>
      </c>
      <c r="L73" s="71">
        <v>154186.71695509704</v>
      </c>
      <c r="M73" s="71">
        <v>923455.8649968388</v>
      </c>
      <c r="N73" s="71">
        <v>325120.3431912174</v>
      </c>
      <c r="O73" s="71">
        <v>2969.8623369111046</v>
      </c>
      <c r="P73" s="71">
        <v>1251546.0705249673</v>
      </c>
    </row>
    <row r="74" spans="2:16" ht="9.75">
      <c r="B74" s="95">
        <v>2014</v>
      </c>
      <c r="C74" s="98">
        <v>41640</v>
      </c>
      <c r="D74" s="118">
        <v>40839.926360028316</v>
      </c>
      <c r="E74" s="118">
        <v>5113.8421182300435</v>
      </c>
      <c r="F74" s="118">
        <v>3521.258245975966</v>
      </c>
      <c r="G74" s="118">
        <v>2234.715927298716</v>
      </c>
      <c r="H74" s="118">
        <v>0</v>
      </c>
      <c r="I74" s="118">
        <v>18059.317381179193</v>
      </c>
      <c r="J74" s="118">
        <v>11991.926292930319</v>
      </c>
      <c r="K74" s="118">
        <v>4960.202368881403</v>
      </c>
      <c r="L74" s="120">
        <v>16264.050813333917</v>
      </c>
      <c r="M74" s="120">
        <v>102985.40713786177</v>
      </c>
      <c r="N74" s="120">
        <v>25208.689976107155</v>
      </c>
      <c r="O74" s="120">
        <v>329.1908054493274</v>
      </c>
      <c r="P74" s="120">
        <v>128523.28791941825</v>
      </c>
    </row>
    <row r="75" spans="2:16" ht="9.75">
      <c r="B75" s="96"/>
      <c r="C75" s="29">
        <v>41306</v>
      </c>
      <c r="D75" s="118">
        <v>18706.93856936561</v>
      </c>
      <c r="E75" s="118">
        <v>3640.0787086014147</v>
      </c>
      <c r="F75" s="118">
        <v>3147.8089995143173</v>
      </c>
      <c r="G75" s="118">
        <v>2525.684716996165</v>
      </c>
      <c r="H75" s="118">
        <v>0</v>
      </c>
      <c r="I75" s="118">
        <v>15652.93872453715</v>
      </c>
      <c r="J75" s="118">
        <v>3687.0574674674235</v>
      </c>
      <c r="K75" s="118">
        <v>4287.558262607918</v>
      </c>
      <c r="L75" s="118">
        <v>11131.53914193833</v>
      </c>
      <c r="M75" s="118">
        <v>62779.66883920012</v>
      </c>
      <c r="N75" s="118">
        <v>25840.816477838136</v>
      </c>
      <c r="O75" s="118">
        <v>221.66904272850783</v>
      </c>
      <c r="P75" s="118">
        <v>88842.15435976676</v>
      </c>
    </row>
    <row r="76" spans="2:16" ht="9.75">
      <c r="B76" s="96"/>
      <c r="C76" s="29">
        <v>41334</v>
      </c>
      <c r="D76" s="118">
        <v>22144.363981308376</v>
      </c>
      <c r="E76" s="118">
        <v>3827.2826145711506</v>
      </c>
      <c r="F76" s="118">
        <v>3092.9260428953176</v>
      </c>
      <c r="G76" s="118">
        <v>2227.7970883432913</v>
      </c>
      <c r="H76" s="118">
        <v>0</v>
      </c>
      <c r="I76" s="118">
        <v>15416.583361907964</v>
      </c>
      <c r="J76" s="118">
        <v>4402.210025215607</v>
      </c>
      <c r="K76" s="118">
        <v>4161.687777783355</v>
      </c>
      <c r="L76" s="118">
        <v>14102.048537830084</v>
      </c>
      <c r="M76" s="118">
        <v>69374.96143811908</v>
      </c>
      <c r="N76" s="118">
        <v>25312.888642147416</v>
      </c>
      <c r="O76" s="118">
        <v>206.73449611638048</v>
      </c>
      <c r="P76" s="118">
        <v>94894.58457638287</v>
      </c>
    </row>
    <row r="77" spans="2:16" ht="9.75">
      <c r="B77" s="96"/>
      <c r="C77" s="29">
        <v>41365</v>
      </c>
      <c r="D77" s="118">
        <v>33294.07250990031</v>
      </c>
      <c r="E77" s="118">
        <v>4036.5283355525075</v>
      </c>
      <c r="F77" s="118">
        <v>2969.5366793546527</v>
      </c>
      <c r="G77" s="118">
        <v>2439.688713645645</v>
      </c>
      <c r="H77" s="118">
        <v>0</v>
      </c>
      <c r="I77" s="118">
        <v>15261.79531065229</v>
      </c>
      <c r="J77" s="118">
        <v>7101.34600214149</v>
      </c>
      <c r="K77" s="118">
        <v>4032.0744677390744</v>
      </c>
      <c r="L77" s="118">
        <v>16407.545867646517</v>
      </c>
      <c r="M77" s="118">
        <v>85542.71812596134</v>
      </c>
      <c r="N77" s="118">
        <v>26922.52131168767</v>
      </c>
      <c r="O77" s="118">
        <v>417.61630638219344</v>
      </c>
      <c r="P77" s="118">
        <v>112882.8557440312</v>
      </c>
    </row>
    <row r="78" spans="2:16" ht="9.75">
      <c r="B78" s="96"/>
      <c r="C78" s="29">
        <v>41395</v>
      </c>
      <c r="D78" s="118">
        <v>21053.25900667</v>
      </c>
      <c r="E78" s="118">
        <v>4118.42691267</v>
      </c>
      <c r="F78" s="118">
        <v>2954.15281721</v>
      </c>
      <c r="G78" s="118">
        <v>2367.22344111</v>
      </c>
      <c r="H78" s="118">
        <v>0</v>
      </c>
      <c r="I78" s="118">
        <v>15989.29324163</v>
      </c>
      <c r="J78" s="118">
        <v>3883.16343626</v>
      </c>
      <c r="K78" s="118">
        <v>4236.14508042</v>
      </c>
      <c r="L78" s="118">
        <v>8820.301738409999</v>
      </c>
      <c r="M78" s="118">
        <v>63422.30959313998</v>
      </c>
      <c r="N78" s="118">
        <v>26603.84085468</v>
      </c>
      <c r="O78" s="118">
        <v>104.75807371999996</v>
      </c>
      <c r="P78" s="118">
        <v>90130.90852153998</v>
      </c>
    </row>
    <row r="79" spans="2:16" ht="9.75">
      <c r="B79" s="71"/>
      <c r="C79" s="71" t="s">
        <v>98</v>
      </c>
      <c r="D79" s="71">
        <v>136038.5604272726</v>
      </c>
      <c r="E79" s="71">
        <v>20736.158689625117</v>
      </c>
      <c r="F79" s="71">
        <v>15685.682784950255</v>
      </c>
      <c r="G79" s="71">
        <v>11795.109887393817</v>
      </c>
      <c r="H79" s="71">
        <v>0</v>
      </c>
      <c r="I79" s="71">
        <v>80379.9280199066</v>
      </c>
      <c r="J79" s="71">
        <v>31065.70322401484</v>
      </c>
      <c r="K79" s="71">
        <v>21677.66795743175</v>
      </c>
      <c r="L79" s="71">
        <v>66725.4860991589</v>
      </c>
      <c r="M79" s="71">
        <v>384105.0651342823</v>
      </c>
      <c r="N79" s="71">
        <v>129888.75726246036</v>
      </c>
      <c r="O79" s="71">
        <v>1279.968724396409</v>
      </c>
      <c r="P79" s="71">
        <v>515273.7911211391</v>
      </c>
    </row>
    <row r="80" spans="2:16" ht="9.75">
      <c r="B80" s="121"/>
      <c r="C80" s="122" t="s">
        <v>103</v>
      </c>
      <c r="D80" s="123">
        <v>-0.3676574411132909</v>
      </c>
      <c r="E80" s="123">
        <v>0.020289360140533397</v>
      </c>
      <c r="F80" s="123">
        <v>-0.005180559732300027</v>
      </c>
      <c r="G80" s="123">
        <v>-0.029702671545895565</v>
      </c>
      <c r="H80" s="123">
        <v>0</v>
      </c>
      <c r="I80" s="123">
        <v>0.04766791299251261</v>
      </c>
      <c r="J80" s="123">
        <v>-0.4531792374165421</v>
      </c>
      <c r="K80" s="123">
        <v>0.05061181640212986</v>
      </c>
      <c r="L80" s="123">
        <v>-0.4624240694153747</v>
      </c>
      <c r="M80" s="123">
        <v>-0.25858903033977876</v>
      </c>
      <c r="N80" s="123">
        <v>-0.011836946967865303</v>
      </c>
      <c r="O80" s="123">
        <v>-0.7491523388358126</v>
      </c>
      <c r="P80" s="123">
        <v>-0.20155361124175186</v>
      </c>
    </row>
    <row r="81" spans="2:16" ht="9.75">
      <c r="B81" s="96"/>
      <c r="C81" s="106" t="s">
        <v>101</v>
      </c>
      <c r="D81" s="119">
        <v>-0.10906549217047623</v>
      </c>
      <c r="E81" s="119">
        <v>0.03443859101607871</v>
      </c>
      <c r="F81" s="119">
        <v>-0.011417736384792376</v>
      </c>
      <c r="G81" s="119">
        <v>-0.10921723558545271</v>
      </c>
      <c r="H81" s="119">
        <v>0</v>
      </c>
      <c r="I81" s="119">
        <v>-0.09746921135475184</v>
      </c>
      <c r="J81" s="119">
        <v>-0.23530869492607742</v>
      </c>
      <c r="K81" s="119">
        <v>-0.06956935138478981</v>
      </c>
      <c r="L81" s="119">
        <v>-0.24204534984738468</v>
      </c>
      <c r="M81" s="119">
        <v>-0.12213963240647474</v>
      </c>
      <c r="N81" s="119">
        <v>0.02585076838336442</v>
      </c>
      <c r="O81" s="119">
        <v>-0.7497659188442026</v>
      </c>
      <c r="P81" s="119">
        <v>-0.08587996330786152</v>
      </c>
    </row>
    <row r="82" spans="2:16" ht="9.75">
      <c r="B82" s="114"/>
      <c r="C82" s="107" t="s">
        <v>10</v>
      </c>
      <c r="D82" s="124">
        <v>-0.0007956986739074967</v>
      </c>
      <c r="E82" s="124">
        <v>0.04420671910699547</v>
      </c>
      <c r="F82" s="124">
        <v>0.04321391230548732</v>
      </c>
      <c r="G82" s="124">
        <v>-0.09263234050850966</v>
      </c>
      <c r="H82" s="124">
        <v>0</v>
      </c>
      <c r="I82" s="124">
        <v>-0.03050165749270728</v>
      </c>
      <c r="J82" s="124">
        <v>-0.04129489137009035</v>
      </c>
      <c r="K82" s="124">
        <v>-0.019055350413261007</v>
      </c>
      <c r="L82" s="124">
        <v>0.14159217111708133</v>
      </c>
      <c r="M82" s="124">
        <v>0.0109711426635688</v>
      </c>
      <c r="N82" s="124">
        <v>0.046604574127833365</v>
      </c>
      <c r="O82" s="124">
        <v>-0.08777406266263754</v>
      </c>
      <c r="P82" s="124">
        <v>0.01944631509976502</v>
      </c>
    </row>
    <row r="83" ht="9.75">
      <c r="C83" s="66" t="s">
        <v>74</v>
      </c>
    </row>
    <row r="84" ht="11.25">
      <c r="C84" s="93" t="s">
        <v>91</v>
      </c>
    </row>
    <row r="85" ht="11.25">
      <c r="C85" s="94" t="s">
        <v>87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83"/>
  <sheetViews>
    <sheetView showGridLines="0" zoomScaleSheetLayoutView="75" zoomScalePageLayoutView="0" workbookViewId="0" topLeftCell="A1">
      <selection activeCell="A1" sqref="A1"/>
    </sheetView>
  </sheetViews>
  <sheetFormatPr defaultColWidth="12.57421875" defaultRowHeight="12.75"/>
  <cols>
    <col min="1" max="1" width="3.7109375" style="10" customWidth="1"/>
    <col min="2" max="2" width="4.421875" style="8" bestFit="1" customWidth="1"/>
    <col min="3" max="4" width="12.140625" style="10" customWidth="1"/>
    <col min="5" max="5" width="10.00390625" style="10" customWidth="1"/>
    <col min="6" max="6" width="13.28125" style="10" customWidth="1"/>
    <col min="7" max="8" width="12.140625" style="10" customWidth="1"/>
    <col min="9" max="9" width="10.8515625" style="10" customWidth="1"/>
    <col min="10" max="10" width="12.140625" style="10" customWidth="1"/>
    <col min="11" max="16384" width="12.57421875" style="10" customWidth="1"/>
  </cols>
  <sheetData>
    <row r="1" spans="2:10" ht="12.75">
      <c r="B1" s="62" t="s">
        <v>56</v>
      </c>
      <c r="G1" s="2"/>
      <c r="H1" s="2"/>
      <c r="I1" s="2"/>
      <c r="J1" s="63" t="str">
        <f>'Tab 1'!$P$1</f>
        <v>Carta de Conjuntura | Jun 2014</v>
      </c>
    </row>
    <row r="3" spans="3:6" ht="9.75">
      <c r="C3" s="9" t="s">
        <v>48</v>
      </c>
      <c r="F3" s="11"/>
    </row>
    <row r="4" ht="9.75">
      <c r="C4" s="9" t="s">
        <v>86</v>
      </c>
    </row>
    <row r="5" spans="2:10" ht="9.75">
      <c r="B5" s="74"/>
      <c r="C5" s="18" t="s">
        <v>102</v>
      </c>
      <c r="D5" s="68"/>
      <c r="E5" s="68"/>
      <c r="F5" s="12"/>
      <c r="G5" s="12"/>
      <c r="H5" s="12"/>
      <c r="I5" s="12"/>
      <c r="J5" s="12"/>
    </row>
    <row r="6" spans="2:10" ht="9.75">
      <c r="B6" s="74"/>
      <c r="C6" s="78"/>
      <c r="D6" s="68"/>
      <c r="E6" s="68"/>
      <c r="F6" s="12"/>
      <c r="G6" s="12"/>
      <c r="H6" s="12"/>
      <c r="I6" s="12"/>
      <c r="J6" s="12"/>
    </row>
    <row r="7" spans="2:10" ht="30">
      <c r="B7" s="73"/>
      <c r="C7" s="130" t="s">
        <v>0</v>
      </c>
      <c r="D7" s="113" t="s">
        <v>79</v>
      </c>
      <c r="E7" s="113" t="s">
        <v>77</v>
      </c>
      <c r="F7" s="113" t="s">
        <v>78</v>
      </c>
      <c r="G7" s="113" t="s">
        <v>80</v>
      </c>
      <c r="H7" s="113" t="s">
        <v>81</v>
      </c>
      <c r="I7" s="113" t="s">
        <v>82</v>
      </c>
      <c r="J7" s="113" t="s">
        <v>83</v>
      </c>
    </row>
    <row r="8" spans="2:10" ht="10.5" thickBot="1">
      <c r="B8" s="80"/>
      <c r="C8" s="131"/>
      <c r="D8" s="81" t="s">
        <v>12</v>
      </c>
      <c r="E8" s="81" t="s">
        <v>13</v>
      </c>
      <c r="F8" s="81" t="s">
        <v>14</v>
      </c>
      <c r="G8" s="81" t="s">
        <v>15</v>
      </c>
      <c r="H8" s="82" t="s">
        <v>16</v>
      </c>
      <c r="I8" s="82" t="s">
        <v>84</v>
      </c>
      <c r="J8" s="81" t="s">
        <v>85</v>
      </c>
    </row>
    <row r="9" spans="2:10" s="66" customFormat="1" ht="10.5" thickTop="1">
      <c r="B9" s="84" t="s">
        <v>42</v>
      </c>
      <c r="C9" s="29">
        <v>39814</v>
      </c>
      <c r="D9" s="67">
        <v>22372.951432376187</v>
      </c>
      <c r="E9" s="67">
        <v>18102.81182582279</v>
      </c>
      <c r="F9" s="67">
        <v>73.51327490698412</v>
      </c>
      <c r="G9" s="67">
        <v>40549.27653310596</v>
      </c>
      <c r="H9" s="67">
        <v>24915.482106945743</v>
      </c>
      <c r="I9" s="67">
        <v>196.66284717909085</v>
      </c>
      <c r="J9" s="67">
        <v>65661.4214872308</v>
      </c>
    </row>
    <row r="10" spans="2:10" s="66" customFormat="1" ht="9.75">
      <c r="B10" s="84" t="s">
        <v>9</v>
      </c>
      <c r="C10" s="29">
        <v>39845</v>
      </c>
      <c r="D10" s="67">
        <v>15082.986161678931</v>
      </c>
      <c r="E10" s="67">
        <v>15288.652857000463</v>
      </c>
      <c r="F10" s="67">
        <v>145.44398690317766</v>
      </c>
      <c r="G10" s="67">
        <v>30517.083005582568</v>
      </c>
      <c r="H10" s="67">
        <v>21254.24473681107</v>
      </c>
      <c r="I10" s="67">
        <v>194.65749771953926</v>
      </c>
      <c r="J10" s="67">
        <v>51965.98524011318</v>
      </c>
    </row>
    <row r="11" spans="2:10" s="66" customFormat="1" ht="9.75">
      <c r="B11" s="84" t="s">
        <v>9</v>
      </c>
      <c r="C11" s="29">
        <v>39873</v>
      </c>
      <c r="D11" s="67">
        <v>15004.27412280103</v>
      </c>
      <c r="E11" s="67">
        <v>16503.598087487368</v>
      </c>
      <c r="F11" s="67">
        <v>123.79251427780909</v>
      </c>
      <c r="G11" s="67">
        <v>31631.66472456621</v>
      </c>
      <c r="H11" s="67">
        <v>23344.11392403947</v>
      </c>
      <c r="I11" s="67">
        <v>365.3474925681883</v>
      </c>
      <c r="J11" s="67">
        <v>55341.12614117385</v>
      </c>
    </row>
    <row r="12" spans="2:10" s="66" customFormat="1" ht="9.75">
      <c r="B12" s="84" t="s">
        <v>9</v>
      </c>
      <c r="C12" s="29">
        <v>39904</v>
      </c>
      <c r="D12" s="67">
        <v>14870.992769280925</v>
      </c>
      <c r="E12" s="67">
        <v>19935.836642123973</v>
      </c>
      <c r="F12" s="67">
        <v>134.07558548286679</v>
      </c>
      <c r="G12" s="67">
        <v>34940.904996887766</v>
      </c>
      <c r="H12" s="67">
        <v>23030.041551135084</v>
      </c>
      <c r="I12" s="67">
        <v>319.91761978537977</v>
      </c>
      <c r="J12" s="67">
        <v>58290.864167808235</v>
      </c>
    </row>
    <row r="13" spans="2:10" s="66" customFormat="1" ht="9.75">
      <c r="B13" s="84" t="s">
        <v>9</v>
      </c>
      <c r="C13" s="29">
        <v>39934</v>
      </c>
      <c r="D13" s="67">
        <v>14492.135982886142</v>
      </c>
      <c r="E13" s="67">
        <v>20761.34258657256</v>
      </c>
      <c r="F13" s="67">
        <v>118.46993013418756</v>
      </c>
      <c r="G13" s="67">
        <v>35371.94849959289</v>
      </c>
      <c r="H13" s="67">
        <v>22857.534759152317</v>
      </c>
      <c r="I13" s="67">
        <v>270.93934774559216</v>
      </c>
      <c r="J13" s="67">
        <v>58500.4226064908</v>
      </c>
    </row>
    <row r="14" spans="2:10" s="66" customFormat="1" ht="9.75">
      <c r="B14" s="84" t="s">
        <v>9</v>
      </c>
      <c r="C14" s="29">
        <v>39965</v>
      </c>
      <c r="D14" s="67">
        <v>15079.029207523303</v>
      </c>
      <c r="E14" s="67">
        <v>18115.56992481571</v>
      </c>
      <c r="F14" s="67">
        <v>117.57657712264078</v>
      </c>
      <c r="G14" s="67">
        <v>33312.17570946165</v>
      </c>
      <c r="H14" s="67">
        <v>23180.53095163496</v>
      </c>
      <c r="I14" s="67">
        <v>291.5209997527964</v>
      </c>
      <c r="J14" s="67">
        <v>56784.22766084941</v>
      </c>
    </row>
    <row r="15" spans="2:10" s="66" customFormat="1" ht="9.75">
      <c r="B15" s="84" t="s">
        <v>9</v>
      </c>
      <c r="C15" s="29">
        <v>39995</v>
      </c>
      <c r="D15" s="67">
        <v>19055.627592961697</v>
      </c>
      <c r="E15" s="67">
        <v>25092.094511327905</v>
      </c>
      <c r="F15" s="67">
        <v>118.76174154117435</v>
      </c>
      <c r="G15" s="67">
        <v>44266.48384583078</v>
      </c>
      <c r="H15" s="67">
        <v>23039.607260977853</v>
      </c>
      <c r="I15" s="67">
        <v>322.22146283653007</v>
      </c>
      <c r="J15" s="67">
        <v>67628.31256964518</v>
      </c>
    </row>
    <row r="16" spans="2:10" s="66" customFormat="1" ht="9.75">
      <c r="B16" s="84" t="s">
        <v>9</v>
      </c>
      <c r="C16" s="29">
        <v>40026</v>
      </c>
      <c r="D16" s="67">
        <v>15118.88745367251</v>
      </c>
      <c r="E16" s="67">
        <v>21140.8210198713</v>
      </c>
      <c r="F16" s="67">
        <v>140.71806077870602</v>
      </c>
      <c r="G16" s="67">
        <v>36400.42653432251</v>
      </c>
      <c r="H16" s="67">
        <v>25931.389288874012</v>
      </c>
      <c r="I16" s="67">
        <v>336.8194163530236</v>
      </c>
      <c r="J16" s="67">
        <v>62668.63523954954</v>
      </c>
    </row>
    <row r="17" spans="2:10" s="66" customFormat="1" ht="9.75">
      <c r="B17" s="84" t="s">
        <v>9</v>
      </c>
      <c r="C17" s="29">
        <v>40057</v>
      </c>
      <c r="D17" s="67">
        <v>15451.305884677813</v>
      </c>
      <c r="E17" s="67">
        <v>23624.09812277512</v>
      </c>
      <c r="F17" s="67">
        <v>134.79671272893435</v>
      </c>
      <c r="G17" s="67">
        <v>39210.20072018186</v>
      </c>
      <c r="H17" s="67">
        <v>30718.001579800686</v>
      </c>
      <c r="I17" s="67">
        <v>326.08248216560054</v>
      </c>
      <c r="J17" s="67">
        <v>70254.28478214816</v>
      </c>
    </row>
    <row r="18" spans="2:10" s="66" customFormat="1" ht="9.75">
      <c r="B18" s="84" t="s">
        <v>9</v>
      </c>
      <c r="C18" s="29">
        <v>40087</v>
      </c>
      <c r="D18" s="67">
        <v>15467.137944895705</v>
      </c>
      <c r="E18" s="67">
        <v>23031.718117143602</v>
      </c>
      <c r="F18" s="67">
        <v>137.1298431494998</v>
      </c>
      <c r="G18" s="67">
        <v>38635.985905188805</v>
      </c>
      <c r="H18" s="67">
        <v>23226.025019009347</v>
      </c>
      <c r="I18" s="67">
        <v>325.4628720203276</v>
      </c>
      <c r="J18" s="67">
        <v>62187.47379621848</v>
      </c>
    </row>
    <row r="19" spans="2:10" s="66" customFormat="1" ht="9.75">
      <c r="B19" s="84" t="s">
        <v>9</v>
      </c>
      <c r="C19" s="29">
        <v>40118</v>
      </c>
      <c r="D19" s="67">
        <v>17572.49162620938</v>
      </c>
      <c r="E19" s="67">
        <v>23133.019252149905</v>
      </c>
      <c r="F19" s="67">
        <v>136.31739664895946</v>
      </c>
      <c r="G19" s="67">
        <v>40841.82827500824</v>
      </c>
      <c r="H19" s="67">
        <v>26128.392958934135</v>
      </c>
      <c r="I19" s="67">
        <v>434.259683854507</v>
      </c>
      <c r="J19" s="67">
        <v>67404.48091779689</v>
      </c>
    </row>
    <row r="20" spans="2:10" s="66" customFormat="1" ht="9.75">
      <c r="B20" s="84" t="s">
        <v>9</v>
      </c>
      <c r="C20" s="29">
        <v>40148</v>
      </c>
      <c r="D20" s="67">
        <v>22040.104020120863</v>
      </c>
      <c r="E20" s="67">
        <v>29602.206874368778</v>
      </c>
      <c r="F20" s="67">
        <v>185.62829082374435</v>
      </c>
      <c r="G20" s="67">
        <v>51827.93918531338</v>
      </c>
      <c r="H20" s="67">
        <v>31140.97726476692</v>
      </c>
      <c r="I20" s="67">
        <v>427.1630219126555</v>
      </c>
      <c r="J20" s="67">
        <v>83396.07947199295</v>
      </c>
    </row>
    <row r="21" spans="2:10" s="66" customFormat="1" ht="9.75">
      <c r="B21" s="69"/>
      <c r="C21" s="70" t="s">
        <v>44</v>
      </c>
      <c r="D21" s="71">
        <v>201607.9241990845</v>
      </c>
      <c r="E21" s="71">
        <v>254331.7698214595</v>
      </c>
      <c r="F21" s="71">
        <v>1566.2239144986843</v>
      </c>
      <c r="G21" s="71">
        <v>457505.9179350426</v>
      </c>
      <c r="H21" s="71">
        <v>298766.3414020816</v>
      </c>
      <c r="I21" s="71">
        <v>3811.054743893231</v>
      </c>
      <c r="J21" s="71">
        <v>760083.3140810174</v>
      </c>
    </row>
    <row r="22" spans="2:10" s="66" customFormat="1" ht="9.75">
      <c r="B22" s="84" t="s">
        <v>43</v>
      </c>
      <c r="C22" s="29">
        <v>40179</v>
      </c>
      <c r="D22" s="67">
        <v>18443.846971472798</v>
      </c>
      <c r="E22" s="67">
        <v>22209.199641315427</v>
      </c>
      <c r="F22" s="67">
        <v>101.80896371545185</v>
      </c>
      <c r="G22" s="67">
        <v>40754.85557650367</v>
      </c>
      <c r="H22" s="67">
        <v>23062.80062931911</v>
      </c>
      <c r="I22" s="67">
        <v>220.08301296250727</v>
      </c>
      <c r="J22" s="67">
        <v>64037.739218785304</v>
      </c>
    </row>
    <row r="23" spans="2:10" s="66" customFormat="1" ht="9.75">
      <c r="B23" s="84" t="s">
        <v>9</v>
      </c>
      <c r="C23" s="29">
        <v>40210</v>
      </c>
      <c r="D23" s="67">
        <v>15620.653164115267</v>
      </c>
      <c r="E23" s="67">
        <v>17925.519527314766</v>
      </c>
      <c r="F23" s="67">
        <v>145.6300255725928</v>
      </c>
      <c r="G23" s="67">
        <v>33691.802717002625</v>
      </c>
      <c r="H23" s="67">
        <v>24433.558459963024</v>
      </c>
      <c r="I23" s="67">
        <v>216.75260212588037</v>
      </c>
      <c r="J23" s="67">
        <v>58342.11377909152</v>
      </c>
    </row>
    <row r="24" spans="2:10" s="66" customFormat="1" ht="9.75">
      <c r="B24" s="84" t="s">
        <v>9</v>
      </c>
      <c r="C24" s="29">
        <v>40238</v>
      </c>
      <c r="D24" s="67">
        <v>19405.621874222954</v>
      </c>
      <c r="E24" s="67">
        <v>25519.48931145531</v>
      </c>
      <c r="F24" s="67">
        <v>123.31833056351145</v>
      </c>
      <c r="G24" s="67">
        <v>45048.42951624177</v>
      </c>
      <c r="H24" s="67">
        <v>28942.360649731345</v>
      </c>
      <c r="I24" s="67">
        <v>372.35461822076934</v>
      </c>
      <c r="J24" s="67">
        <v>74363.1447841939</v>
      </c>
    </row>
    <row r="25" spans="2:10" s="66" customFormat="1" ht="9.75">
      <c r="B25" s="84" t="s">
        <v>9</v>
      </c>
      <c r="C25" s="29">
        <v>40269</v>
      </c>
      <c r="D25" s="67">
        <v>15238.564313361092</v>
      </c>
      <c r="E25" s="67">
        <v>23784.652927554605</v>
      </c>
      <c r="F25" s="67">
        <v>127.17516018123374</v>
      </c>
      <c r="G25" s="67">
        <v>39150.392401096935</v>
      </c>
      <c r="H25" s="67">
        <v>24619.291564402436</v>
      </c>
      <c r="I25" s="67">
        <v>339.16383658431033</v>
      </c>
      <c r="J25" s="67">
        <v>64108.84780208368</v>
      </c>
    </row>
    <row r="26" spans="2:10" s="66" customFormat="1" ht="9.75">
      <c r="B26" s="84" t="s">
        <v>9</v>
      </c>
      <c r="C26" s="29">
        <v>40299</v>
      </c>
      <c r="D26" s="67">
        <v>15732.115141039292</v>
      </c>
      <c r="E26" s="67">
        <v>25534.239989310674</v>
      </c>
      <c r="F26" s="67">
        <v>121.03681222547519</v>
      </c>
      <c r="G26" s="67">
        <v>41387.39194257544</v>
      </c>
      <c r="H26" s="67">
        <v>24297.618879236503</v>
      </c>
      <c r="I26" s="67">
        <v>287.4808469136405</v>
      </c>
      <c r="J26" s="67">
        <v>65972.49166872558</v>
      </c>
    </row>
    <row r="27" spans="2:10" s="66" customFormat="1" ht="9.75">
      <c r="B27" s="84" t="s">
        <v>9</v>
      </c>
      <c r="C27" s="29">
        <v>40330</v>
      </c>
      <c r="D27" s="67">
        <v>15569.218297205449</v>
      </c>
      <c r="E27" s="67">
        <v>22582.116509820306</v>
      </c>
      <c r="F27" s="67">
        <v>120.18363780992874</v>
      </c>
      <c r="G27" s="67">
        <v>38271.51844483569</v>
      </c>
      <c r="H27" s="67">
        <v>24535.092419934983</v>
      </c>
      <c r="I27" s="67">
        <v>331.1533461216052</v>
      </c>
      <c r="J27" s="67">
        <v>63137.76421089227</v>
      </c>
    </row>
    <row r="28" spans="2:10" s="66" customFormat="1" ht="9.75">
      <c r="B28" s="84" t="s">
        <v>9</v>
      </c>
      <c r="C28" s="29">
        <v>40360</v>
      </c>
      <c r="D28" s="67">
        <v>20007.58412876946</v>
      </c>
      <c r="E28" s="67">
        <v>30013.806157732928</v>
      </c>
      <c r="F28" s="67">
        <v>127.27956596775762</v>
      </c>
      <c r="G28" s="67">
        <v>50148.66985247015</v>
      </c>
      <c r="H28" s="67">
        <v>24597.852590874136</v>
      </c>
      <c r="I28" s="67">
        <v>303.073015734575</v>
      </c>
      <c r="J28" s="67">
        <v>75049.59545907886</v>
      </c>
    </row>
    <row r="29" spans="2:10" s="66" customFormat="1" ht="9.75">
      <c r="B29" s="84" t="s">
        <v>9</v>
      </c>
      <c r="C29" s="29">
        <v>40391</v>
      </c>
      <c r="D29" s="67">
        <v>16347.551660018411</v>
      </c>
      <c r="E29" s="67">
        <v>22505.338137635357</v>
      </c>
      <c r="F29" s="67">
        <v>130.16180070943855</v>
      </c>
      <c r="G29" s="67">
        <v>38983.05159836321</v>
      </c>
      <c r="H29" s="67">
        <v>28814.205594544834</v>
      </c>
      <c r="I29" s="67">
        <v>358.52660755550056</v>
      </c>
      <c r="J29" s="67">
        <v>68155.78380046354</v>
      </c>
    </row>
    <row r="30" spans="2:10" s="66" customFormat="1" ht="9.75">
      <c r="B30" s="84" t="s">
        <v>9</v>
      </c>
      <c r="C30" s="29">
        <v>40422</v>
      </c>
      <c r="D30" s="67">
        <v>16286.31129158954</v>
      </c>
      <c r="E30" s="67">
        <v>80342.73298960453</v>
      </c>
      <c r="F30" s="67">
        <v>166.4984182337801</v>
      </c>
      <c r="G30" s="67">
        <v>96795.54269942787</v>
      </c>
      <c r="H30" s="67">
        <v>33190.3615849624</v>
      </c>
      <c r="I30" s="67">
        <v>317.6734480857862</v>
      </c>
      <c r="J30" s="67">
        <v>130303.57773247604</v>
      </c>
    </row>
    <row r="31" spans="2:10" s="66" customFormat="1" ht="9.75">
      <c r="B31" s="84" t="s">
        <v>9</v>
      </c>
      <c r="C31" s="29">
        <v>40452</v>
      </c>
      <c r="D31" s="67">
        <v>16259.841952273686</v>
      </c>
      <c r="E31" s="67">
        <v>26877.859385164847</v>
      </c>
      <c r="F31" s="67">
        <v>104.22079100596191</v>
      </c>
      <c r="G31" s="67">
        <v>43241.922128444494</v>
      </c>
      <c r="H31" s="67">
        <v>24703.94000080229</v>
      </c>
      <c r="I31" s="67">
        <v>322.8415439079774</v>
      </c>
      <c r="J31" s="67">
        <v>68268.70367315476</v>
      </c>
    </row>
    <row r="32" spans="2:10" s="66" customFormat="1" ht="9.75">
      <c r="B32" s="84" t="s">
        <v>9</v>
      </c>
      <c r="C32" s="29">
        <v>40483</v>
      </c>
      <c r="D32" s="67">
        <v>18589.08209840228</v>
      </c>
      <c r="E32" s="67">
        <v>24476.851924610648</v>
      </c>
      <c r="F32" s="67">
        <v>131.34590316426153</v>
      </c>
      <c r="G32" s="67">
        <v>43197.27992617719</v>
      </c>
      <c r="H32" s="67">
        <v>27738.622015224526</v>
      </c>
      <c r="I32" s="67">
        <v>350.25037351857515</v>
      </c>
      <c r="J32" s="67">
        <v>71286.15231492028</v>
      </c>
    </row>
    <row r="33" spans="2:10" s="66" customFormat="1" ht="9.75">
      <c r="B33" s="84" t="s">
        <v>9</v>
      </c>
      <c r="C33" s="29">
        <v>40513</v>
      </c>
      <c r="D33" s="67">
        <v>23098.532381031328</v>
      </c>
      <c r="E33" s="67">
        <v>25556.18948708347</v>
      </c>
      <c r="F33" s="67">
        <v>171.9814334294097</v>
      </c>
      <c r="G33" s="67">
        <v>48826.70330154421</v>
      </c>
      <c r="H33" s="67">
        <v>33368.41636511955</v>
      </c>
      <c r="I33" s="67">
        <v>406.6636865028973</v>
      </c>
      <c r="J33" s="67">
        <v>82601.78335316665</v>
      </c>
    </row>
    <row r="34" spans="2:10" s="66" customFormat="1" ht="9.75">
      <c r="B34" s="69"/>
      <c r="C34" s="70" t="s">
        <v>46</v>
      </c>
      <c r="D34" s="71">
        <v>210598.92327350157</v>
      </c>
      <c r="E34" s="71">
        <v>347327.9959886029</v>
      </c>
      <c r="F34" s="71">
        <v>1570.6408425788031</v>
      </c>
      <c r="G34" s="71">
        <v>559497.5601046833</v>
      </c>
      <c r="H34" s="71">
        <v>322304.1207541151</v>
      </c>
      <c r="I34" s="71">
        <v>3826.0169382340246</v>
      </c>
      <c r="J34" s="71">
        <v>885627.6977970324</v>
      </c>
    </row>
    <row r="35" spans="2:10" s="66" customFormat="1" ht="9.75">
      <c r="B35" s="84" t="s">
        <v>45</v>
      </c>
      <c r="C35" s="29">
        <v>40544</v>
      </c>
      <c r="D35" s="67">
        <v>19231.485401067657</v>
      </c>
      <c r="E35" s="67">
        <v>30512.622526288953</v>
      </c>
      <c r="F35" s="67">
        <v>108.76510827984175</v>
      </c>
      <c r="G35" s="67">
        <v>49852.873035636454</v>
      </c>
      <c r="H35" s="67">
        <v>24637.96503397742</v>
      </c>
      <c r="I35" s="67">
        <v>286.65819336264235</v>
      </c>
      <c r="J35" s="67">
        <v>74777.49626297652</v>
      </c>
    </row>
    <row r="36" spans="2:10" s="66" customFormat="1" ht="9.75">
      <c r="B36" s="84" t="s">
        <v>9</v>
      </c>
      <c r="C36" s="29">
        <v>40575</v>
      </c>
      <c r="D36" s="67">
        <v>16409.007670051476</v>
      </c>
      <c r="E36" s="67">
        <v>16410.72254841496</v>
      </c>
      <c r="F36" s="67">
        <v>238.00566198129022</v>
      </c>
      <c r="G36" s="67">
        <v>33057.73588044773</v>
      </c>
      <c r="H36" s="67">
        <v>25602.21675847064</v>
      </c>
      <c r="I36" s="67">
        <v>322.0020450487236</v>
      </c>
      <c r="J36" s="67">
        <v>58981.95468396709</v>
      </c>
    </row>
    <row r="37" spans="2:10" s="66" customFormat="1" ht="9.75">
      <c r="B37" s="84" t="s">
        <v>9</v>
      </c>
      <c r="C37" s="29">
        <v>40603</v>
      </c>
      <c r="D37" s="67">
        <v>16582.542728875876</v>
      </c>
      <c r="E37" s="67">
        <v>22559.77991160935</v>
      </c>
      <c r="F37" s="67">
        <v>237.18095058875974</v>
      </c>
      <c r="G37" s="67">
        <v>39379.50359107398</v>
      </c>
      <c r="H37" s="67">
        <v>25476.78076592331</v>
      </c>
      <c r="I37" s="67">
        <v>280.24877129855867</v>
      </c>
      <c r="J37" s="67">
        <v>65136.53312829584</v>
      </c>
    </row>
    <row r="38" spans="2:10" s="66" customFormat="1" ht="9.75">
      <c r="B38" s="84" t="s">
        <v>9</v>
      </c>
      <c r="C38" s="29">
        <v>40634</v>
      </c>
      <c r="D38" s="67">
        <v>19589.478037185894</v>
      </c>
      <c r="E38" s="67">
        <v>21853.568002104585</v>
      </c>
      <c r="F38" s="67">
        <v>222.01826188858553</v>
      </c>
      <c r="G38" s="67">
        <v>41665.064301179074</v>
      </c>
      <c r="H38" s="67">
        <v>29010.58844595006</v>
      </c>
      <c r="I38" s="67">
        <v>328.1859494576316</v>
      </c>
      <c r="J38" s="67">
        <v>71003.83869658675</v>
      </c>
    </row>
    <row r="39" spans="2:10" s="66" customFormat="1" ht="9.75">
      <c r="B39" s="84" t="s">
        <v>9</v>
      </c>
      <c r="C39" s="29">
        <v>40664</v>
      </c>
      <c r="D39" s="67">
        <v>16496.296940101</v>
      </c>
      <c r="E39" s="67">
        <v>23032.91171843124</v>
      </c>
      <c r="F39" s="67">
        <v>241.57468065477448</v>
      </c>
      <c r="G39" s="67">
        <v>39770.78333918702</v>
      </c>
      <c r="H39" s="67">
        <v>25525.28925242755</v>
      </c>
      <c r="I39" s="67">
        <v>310.06959992562446</v>
      </c>
      <c r="J39" s="67">
        <v>65606.1421915402</v>
      </c>
    </row>
    <row r="40" spans="2:10" s="66" customFormat="1" ht="9.75">
      <c r="B40" s="84" t="s">
        <v>9</v>
      </c>
      <c r="C40" s="29">
        <v>40695</v>
      </c>
      <c r="D40" s="67">
        <v>16353.062234143441</v>
      </c>
      <c r="E40" s="67">
        <v>27713.398342943874</v>
      </c>
      <c r="F40" s="67">
        <v>196.34799866528772</v>
      </c>
      <c r="G40" s="67">
        <v>44262.808575752606</v>
      </c>
      <c r="H40" s="67">
        <v>25553.93678827373</v>
      </c>
      <c r="I40" s="67">
        <v>375.4859759327586</v>
      </c>
      <c r="J40" s="67">
        <v>70192.2313399591</v>
      </c>
    </row>
    <row r="41" spans="2:10" s="66" customFormat="1" ht="9.75">
      <c r="B41" s="84" t="s">
        <v>9</v>
      </c>
      <c r="C41" s="29">
        <v>40725</v>
      </c>
      <c r="D41" s="67">
        <v>20573.99637197563</v>
      </c>
      <c r="E41" s="67">
        <v>31777.341442525416</v>
      </c>
      <c r="F41" s="67">
        <v>219.96804078417318</v>
      </c>
      <c r="G41" s="67">
        <v>52571.30585528522</v>
      </c>
      <c r="H41" s="67">
        <v>25898.47513600275</v>
      </c>
      <c r="I41" s="67">
        <v>334.8037999345864</v>
      </c>
      <c r="J41" s="67">
        <v>78804.58479122256</v>
      </c>
    </row>
    <row r="42" spans="2:10" s="66" customFormat="1" ht="9.75">
      <c r="B42" s="84" t="s">
        <v>9</v>
      </c>
      <c r="C42" s="29">
        <v>40756</v>
      </c>
      <c r="D42" s="67">
        <v>15950.895409561288</v>
      </c>
      <c r="E42" s="67">
        <v>23500.28445848611</v>
      </c>
      <c r="F42" s="67">
        <v>220.92229067874302</v>
      </c>
      <c r="G42" s="67">
        <v>39672.10215872614</v>
      </c>
      <c r="H42" s="67">
        <v>28799.101600162187</v>
      </c>
      <c r="I42" s="67">
        <v>329.3223750287465</v>
      </c>
      <c r="J42" s="67">
        <v>68800.52613391707</v>
      </c>
    </row>
    <row r="43" spans="2:10" s="66" customFormat="1" ht="9.75">
      <c r="B43" s="84" t="s">
        <v>9</v>
      </c>
      <c r="C43" s="29">
        <v>40787</v>
      </c>
      <c r="D43" s="67">
        <v>16106.580195107705</v>
      </c>
      <c r="E43" s="67">
        <v>23642.22242622332</v>
      </c>
      <c r="F43" s="67">
        <v>213.01089484878398</v>
      </c>
      <c r="G43" s="67">
        <v>39961.81351617981</v>
      </c>
      <c r="H43" s="67">
        <v>34249.216546061725</v>
      </c>
      <c r="I43" s="67">
        <v>327.4574778678873</v>
      </c>
      <c r="J43" s="67">
        <v>74538.48754010942</v>
      </c>
    </row>
    <row r="44" spans="2:10" s="66" customFormat="1" ht="9.75">
      <c r="B44" s="84" t="s">
        <v>9</v>
      </c>
      <c r="C44" s="29">
        <v>40817</v>
      </c>
      <c r="D44" s="67">
        <v>15832.654690780353</v>
      </c>
      <c r="E44" s="67">
        <v>28224.11503513922</v>
      </c>
      <c r="F44" s="67">
        <v>216.69046313765162</v>
      </c>
      <c r="G44" s="67">
        <v>44273.46018905723</v>
      </c>
      <c r="H44" s="67">
        <v>25567.429356513505</v>
      </c>
      <c r="I44" s="67">
        <v>323.9285407882818</v>
      </c>
      <c r="J44" s="67">
        <v>70164.81808635901</v>
      </c>
    </row>
    <row r="45" spans="2:10" s="66" customFormat="1" ht="9.75">
      <c r="B45" s="84" t="s">
        <v>9</v>
      </c>
      <c r="C45" s="29">
        <v>40848</v>
      </c>
      <c r="D45" s="67">
        <v>17815.208118338796</v>
      </c>
      <c r="E45" s="67">
        <v>22430.195136971874</v>
      </c>
      <c r="F45" s="67">
        <v>215.58003770984163</v>
      </c>
      <c r="G45" s="67">
        <v>40460.983293020516</v>
      </c>
      <c r="H45" s="67">
        <v>28841.21019827076</v>
      </c>
      <c r="I45" s="67">
        <v>396.13238347674206</v>
      </c>
      <c r="J45" s="67">
        <v>69698.32587476801</v>
      </c>
    </row>
    <row r="46" spans="2:10" s="66" customFormat="1" ht="9.75">
      <c r="B46" s="84" t="s">
        <v>9</v>
      </c>
      <c r="C46" s="29">
        <v>40878</v>
      </c>
      <c r="D46" s="67">
        <v>21830.5440042822</v>
      </c>
      <c r="E46" s="67">
        <v>34057.39218693937</v>
      </c>
      <c r="F46" s="67">
        <v>203.21403634563765</v>
      </c>
      <c r="G46" s="67">
        <v>56091.150227567196</v>
      </c>
      <c r="H46" s="67">
        <v>34532.84013080088</v>
      </c>
      <c r="I46" s="67">
        <v>843.6882829945724</v>
      </c>
      <c r="J46" s="67">
        <v>91467.67864136268</v>
      </c>
    </row>
    <row r="47" spans="2:10" s="66" customFormat="1" ht="9.75">
      <c r="B47" s="69"/>
      <c r="C47" s="70" t="s">
        <v>57</v>
      </c>
      <c r="D47" s="71">
        <v>212771.75180147134</v>
      </c>
      <c r="E47" s="71">
        <v>305714.55373607826</v>
      </c>
      <c r="F47" s="71">
        <v>2533.2784255633705</v>
      </c>
      <c r="G47" s="71">
        <v>521019.5839631129</v>
      </c>
      <c r="H47" s="71">
        <v>333695.05001283454</v>
      </c>
      <c r="I47" s="71">
        <v>4457.983395116756</v>
      </c>
      <c r="J47" s="71">
        <v>859172.6173710643</v>
      </c>
    </row>
    <row r="48" spans="2:10" s="66" customFormat="1" ht="9.75">
      <c r="B48" s="84" t="s">
        <v>58</v>
      </c>
      <c r="C48" s="29">
        <v>40909</v>
      </c>
      <c r="D48" s="67">
        <v>18796.07897217585</v>
      </c>
      <c r="E48" s="67">
        <v>30776.450452668552</v>
      </c>
      <c r="F48" s="67">
        <v>182.57277727192886</v>
      </c>
      <c r="G48" s="67">
        <v>49755.10220211633</v>
      </c>
      <c r="H48" s="67">
        <v>26035.462590310784</v>
      </c>
      <c r="I48" s="67">
        <v>238.6288500735743</v>
      </c>
      <c r="J48" s="67">
        <v>76029.1936425007</v>
      </c>
    </row>
    <row r="49" spans="2:10" s="66" customFormat="1" ht="9.75">
      <c r="B49" s="84" t="s">
        <v>9</v>
      </c>
      <c r="C49" s="29">
        <v>40940</v>
      </c>
      <c r="D49" s="67">
        <v>16312.671117690572</v>
      </c>
      <c r="E49" s="67">
        <v>17901.53814149457</v>
      </c>
      <c r="F49" s="67">
        <v>213.9553378780414</v>
      </c>
      <c r="G49" s="67">
        <v>34428.16459706318</v>
      </c>
      <c r="H49" s="67">
        <v>27458.45250412808</v>
      </c>
      <c r="I49" s="67">
        <v>238.57301082530614</v>
      </c>
      <c r="J49" s="67">
        <v>62125.190112016564</v>
      </c>
    </row>
    <row r="50" spans="2:10" s="66" customFormat="1" ht="9.75">
      <c r="B50" s="84" t="s">
        <v>9</v>
      </c>
      <c r="C50" s="29">
        <v>40969</v>
      </c>
      <c r="D50" s="67">
        <v>15889.339288151894</v>
      </c>
      <c r="E50" s="67">
        <v>28402.17202729182</v>
      </c>
      <c r="F50" s="67">
        <v>219.79029195086068</v>
      </c>
      <c r="G50" s="67">
        <v>44511.30160739457</v>
      </c>
      <c r="H50" s="67">
        <v>27446.81982618934</v>
      </c>
      <c r="I50" s="67">
        <v>332.770096754232</v>
      </c>
      <c r="J50" s="67">
        <v>72290.89153033815</v>
      </c>
    </row>
    <row r="51" spans="2:10" s="66" customFormat="1" ht="9.75">
      <c r="B51" s="84" t="s">
        <v>9</v>
      </c>
      <c r="C51" s="29">
        <v>41000</v>
      </c>
      <c r="D51" s="67">
        <v>18166.5084294834</v>
      </c>
      <c r="E51" s="67">
        <v>28968.229327292323</v>
      </c>
      <c r="F51" s="67">
        <v>208.01263915059215</v>
      </c>
      <c r="G51" s="67">
        <v>47342.75039592631</v>
      </c>
      <c r="H51" s="67">
        <v>30791.748523919978</v>
      </c>
      <c r="I51" s="67">
        <v>363.0104961512635</v>
      </c>
      <c r="J51" s="67">
        <v>78497.50941599756</v>
      </c>
    </row>
    <row r="52" spans="2:10" s="66" customFormat="1" ht="9.75">
      <c r="B52" s="84" t="s">
        <v>9</v>
      </c>
      <c r="C52" s="29">
        <v>41030</v>
      </c>
      <c r="D52" s="67">
        <v>16260.073714908562</v>
      </c>
      <c r="E52" s="67">
        <v>25504.664812912644</v>
      </c>
      <c r="F52" s="67">
        <v>214.67207975192105</v>
      </c>
      <c r="G52" s="67">
        <v>41979.410607573125</v>
      </c>
      <c r="H52" s="67">
        <v>27636.827715316675</v>
      </c>
      <c r="I52" s="67">
        <v>352.55002041302373</v>
      </c>
      <c r="J52" s="67">
        <v>69968.78834330282</v>
      </c>
    </row>
    <row r="53" spans="2:10" s="66" customFormat="1" ht="9.75">
      <c r="B53" s="84" t="s">
        <v>9</v>
      </c>
      <c r="C53" s="29">
        <v>41061</v>
      </c>
      <c r="D53" s="67">
        <v>16715.86068992225</v>
      </c>
      <c r="E53" s="67">
        <v>29254.396461086133</v>
      </c>
      <c r="F53" s="67">
        <v>198.71223835170704</v>
      </c>
      <c r="G53" s="67">
        <v>46168.96938936009</v>
      </c>
      <c r="H53" s="67">
        <v>27609.31277812086</v>
      </c>
      <c r="I53" s="67">
        <v>330.57872620101364</v>
      </c>
      <c r="J53" s="67">
        <v>74108.86089368197</v>
      </c>
    </row>
    <row r="54" spans="2:10" s="66" customFormat="1" ht="9.75">
      <c r="B54" s="84" t="s">
        <v>9</v>
      </c>
      <c r="C54" s="29">
        <v>41091</v>
      </c>
      <c r="D54" s="67">
        <v>20514.382383183292</v>
      </c>
      <c r="E54" s="67">
        <v>32964.93329236035</v>
      </c>
      <c r="F54" s="67">
        <v>278.5155634667899</v>
      </c>
      <c r="G54" s="67">
        <v>53757.83123901044</v>
      </c>
      <c r="H54" s="67">
        <v>28027.392306809154</v>
      </c>
      <c r="I54" s="67">
        <v>365.9044370960631</v>
      </c>
      <c r="J54" s="67">
        <v>82151.12798291564</v>
      </c>
    </row>
    <row r="55" spans="2:10" s="66" customFormat="1" ht="9.75">
      <c r="B55" s="84" t="s">
        <v>9</v>
      </c>
      <c r="C55" s="29">
        <v>41122</v>
      </c>
      <c r="D55" s="67">
        <v>15838.751050754268</v>
      </c>
      <c r="E55" s="67">
        <v>26793.669408422054</v>
      </c>
      <c r="F55" s="67">
        <v>208.8483617375808</v>
      </c>
      <c r="G55" s="67">
        <v>42841.26882091391</v>
      </c>
      <c r="H55" s="67">
        <v>30838.184671815157</v>
      </c>
      <c r="I55" s="67">
        <v>347.61201658366133</v>
      </c>
      <c r="J55" s="67">
        <v>74027.06550931273</v>
      </c>
    </row>
    <row r="56" spans="2:10" s="66" customFormat="1" ht="9.75">
      <c r="B56" s="84" t="s">
        <v>9</v>
      </c>
      <c r="C56" s="29">
        <v>41153</v>
      </c>
      <c r="D56" s="67">
        <v>15672.256293614906</v>
      </c>
      <c r="E56" s="67">
        <v>24657.969385010263</v>
      </c>
      <c r="F56" s="67">
        <v>128.97520880073927</v>
      </c>
      <c r="G56" s="67">
        <v>40459.20088742591</v>
      </c>
      <c r="H56" s="67">
        <v>36535.734058845424</v>
      </c>
      <c r="I56" s="67">
        <v>332.83151761891367</v>
      </c>
      <c r="J56" s="67">
        <v>77327.76646389024</v>
      </c>
    </row>
    <row r="57" spans="2:10" s="66" customFormat="1" ht="9.75">
      <c r="B57" s="84" t="s">
        <v>9</v>
      </c>
      <c r="C57" s="29">
        <v>41183</v>
      </c>
      <c r="D57" s="67">
        <v>15731.901241274623</v>
      </c>
      <c r="E57" s="67">
        <v>32317.416102791547</v>
      </c>
      <c r="F57" s="67">
        <v>264.68574527614805</v>
      </c>
      <c r="G57" s="67">
        <v>48314.00308934232</v>
      </c>
      <c r="H57" s="67">
        <v>27963.68254706388</v>
      </c>
      <c r="I57" s="67">
        <v>376.2001905363649</v>
      </c>
      <c r="J57" s="67">
        <v>76653.88582694257</v>
      </c>
    </row>
    <row r="58" spans="2:10" s="66" customFormat="1" ht="9.75">
      <c r="B58" s="84" t="s">
        <v>9</v>
      </c>
      <c r="C58" s="29">
        <v>41214</v>
      </c>
      <c r="D58" s="67">
        <v>18325.25694227471</v>
      </c>
      <c r="E58" s="67">
        <v>26479.492933032838</v>
      </c>
      <c r="F58" s="67">
        <v>154.28490763521998</v>
      </c>
      <c r="G58" s="67">
        <v>44959.03478294276</v>
      </c>
      <c r="H58" s="67">
        <v>30729.98247975136</v>
      </c>
      <c r="I58" s="67">
        <v>381.12447070530493</v>
      </c>
      <c r="J58" s="67">
        <v>76070.14173339943</v>
      </c>
    </row>
    <row r="59" spans="2:10" s="66" customFormat="1" ht="9.75">
      <c r="B59" s="84" t="s">
        <v>9</v>
      </c>
      <c r="C59" s="29">
        <v>41244</v>
      </c>
      <c r="D59" s="67">
        <v>21266.777780381795</v>
      </c>
      <c r="E59" s="67">
        <v>29430.841886225524</v>
      </c>
      <c r="F59" s="67">
        <v>333.49206173752333</v>
      </c>
      <c r="G59" s="67">
        <v>51031.11172834484</v>
      </c>
      <c r="H59" s="67">
        <v>35090.83087358968</v>
      </c>
      <c r="I59" s="67">
        <v>557.3464895657548</v>
      </c>
      <c r="J59" s="67">
        <v>86679.28909150026</v>
      </c>
    </row>
    <row r="60" spans="2:10" s="66" customFormat="1" ht="9.75">
      <c r="B60" s="69"/>
      <c r="C60" s="70" t="s">
        <v>66</v>
      </c>
      <c r="D60" s="71">
        <v>209489.85790381613</v>
      </c>
      <c r="E60" s="71">
        <v>333451.77423058863</v>
      </c>
      <c r="F60" s="71">
        <v>2606.5172130090523</v>
      </c>
      <c r="G60" s="71">
        <v>545548.1493474138</v>
      </c>
      <c r="H60" s="71">
        <v>356164.43087586033</v>
      </c>
      <c r="I60" s="71">
        <v>4217.130322524476</v>
      </c>
      <c r="J60" s="71">
        <v>905929.7105457986</v>
      </c>
    </row>
    <row r="61" spans="2:10" s="66" customFormat="1" ht="9.75">
      <c r="B61" s="84" t="s">
        <v>59</v>
      </c>
      <c r="C61" s="29">
        <v>41275</v>
      </c>
      <c r="D61" s="67">
        <v>17916.29482158501</v>
      </c>
      <c r="E61" s="67">
        <v>33696.13261865614</v>
      </c>
      <c r="F61" s="67">
        <v>39.5234035586396</v>
      </c>
      <c r="G61" s="67">
        <v>51651.95084379979</v>
      </c>
      <c r="H61" s="67">
        <v>29933.739122638613</v>
      </c>
      <c r="I61" s="67">
        <v>234.71909423891682</v>
      </c>
      <c r="J61" s="67">
        <v>81820.40906067732</v>
      </c>
    </row>
    <row r="62" spans="2:10" s="66" customFormat="1" ht="9.75">
      <c r="B62" s="84" t="s">
        <v>9</v>
      </c>
      <c r="C62" s="29">
        <v>41306</v>
      </c>
      <c r="D62" s="67">
        <v>16092.9206804776</v>
      </c>
      <c r="E62" s="67">
        <v>22434.16779329314</v>
      </c>
      <c r="F62" s="67">
        <v>373.362534370283</v>
      </c>
      <c r="G62" s="67">
        <v>38900.451008141026</v>
      </c>
      <c r="H62" s="67">
        <v>27371.308721645546</v>
      </c>
      <c r="I62" s="67">
        <v>338.5036618168917</v>
      </c>
      <c r="J62" s="67">
        <v>66610.26339160347</v>
      </c>
    </row>
    <row r="63" spans="2:10" s="66" customFormat="1" ht="9.75">
      <c r="B63" s="84" t="s">
        <v>9</v>
      </c>
      <c r="C63" s="29">
        <v>41334</v>
      </c>
      <c r="D63" s="67">
        <v>15940.083251823837</v>
      </c>
      <c r="E63" s="67">
        <v>26100.24658265466</v>
      </c>
      <c r="F63" s="67">
        <v>203.48903141776546</v>
      </c>
      <c r="G63" s="67">
        <v>42243.81886589626</v>
      </c>
      <c r="H63" s="67">
        <v>29724.031660475986</v>
      </c>
      <c r="I63" s="67">
        <v>323.10017383750903</v>
      </c>
      <c r="J63" s="67">
        <v>72290.95070020975</v>
      </c>
    </row>
    <row r="64" spans="3:10" s="68" customFormat="1" ht="9.75">
      <c r="C64" s="29">
        <v>41365</v>
      </c>
      <c r="D64" s="67">
        <v>19273.465426842904</v>
      </c>
      <c r="E64" s="67">
        <v>33801.31901796596</v>
      </c>
      <c r="F64" s="67">
        <v>80.69409730364033</v>
      </c>
      <c r="G64" s="67">
        <v>53155.4785421125</v>
      </c>
      <c r="H64" s="67">
        <v>33576.854425839425</v>
      </c>
      <c r="I64" s="67">
        <v>389.85311062756944</v>
      </c>
      <c r="J64" s="67">
        <v>87122.1860785795</v>
      </c>
    </row>
    <row r="65" spans="3:10" s="68" customFormat="1" ht="9.75">
      <c r="C65" s="29">
        <v>41395</v>
      </c>
      <c r="D65" s="67">
        <v>16739.116357084673</v>
      </c>
      <c r="E65" s="67">
        <v>25907.34459693707</v>
      </c>
      <c r="F65" s="67">
        <v>386.43100901440073</v>
      </c>
      <c r="G65" s="67">
        <v>43032.89196303614</v>
      </c>
      <c r="H65" s="67">
        <v>29126.4598377528</v>
      </c>
      <c r="I65" s="67">
        <v>373.2414401206108</v>
      </c>
      <c r="J65" s="67">
        <v>72532.59324090954</v>
      </c>
    </row>
    <row r="66" spans="2:10" s="68" customFormat="1" ht="9.75">
      <c r="B66" s="66"/>
      <c r="C66" s="29">
        <v>41426</v>
      </c>
      <c r="D66" s="67">
        <v>17241.515338810594</v>
      </c>
      <c r="E66" s="67">
        <v>31969.272106643588</v>
      </c>
      <c r="F66" s="67">
        <v>219.40690623997398</v>
      </c>
      <c r="G66" s="67">
        <v>49430.194351694154</v>
      </c>
      <c r="H66" s="67">
        <v>28923.179379957626</v>
      </c>
      <c r="I66" s="67">
        <v>356.3148186733763</v>
      </c>
      <c r="J66" s="67">
        <v>78709.68855032515</v>
      </c>
    </row>
    <row r="67" spans="2:10" s="68" customFormat="1" ht="9.75">
      <c r="B67" s="66"/>
      <c r="C67" s="29">
        <v>41456</v>
      </c>
      <c r="D67" s="67">
        <v>21453.02185447937</v>
      </c>
      <c r="E67" s="67">
        <v>35568.23172207068</v>
      </c>
      <c r="F67" s="67">
        <v>79.21587114789828</v>
      </c>
      <c r="G67" s="67">
        <v>57100.46944769795</v>
      </c>
      <c r="H67" s="67">
        <v>29439.448950134385</v>
      </c>
      <c r="I67" s="67">
        <v>354.8848037188459</v>
      </c>
      <c r="J67" s="67">
        <v>86894.80320155117</v>
      </c>
    </row>
    <row r="68" spans="2:10" s="68" customFormat="1" ht="9.75">
      <c r="B68" s="67"/>
      <c r="C68" s="29">
        <v>41487</v>
      </c>
      <c r="D68" s="67">
        <v>16525.844303376252</v>
      </c>
      <c r="E68" s="67">
        <v>27834.768691353398</v>
      </c>
      <c r="F68" s="67">
        <v>337.0019995631682</v>
      </c>
      <c r="G68" s="67">
        <v>44697.61499429282</v>
      </c>
      <c r="H68" s="67">
        <v>32394.206524220986</v>
      </c>
      <c r="I68" s="67">
        <v>336.2984956371617</v>
      </c>
      <c r="J68" s="67">
        <v>77428.12001415096</v>
      </c>
    </row>
    <row r="69" spans="2:10" s="68" customFormat="1" ht="9.75">
      <c r="B69" s="67"/>
      <c r="C69" s="29">
        <v>41518</v>
      </c>
      <c r="D69" s="67">
        <v>16184.392839649347</v>
      </c>
      <c r="E69" s="67">
        <v>32291.014205400308</v>
      </c>
      <c r="F69" s="67">
        <v>213.66848571768514</v>
      </c>
      <c r="G69" s="67">
        <v>48689.07553076733</v>
      </c>
      <c r="H69" s="67">
        <v>38791.266720417545</v>
      </c>
      <c r="I69" s="67">
        <v>417.7583717159515</v>
      </c>
      <c r="J69" s="67">
        <v>87898.10062290083</v>
      </c>
    </row>
    <row r="70" spans="2:10" s="68" customFormat="1" ht="9.75">
      <c r="B70" s="67"/>
      <c r="C70" s="29">
        <v>41548</v>
      </c>
      <c r="D70" s="67">
        <v>16462.32133664411</v>
      </c>
      <c r="E70" s="67">
        <v>39371.5386410541</v>
      </c>
      <c r="F70" s="67">
        <v>88.03889681179258</v>
      </c>
      <c r="G70" s="67">
        <v>55921.89887451</v>
      </c>
      <c r="H70" s="67">
        <v>29520.620728480586</v>
      </c>
      <c r="I70" s="67">
        <v>263.2598500246294</v>
      </c>
      <c r="J70" s="67">
        <v>85705.77945301522</v>
      </c>
    </row>
    <row r="71" spans="3:10" s="68" customFormat="1" ht="9.75">
      <c r="C71" s="29">
        <v>41579</v>
      </c>
      <c r="D71" s="67">
        <v>18902.17169123799</v>
      </c>
      <c r="E71" s="67">
        <v>30946.86641667119</v>
      </c>
      <c r="F71" s="67">
        <v>127.90884729575676</v>
      </c>
      <c r="G71" s="67">
        <v>49976.94695520494</v>
      </c>
      <c r="H71" s="67">
        <v>31971.176837709074</v>
      </c>
      <c r="I71" s="67">
        <v>532.7976655185606</v>
      </c>
      <c r="J71" s="67">
        <v>82480.92145843258</v>
      </c>
    </row>
    <row r="72" spans="3:10" s="68" customFormat="1" ht="9.75">
      <c r="C72" s="29">
        <v>41609</v>
      </c>
      <c r="D72" s="67">
        <v>22120.027034347804</v>
      </c>
      <c r="E72" s="67">
        <v>29080.841557266387</v>
      </c>
      <c r="F72" s="67">
        <v>94.81363714073032</v>
      </c>
      <c r="G72" s="67">
        <v>51295.682228754915</v>
      </c>
      <c r="H72" s="67">
        <v>37499.49035066835</v>
      </c>
      <c r="I72" s="67">
        <v>433.03964380312334</v>
      </c>
      <c r="J72" s="67">
        <v>89228.21222322638</v>
      </c>
    </row>
    <row r="73" spans="2:10" s="68" customFormat="1" ht="9.75">
      <c r="B73" s="69"/>
      <c r="C73" s="70" t="s">
        <v>95</v>
      </c>
      <c r="D73" s="71">
        <v>214851.17493635952</v>
      </c>
      <c r="E73" s="71">
        <v>369001.7439499666</v>
      </c>
      <c r="F73" s="71">
        <v>2243.5547195817344</v>
      </c>
      <c r="G73" s="71">
        <v>586096.473605908</v>
      </c>
      <c r="H73" s="71">
        <v>378271.7832599409</v>
      </c>
      <c r="I73" s="71">
        <v>4353.771129733146</v>
      </c>
      <c r="J73" s="71">
        <v>968722.027995582</v>
      </c>
    </row>
    <row r="74" spans="2:10" s="68" customFormat="1" ht="9.75">
      <c r="B74" s="84">
        <v>2014</v>
      </c>
      <c r="C74" s="29">
        <v>41275</v>
      </c>
      <c r="D74" s="67">
        <v>19730.95924337155</v>
      </c>
      <c r="E74" s="67">
        <v>42386.54298375408</v>
      </c>
      <c r="F74" s="67">
        <v>290.6230511770481</v>
      </c>
      <c r="G74" s="67">
        <v>62408.12527830268</v>
      </c>
      <c r="H74" s="67">
        <v>29931.107701075012</v>
      </c>
      <c r="I74" s="67">
        <v>239.4125726075936</v>
      </c>
      <c r="J74" s="67">
        <v>92578.64555198529</v>
      </c>
    </row>
    <row r="75" spans="2:10" s="68" customFormat="1" ht="9.75">
      <c r="B75" s="125"/>
      <c r="C75" s="29">
        <v>41306</v>
      </c>
      <c r="D75" s="67">
        <v>16810.183257913497</v>
      </c>
      <c r="E75" s="67">
        <v>24070.603997740265</v>
      </c>
      <c r="F75" s="67">
        <v>180.80022041213698</v>
      </c>
      <c r="G75" s="67">
        <v>41061.58747606589</v>
      </c>
      <c r="H75" s="67">
        <v>28474.306663343566</v>
      </c>
      <c r="I75" s="67">
        <v>246.2571371025662</v>
      </c>
      <c r="J75" s="67">
        <v>69782.15127651203</v>
      </c>
    </row>
    <row r="76" spans="2:10" s="68" customFormat="1" ht="9.75">
      <c r="B76" s="125"/>
      <c r="C76" s="29">
        <v>41334</v>
      </c>
      <c r="D76" s="67">
        <v>16505.7396218811</v>
      </c>
      <c r="E76" s="67">
        <v>30891.891792854378</v>
      </c>
      <c r="F76" s="67">
        <v>148.9452199418249</v>
      </c>
      <c r="G76" s="67">
        <v>47546.576634677294</v>
      </c>
      <c r="H76" s="67">
        <v>29893.799027923902</v>
      </c>
      <c r="I76" s="67">
        <v>241.20958845482332</v>
      </c>
      <c r="J76" s="67">
        <v>77681.58525105602</v>
      </c>
    </row>
    <row r="77" spans="2:10" s="68" customFormat="1" ht="9.75">
      <c r="B77" s="66"/>
      <c r="C77" s="29">
        <v>41365</v>
      </c>
      <c r="D77" s="67">
        <v>16728.322849036424</v>
      </c>
      <c r="E77" s="67">
        <v>32383.883980659703</v>
      </c>
      <c r="F77" s="67">
        <v>375.73885966440673</v>
      </c>
      <c r="G77" s="67">
        <v>49487.945689360524</v>
      </c>
      <c r="H77" s="67">
        <v>30007.846929832303</v>
      </c>
      <c r="I77" s="67">
        <v>307.97167226698133</v>
      </c>
      <c r="J77" s="67">
        <v>79803.7642914598</v>
      </c>
    </row>
    <row r="78" spans="2:10" s="68" customFormat="1" ht="9.75">
      <c r="B78" s="99"/>
      <c r="C78" s="29">
        <v>41395</v>
      </c>
      <c r="D78" s="67">
        <v>16728.74239139</v>
      </c>
      <c r="E78" s="67">
        <v>31400.160155357233</v>
      </c>
      <c r="F78" s="67">
        <v>22.38616117</v>
      </c>
      <c r="G78" s="67">
        <v>48151.28870791723</v>
      </c>
      <c r="H78" s="67">
        <v>30483.76482327</v>
      </c>
      <c r="I78" s="67">
        <v>241.20252238</v>
      </c>
      <c r="J78" s="67">
        <v>78876.25605356724</v>
      </c>
    </row>
    <row r="79" spans="2:10" s="68" customFormat="1" ht="9.75">
      <c r="B79" s="69"/>
      <c r="C79" s="70" t="s">
        <v>98</v>
      </c>
      <c r="D79" s="71">
        <v>86503.94736359258</v>
      </c>
      <c r="E79" s="71">
        <v>161133.08291036566</v>
      </c>
      <c r="F79" s="71">
        <v>1018.4935123654168</v>
      </c>
      <c r="G79" s="71">
        <v>248655.52378632364</v>
      </c>
      <c r="H79" s="71">
        <v>148790.82514544477</v>
      </c>
      <c r="I79" s="71">
        <v>1276.0534928119646</v>
      </c>
      <c r="J79" s="71">
        <v>398722.40242458036</v>
      </c>
    </row>
    <row r="80" spans="3:10" s="68" customFormat="1" ht="9.75">
      <c r="C80" s="122" t="s">
        <v>103</v>
      </c>
      <c r="D80" s="116">
        <v>2.5079761872159878E-05</v>
      </c>
      <c r="E80" s="116">
        <v>-0.030376956201114358</v>
      </c>
      <c r="F80" s="116">
        <v>-0.9404209583485873</v>
      </c>
      <c r="G80" s="116">
        <v>-0.027009748794859845</v>
      </c>
      <c r="H80" s="116">
        <v>0.015859781428189113</v>
      </c>
      <c r="I80" s="116">
        <v>-0.21680289422560595</v>
      </c>
      <c r="J80" s="116">
        <v>-0.011622362004191977</v>
      </c>
    </row>
    <row r="81" spans="3:10" s="68" customFormat="1" ht="9.75">
      <c r="C81" s="106" t="s">
        <v>101</v>
      </c>
      <c r="D81" s="117">
        <v>-0.0006197439263443405</v>
      </c>
      <c r="E81" s="117">
        <v>0.21201769783343827</v>
      </c>
      <c r="F81" s="117">
        <v>-0.9420694492735034</v>
      </c>
      <c r="G81" s="117">
        <v>0.11894150059163167</v>
      </c>
      <c r="H81" s="117">
        <v>0.04660041052287123</v>
      </c>
      <c r="I81" s="117">
        <v>-0.3537627485788909</v>
      </c>
      <c r="J81" s="117">
        <v>0.0874594789626213</v>
      </c>
    </row>
    <row r="82" spans="2:10" ht="9.75">
      <c r="B82" s="126"/>
      <c r="C82" s="107" t="s">
        <v>10</v>
      </c>
      <c r="D82" s="115">
        <v>0.0063058977117200765</v>
      </c>
      <c r="E82" s="115">
        <v>0.13522600427632026</v>
      </c>
      <c r="F82" s="115">
        <v>-0.059996823959085344</v>
      </c>
      <c r="G82" s="115">
        <v>0.08590504914884134</v>
      </c>
      <c r="H82" s="115">
        <v>-0.006288342817548753</v>
      </c>
      <c r="I82" s="115">
        <v>-0.23102323092398203</v>
      </c>
      <c r="J82" s="115">
        <v>0.04823117268414734</v>
      </c>
    </row>
    <row r="83" ht="9.75">
      <c r="C83" s="85" t="s">
        <v>69</v>
      </c>
    </row>
  </sheetData>
  <sheetProtection/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4.421875" style="13" bestFit="1" customWidth="1"/>
    <col min="3" max="3" width="12.421875" style="13" customWidth="1"/>
    <col min="4" max="4" width="13.421875" style="35" customWidth="1"/>
    <col min="5" max="6" width="13.42187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Jun 2014</v>
      </c>
    </row>
    <row r="3" spans="3:6" ht="9.75">
      <c r="C3" s="14" t="s">
        <v>49</v>
      </c>
      <c r="D3" s="15"/>
      <c r="E3" s="16"/>
      <c r="F3" s="16"/>
    </row>
    <row r="4" spans="3:6" ht="9.75">
      <c r="C4" s="88" t="s">
        <v>61</v>
      </c>
      <c r="D4" s="15"/>
      <c r="E4" s="16"/>
      <c r="F4" s="16"/>
    </row>
    <row r="5" spans="3:6" ht="11.25">
      <c r="C5" s="14" t="s">
        <v>22</v>
      </c>
      <c r="D5" s="15"/>
      <c r="E5" s="16"/>
      <c r="F5" s="16"/>
    </row>
    <row r="6" spans="2:6" ht="9.75">
      <c r="B6" s="17"/>
      <c r="C6" s="18" t="s">
        <v>17</v>
      </c>
      <c r="D6" s="19"/>
      <c r="E6" s="20"/>
      <c r="F6" s="20"/>
    </row>
    <row r="7" spans="2:6" ht="9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7" s="37" customFormat="1" ht="10.5" thickTop="1">
      <c r="B9" s="28" t="s">
        <v>42</v>
      </c>
      <c r="C9" s="29">
        <v>39814</v>
      </c>
      <c r="D9" s="23">
        <v>-2.97</v>
      </c>
      <c r="E9" s="23">
        <v>2.53</v>
      </c>
      <c r="F9" s="23">
        <v>5.5</v>
      </c>
      <c r="G9" s="30"/>
    </row>
    <row r="10" spans="2:7" s="37" customFormat="1" ht="9.75">
      <c r="B10" s="28" t="s">
        <v>9</v>
      </c>
      <c r="C10" s="29">
        <v>39845</v>
      </c>
      <c r="D10" s="23">
        <v>-2.81</v>
      </c>
      <c r="E10" s="23">
        <v>2.5</v>
      </c>
      <c r="F10" s="23">
        <v>5.31</v>
      </c>
      <c r="G10" s="30"/>
    </row>
    <row r="11" spans="2:7" s="37" customFormat="1" ht="9.75">
      <c r="B11" s="28" t="s">
        <v>9</v>
      </c>
      <c r="C11" s="29">
        <v>39873</v>
      </c>
      <c r="D11" s="23">
        <v>-2.63</v>
      </c>
      <c r="E11" s="23">
        <v>2.75</v>
      </c>
      <c r="F11" s="23">
        <v>5.39</v>
      </c>
      <c r="G11" s="30"/>
    </row>
    <row r="12" spans="2:7" s="37" customFormat="1" ht="9.75">
      <c r="B12" s="28" t="s">
        <v>9</v>
      </c>
      <c r="C12" s="29">
        <v>39904</v>
      </c>
      <c r="D12" s="23">
        <v>-2.37</v>
      </c>
      <c r="E12" s="23">
        <v>2.93</v>
      </c>
      <c r="F12" s="23">
        <v>5.3</v>
      </c>
      <c r="G12" s="30"/>
    </row>
    <row r="13" spans="2:7" s="37" customFormat="1" ht="9.75">
      <c r="B13" s="28" t="s">
        <v>9</v>
      </c>
      <c r="C13" s="29">
        <v>39934</v>
      </c>
      <c r="D13" s="23">
        <v>-2.15</v>
      </c>
      <c r="E13" s="23">
        <v>3.01</v>
      </c>
      <c r="F13" s="23">
        <v>5.16</v>
      </c>
      <c r="G13" s="30"/>
    </row>
    <row r="14" spans="2:7" s="37" customFormat="1" ht="9.75">
      <c r="B14" s="28" t="s">
        <v>9</v>
      </c>
      <c r="C14" s="29">
        <v>39965</v>
      </c>
      <c r="D14" s="23">
        <v>-1.92</v>
      </c>
      <c r="E14" s="23">
        <v>3.11</v>
      </c>
      <c r="F14" s="23">
        <v>5.03</v>
      </c>
      <c r="G14" s="30"/>
    </row>
    <row r="15" spans="2:7" s="37" customFormat="1" ht="9.75">
      <c r="B15" s="28" t="s">
        <v>9</v>
      </c>
      <c r="C15" s="29">
        <v>39995</v>
      </c>
      <c r="D15" s="23">
        <v>-1.65</v>
      </c>
      <c r="E15" s="23">
        <v>3.28</v>
      </c>
      <c r="F15" s="23">
        <v>4.93</v>
      </c>
      <c r="G15" s="30"/>
    </row>
    <row r="16" spans="2:7" s="37" customFormat="1" ht="9.75">
      <c r="B16" s="28" t="s">
        <v>9</v>
      </c>
      <c r="C16" s="29">
        <v>40026</v>
      </c>
      <c r="D16" s="23">
        <v>-1.5</v>
      </c>
      <c r="E16" s="23">
        <v>3.42</v>
      </c>
      <c r="F16" s="23">
        <v>4.93</v>
      </c>
      <c r="G16" s="30"/>
    </row>
    <row r="17" spans="2:7" s="37" customFormat="1" ht="9.75">
      <c r="B17" s="28" t="s">
        <v>9</v>
      </c>
      <c r="C17" s="29">
        <v>40057</v>
      </c>
      <c r="D17" s="23">
        <v>-1.1</v>
      </c>
      <c r="E17" s="23">
        <v>4.13</v>
      </c>
      <c r="F17" s="23">
        <v>5.23</v>
      </c>
      <c r="G17" s="30"/>
    </row>
    <row r="18" spans="2:7" s="37" customFormat="1" ht="9.75">
      <c r="B18" s="28" t="s">
        <v>9</v>
      </c>
      <c r="C18" s="29">
        <v>40087</v>
      </c>
      <c r="D18" s="23">
        <v>-0.97</v>
      </c>
      <c r="E18" s="23">
        <v>4.43</v>
      </c>
      <c r="F18" s="23">
        <v>5.4</v>
      </c>
      <c r="G18" s="30"/>
    </row>
    <row r="19" spans="2:7" s="37" customFormat="1" ht="9.75">
      <c r="B19" s="28" t="s">
        <v>9</v>
      </c>
      <c r="C19" s="29">
        <v>40118</v>
      </c>
      <c r="D19" s="23">
        <v>-1.38</v>
      </c>
      <c r="E19" s="23">
        <v>4.1</v>
      </c>
      <c r="F19" s="23">
        <v>5.48</v>
      </c>
      <c r="G19" s="30"/>
    </row>
    <row r="20" spans="2:7" s="37" customFormat="1" ht="9.75">
      <c r="B20" s="25" t="s">
        <v>9</v>
      </c>
      <c r="C20" s="26">
        <v>40148</v>
      </c>
      <c r="D20" s="27">
        <v>-2</v>
      </c>
      <c r="E20" s="27">
        <v>3.28</v>
      </c>
      <c r="F20" s="27">
        <v>5.28</v>
      </c>
      <c r="G20" s="30"/>
    </row>
    <row r="21" spans="2:7" s="37" customFormat="1" ht="9.75">
      <c r="B21" s="28" t="s">
        <v>43</v>
      </c>
      <c r="C21" s="29">
        <v>40179</v>
      </c>
      <c r="D21" s="23">
        <v>-2.25</v>
      </c>
      <c r="E21" s="23">
        <v>2.94</v>
      </c>
      <c r="F21" s="23">
        <v>5.19</v>
      </c>
      <c r="G21" s="30"/>
    </row>
    <row r="22" spans="2:7" s="37" customFormat="1" ht="9.75">
      <c r="B22" s="28" t="s">
        <v>9</v>
      </c>
      <c r="C22" s="29">
        <v>40210</v>
      </c>
      <c r="D22" s="23">
        <v>-2.21</v>
      </c>
      <c r="E22" s="23">
        <v>3.02</v>
      </c>
      <c r="F22" s="23">
        <v>5.23</v>
      </c>
      <c r="G22" s="30"/>
    </row>
    <row r="23" spans="2:7" s="37" customFormat="1" ht="9.75">
      <c r="B23" s="28" t="s">
        <v>9</v>
      </c>
      <c r="C23" s="29">
        <v>40238</v>
      </c>
      <c r="D23" s="23">
        <v>-1.94</v>
      </c>
      <c r="E23" s="23">
        <v>3.29</v>
      </c>
      <c r="F23" s="23">
        <v>5.23</v>
      </c>
      <c r="G23" s="30"/>
    </row>
    <row r="24" spans="2:7" s="37" customFormat="1" ht="9.75">
      <c r="B24" s="28" t="s">
        <v>9</v>
      </c>
      <c r="C24" s="29">
        <v>40269</v>
      </c>
      <c r="D24" s="23">
        <v>-2.16</v>
      </c>
      <c r="E24" s="23">
        <v>3.05</v>
      </c>
      <c r="F24" s="23">
        <v>5.21</v>
      </c>
      <c r="G24" s="30"/>
    </row>
    <row r="25" spans="2:7" s="37" customFormat="1" ht="9.75">
      <c r="B25" s="28" t="s">
        <v>9</v>
      </c>
      <c r="C25" s="29">
        <v>40299</v>
      </c>
      <c r="D25" s="23">
        <v>-2.08</v>
      </c>
      <c r="E25" s="23">
        <v>3.16</v>
      </c>
      <c r="F25" s="23">
        <v>5.24</v>
      </c>
      <c r="G25" s="30"/>
    </row>
    <row r="26" spans="2:7" s="37" customFormat="1" ht="9.75">
      <c r="B26" s="28" t="s">
        <v>9</v>
      </c>
      <c r="C26" s="29">
        <v>40330</v>
      </c>
      <c r="D26" s="23">
        <v>-2.02</v>
      </c>
      <c r="E26" s="23">
        <v>3.21</v>
      </c>
      <c r="F26" s="23">
        <v>5.23</v>
      </c>
      <c r="G26" s="30"/>
    </row>
    <row r="27" spans="2:7" s="37" customFormat="1" ht="9.75">
      <c r="B27" s="28" t="s">
        <v>9</v>
      </c>
      <c r="C27" s="29">
        <v>40360</v>
      </c>
      <c r="D27" s="23">
        <v>-1.97</v>
      </c>
      <c r="E27" s="23">
        <v>3.21</v>
      </c>
      <c r="F27" s="23">
        <v>5.18</v>
      </c>
      <c r="G27" s="30"/>
    </row>
    <row r="28" spans="2:7" s="37" customFormat="1" ht="9.75">
      <c r="B28" s="28" t="s">
        <v>9</v>
      </c>
      <c r="C28" s="29">
        <v>40391</v>
      </c>
      <c r="D28" s="23">
        <v>-1.93</v>
      </c>
      <c r="E28" s="23">
        <v>3.25</v>
      </c>
      <c r="F28" s="23">
        <v>5.18</v>
      </c>
      <c r="G28" s="30"/>
    </row>
    <row r="29" spans="2:7" s="37" customFormat="1" ht="9.75">
      <c r="B29" s="28" t="s">
        <v>9</v>
      </c>
      <c r="C29" s="29">
        <v>40422</v>
      </c>
      <c r="D29" s="23">
        <v>-2.83</v>
      </c>
      <c r="E29" s="23">
        <v>2.27</v>
      </c>
      <c r="F29" s="23">
        <v>5.1</v>
      </c>
      <c r="G29" s="30"/>
    </row>
    <row r="30" spans="2:7" s="37" customFormat="1" ht="9.75">
      <c r="B30" s="28" t="s">
        <v>9</v>
      </c>
      <c r="C30" s="29">
        <v>40452</v>
      </c>
      <c r="D30" s="23">
        <v>-2.68</v>
      </c>
      <c r="E30" s="23">
        <v>2.38</v>
      </c>
      <c r="F30" s="23">
        <v>5.06</v>
      </c>
      <c r="G30" s="30"/>
    </row>
    <row r="31" spans="2:7" ht="9.75">
      <c r="B31" s="28" t="s">
        <v>9</v>
      </c>
      <c r="C31" s="29">
        <v>40483</v>
      </c>
      <c r="D31" s="23">
        <v>-2.43</v>
      </c>
      <c r="E31" s="23">
        <v>2.65</v>
      </c>
      <c r="F31" s="23">
        <v>5.08</v>
      </c>
      <c r="G31" s="24"/>
    </row>
    <row r="32" spans="2:7" ht="9.75">
      <c r="B32" s="25" t="s">
        <v>9</v>
      </c>
      <c r="C32" s="26">
        <v>40513</v>
      </c>
      <c r="D32" s="27">
        <v>-2.7</v>
      </c>
      <c r="E32" s="27">
        <v>2.48</v>
      </c>
      <c r="F32" s="27">
        <v>5.18</v>
      </c>
      <c r="G32" s="24"/>
    </row>
    <row r="33" spans="2:7" ht="9.75">
      <c r="B33" s="28" t="s">
        <v>45</v>
      </c>
      <c r="C33" s="29">
        <v>40544</v>
      </c>
      <c r="D33" s="23">
        <v>-2.71</v>
      </c>
      <c r="E33" s="23">
        <v>2.55</v>
      </c>
      <c r="F33" s="23">
        <v>5.27</v>
      </c>
      <c r="G33" s="24"/>
    </row>
    <row r="34" spans="2:7" ht="9.75">
      <c r="B34" s="28" t="s">
        <v>9</v>
      </c>
      <c r="C34" s="29">
        <v>40575</v>
      </c>
      <c r="D34" s="23">
        <v>-2.81</v>
      </c>
      <c r="E34" s="23">
        <v>2.53</v>
      </c>
      <c r="F34" s="23">
        <v>5.34</v>
      </c>
      <c r="G34" s="24"/>
    </row>
    <row r="35" spans="2:6" ht="9.75">
      <c r="B35" s="28" t="s">
        <v>9</v>
      </c>
      <c r="C35" s="29">
        <v>40603</v>
      </c>
      <c r="D35" s="23">
        <v>-3.14</v>
      </c>
      <c r="E35" s="23">
        <v>2.25</v>
      </c>
      <c r="F35" s="23">
        <v>5.39</v>
      </c>
    </row>
    <row r="36" spans="2:6" ht="9.75">
      <c r="B36" s="28" t="s">
        <v>9</v>
      </c>
      <c r="C36" s="29">
        <v>40634</v>
      </c>
      <c r="D36" s="23">
        <v>-3.06</v>
      </c>
      <c r="E36" s="23">
        <v>2.41</v>
      </c>
      <c r="F36" s="23">
        <v>5.47</v>
      </c>
    </row>
    <row r="37" spans="2:6" ht="9.75">
      <c r="B37" s="28" t="s">
        <v>9</v>
      </c>
      <c r="C37" s="29">
        <v>40664</v>
      </c>
      <c r="D37" s="23">
        <v>-3.2</v>
      </c>
      <c r="E37" s="23">
        <v>2.36</v>
      </c>
      <c r="F37" s="23">
        <v>5.56</v>
      </c>
    </row>
    <row r="38" spans="2:6" ht="9.75">
      <c r="B38" s="28" t="s">
        <v>9</v>
      </c>
      <c r="C38" s="29">
        <v>40695</v>
      </c>
      <c r="D38" s="23">
        <v>-3.45</v>
      </c>
      <c r="E38" s="23">
        <v>2.13</v>
      </c>
      <c r="F38" s="23">
        <v>5.58</v>
      </c>
    </row>
    <row r="39" spans="2:6" ht="9.75">
      <c r="B39" s="28" t="s">
        <v>9</v>
      </c>
      <c r="C39" s="29">
        <v>40725</v>
      </c>
      <c r="D39" s="23">
        <v>-3.73</v>
      </c>
      <c r="E39" s="23">
        <v>1.86</v>
      </c>
      <c r="F39" s="23">
        <v>5.59</v>
      </c>
    </row>
    <row r="40" spans="2:6" ht="9.75">
      <c r="B40" s="28" t="s">
        <v>9</v>
      </c>
      <c r="C40" s="29">
        <v>40756</v>
      </c>
      <c r="D40" s="23">
        <v>-3.69</v>
      </c>
      <c r="E40" s="23">
        <v>2</v>
      </c>
      <c r="F40" s="23">
        <v>5.69</v>
      </c>
    </row>
    <row r="41" spans="2:6" ht="9.75">
      <c r="B41" s="28" t="s">
        <v>9</v>
      </c>
      <c r="C41" s="29">
        <v>40787</v>
      </c>
      <c r="D41" s="23">
        <v>-3.17</v>
      </c>
      <c r="E41" s="23">
        <v>2.51</v>
      </c>
      <c r="F41" s="23">
        <v>5.68</v>
      </c>
    </row>
    <row r="42" spans="2:6" ht="9.75">
      <c r="B42" s="28" t="s">
        <v>9</v>
      </c>
      <c r="C42" s="29">
        <v>40817</v>
      </c>
      <c r="D42" s="23">
        <v>-3.26</v>
      </c>
      <c r="E42" s="23">
        <v>2.49</v>
      </c>
      <c r="F42" s="23">
        <v>5.75</v>
      </c>
    </row>
    <row r="43" spans="2:6" ht="9.75">
      <c r="B43" s="28" t="s">
        <v>9</v>
      </c>
      <c r="C43" s="29">
        <v>40848</v>
      </c>
      <c r="D43" s="23">
        <v>-3.34</v>
      </c>
      <c r="E43" s="23">
        <v>2.38</v>
      </c>
      <c r="F43" s="23">
        <v>5.72</v>
      </c>
    </row>
    <row r="44" spans="2:6" ht="9.75">
      <c r="B44" s="25" t="s">
        <v>9</v>
      </c>
      <c r="C44" s="26">
        <v>40878</v>
      </c>
      <c r="D44" s="27">
        <v>-3.11</v>
      </c>
      <c r="E44" s="27">
        <v>2.61</v>
      </c>
      <c r="F44" s="27">
        <v>5.71</v>
      </c>
    </row>
    <row r="45" spans="2:6" ht="9.75">
      <c r="B45" s="28" t="s">
        <v>58</v>
      </c>
      <c r="C45" s="29">
        <v>40909</v>
      </c>
      <c r="D45" s="23">
        <v>-3.29</v>
      </c>
      <c r="E45" s="23">
        <v>2.41</v>
      </c>
      <c r="F45" s="23">
        <v>5.7</v>
      </c>
    </row>
    <row r="46" spans="2:6" ht="9.75">
      <c r="B46" s="28" t="s">
        <v>9</v>
      </c>
      <c r="C46" s="29">
        <v>40940</v>
      </c>
      <c r="D46" s="23">
        <v>-3.32</v>
      </c>
      <c r="E46" s="23">
        <v>2.34</v>
      </c>
      <c r="F46" s="23">
        <v>5.65</v>
      </c>
    </row>
    <row r="47" spans="2:6" ht="9.75">
      <c r="B47" s="28" t="s">
        <v>9</v>
      </c>
      <c r="C47" s="29">
        <v>40969</v>
      </c>
      <c r="D47" s="23">
        <v>-3.22</v>
      </c>
      <c r="E47" s="23">
        <v>2.41</v>
      </c>
      <c r="F47" s="23">
        <v>5.63</v>
      </c>
    </row>
    <row r="48" spans="2:6" ht="9.75">
      <c r="B48" s="28" t="s">
        <v>9</v>
      </c>
      <c r="C48" s="29">
        <v>41000</v>
      </c>
      <c r="D48" s="23">
        <v>-3.11</v>
      </c>
      <c r="E48" s="23">
        <v>2.43</v>
      </c>
      <c r="F48" s="23">
        <v>5.54</v>
      </c>
    </row>
    <row r="49" spans="2:6" ht="9.75">
      <c r="B49" s="28" t="s">
        <v>9</v>
      </c>
      <c r="C49" s="29">
        <v>41030</v>
      </c>
      <c r="D49" s="23">
        <v>-2.99</v>
      </c>
      <c r="E49" s="23">
        <v>2.45</v>
      </c>
      <c r="F49" s="23">
        <v>5.44</v>
      </c>
    </row>
    <row r="50" spans="2:6" ht="9.75">
      <c r="B50" s="28" t="s">
        <v>9</v>
      </c>
      <c r="C50" s="29">
        <v>41061</v>
      </c>
      <c r="D50" s="23">
        <v>-2.72</v>
      </c>
      <c r="E50" s="23">
        <v>2.62</v>
      </c>
      <c r="F50" s="23">
        <v>5.35</v>
      </c>
    </row>
    <row r="51" spans="2:6" ht="9.75">
      <c r="B51" s="28" t="s">
        <v>9</v>
      </c>
      <c r="C51" s="29">
        <v>41091</v>
      </c>
      <c r="D51" s="23">
        <v>-2.52</v>
      </c>
      <c r="E51" s="23">
        <v>2.77</v>
      </c>
      <c r="F51" s="23">
        <v>5.29</v>
      </c>
    </row>
    <row r="52" spans="2:6" ht="9.75">
      <c r="B52" s="28" t="s">
        <v>9</v>
      </c>
      <c r="C52" s="29">
        <v>41122</v>
      </c>
      <c r="D52" s="23">
        <v>-2.47</v>
      </c>
      <c r="E52" s="23">
        <v>2.73</v>
      </c>
      <c r="F52" s="23">
        <v>5.21</v>
      </c>
    </row>
    <row r="53" spans="2:6" ht="9.75">
      <c r="B53" s="28" t="s">
        <v>9</v>
      </c>
      <c r="C53" s="29">
        <v>41153</v>
      </c>
      <c r="D53" s="23">
        <v>-2.31</v>
      </c>
      <c r="E53" s="23">
        <v>2.8</v>
      </c>
      <c r="F53" s="23">
        <v>5.11</v>
      </c>
    </row>
    <row r="54" spans="2:6" ht="9.75">
      <c r="B54" s="28" t="s">
        <v>9</v>
      </c>
      <c r="C54" s="29">
        <v>41183</v>
      </c>
      <c r="D54" s="23">
        <v>-2.27</v>
      </c>
      <c r="E54" s="23">
        <v>2.74</v>
      </c>
      <c r="F54" s="23">
        <v>5.01</v>
      </c>
    </row>
    <row r="55" spans="2:6" ht="9.75">
      <c r="B55" s="28" t="s">
        <v>9</v>
      </c>
      <c r="C55" s="29">
        <v>41214</v>
      </c>
      <c r="D55" s="23">
        <v>-1.94</v>
      </c>
      <c r="E55" s="23">
        <v>2.99</v>
      </c>
      <c r="F55" s="23">
        <v>4.93</v>
      </c>
    </row>
    <row r="56" spans="2:6" ht="9.75">
      <c r="B56" s="28" t="s">
        <v>9</v>
      </c>
      <c r="C56" s="29">
        <v>41244</v>
      </c>
      <c r="D56" s="23">
        <v>-2.39</v>
      </c>
      <c r="E56" s="23">
        <v>2.48</v>
      </c>
      <c r="F56" s="23">
        <v>4.87</v>
      </c>
    </row>
    <row r="57" spans="2:6" ht="9.75">
      <c r="B57" s="108" t="s">
        <v>59</v>
      </c>
      <c r="C57" s="98">
        <v>41275</v>
      </c>
      <c r="D57" s="109">
        <v>-2.46</v>
      </c>
      <c r="E57" s="109">
        <v>2.43</v>
      </c>
      <c r="F57" s="109">
        <v>4.89</v>
      </c>
    </row>
    <row r="58" spans="2:6" ht="9.75">
      <c r="B58" s="28" t="s">
        <v>9</v>
      </c>
      <c r="C58" s="29">
        <v>41306</v>
      </c>
      <c r="D58" s="23">
        <v>-2.16</v>
      </c>
      <c r="E58" s="23">
        <v>2.74</v>
      </c>
      <c r="F58" s="23">
        <v>4.9</v>
      </c>
    </row>
    <row r="59" spans="2:6" ht="9.75">
      <c r="B59" s="37" t="s">
        <v>9</v>
      </c>
      <c r="C59" s="29">
        <v>41334</v>
      </c>
      <c r="D59" s="23">
        <v>-2</v>
      </c>
      <c r="E59" s="23">
        <v>2.84</v>
      </c>
      <c r="F59" s="23">
        <v>4.84</v>
      </c>
    </row>
    <row r="60" spans="2:6" ht="9.75">
      <c r="B60" s="37" t="s">
        <v>9</v>
      </c>
      <c r="C60" s="29">
        <v>41365</v>
      </c>
      <c r="D60" s="23">
        <v>-1.89</v>
      </c>
      <c r="E60" s="23">
        <v>2.92</v>
      </c>
      <c r="F60" s="23">
        <v>4.81</v>
      </c>
    </row>
    <row r="61" spans="2:6" ht="9.75">
      <c r="B61" s="37" t="s">
        <v>9</v>
      </c>
      <c r="C61" s="29">
        <v>41395</v>
      </c>
      <c r="D61" s="23">
        <v>-1.95</v>
      </c>
      <c r="E61" s="23">
        <v>2.86</v>
      </c>
      <c r="F61" s="23">
        <v>4.81</v>
      </c>
    </row>
    <row r="62" spans="2:6" ht="9.75">
      <c r="B62" s="37" t="s">
        <v>9</v>
      </c>
      <c r="C62" s="29">
        <v>41426</v>
      </c>
      <c r="D62" s="23">
        <v>-1.99</v>
      </c>
      <c r="E62" s="23">
        <v>2.81</v>
      </c>
      <c r="F62" s="23">
        <v>4.8</v>
      </c>
    </row>
    <row r="63" spans="2:6" ht="9.75">
      <c r="B63" s="37"/>
      <c r="C63" s="29">
        <v>41456</v>
      </c>
      <c r="D63" s="23">
        <v>-1.9</v>
      </c>
      <c r="E63" s="23">
        <v>2.99</v>
      </c>
      <c r="F63" s="23">
        <v>4.89</v>
      </c>
    </row>
    <row r="64" spans="2:6" ht="9.75">
      <c r="B64" s="23"/>
      <c r="C64" s="29">
        <v>41487</v>
      </c>
      <c r="D64" s="23">
        <v>-1.81</v>
      </c>
      <c r="E64" s="23">
        <v>3.1</v>
      </c>
      <c r="F64" s="23">
        <v>4.91</v>
      </c>
    </row>
    <row r="65" spans="2:6" ht="9.75">
      <c r="B65" s="23"/>
      <c r="C65" s="29">
        <v>41518</v>
      </c>
      <c r="D65" s="23">
        <v>-1.57</v>
      </c>
      <c r="E65" s="23">
        <v>3.3</v>
      </c>
      <c r="F65" s="23">
        <v>4.87</v>
      </c>
    </row>
    <row r="66" spans="2:6" ht="9.75">
      <c r="B66" s="23"/>
      <c r="C66" s="29">
        <v>41548</v>
      </c>
      <c r="D66" s="23">
        <v>-1.42</v>
      </c>
      <c r="E66" s="23">
        <v>3.41</v>
      </c>
      <c r="F66" s="23">
        <v>4.83</v>
      </c>
    </row>
    <row r="67" spans="2:6" ht="9.75">
      <c r="B67" s="37"/>
      <c r="C67" s="29">
        <v>41579</v>
      </c>
      <c r="D67" s="23">
        <v>-2.15</v>
      </c>
      <c r="E67" s="23">
        <v>2.93</v>
      </c>
      <c r="F67" s="23">
        <v>5.07</v>
      </c>
    </row>
    <row r="68" spans="2:6" ht="9.75">
      <c r="B68" s="37"/>
      <c r="C68" s="29">
        <v>41609</v>
      </c>
      <c r="D68" s="23">
        <v>-1.88</v>
      </c>
      <c r="E68" s="23">
        <v>3.25</v>
      </c>
      <c r="F68" s="23">
        <v>5.14</v>
      </c>
    </row>
    <row r="69" spans="2:6" ht="9.75">
      <c r="B69" s="127">
        <v>2014</v>
      </c>
      <c r="C69" s="98">
        <v>41640</v>
      </c>
      <c r="D69" s="109">
        <v>-1.66</v>
      </c>
      <c r="E69" s="109">
        <v>3.61</v>
      </c>
      <c r="F69" s="109">
        <v>5.27</v>
      </c>
    </row>
    <row r="70" spans="2:6" ht="9.75">
      <c r="B70" s="37"/>
      <c r="C70" s="29">
        <v>41306</v>
      </c>
      <c r="D70" s="23">
        <v>-1.75</v>
      </c>
      <c r="E70" s="23">
        <v>3.3</v>
      </c>
      <c r="F70" s="23">
        <v>5.05</v>
      </c>
    </row>
    <row r="71" spans="2:6" ht="9.75">
      <c r="B71" s="37"/>
      <c r="C71" s="29">
        <v>41334</v>
      </c>
      <c r="D71" s="23">
        <v>-1.75</v>
      </c>
      <c r="E71" s="23">
        <v>3.23</v>
      </c>
      <c r="F71" s="23">
        <v>4.97</v>
      </c>
    </row>
    <row r="72" spans="2:6" ht="9.75">
      <c r="B72" s="37"/>
      <c r="C72" s="29">
        <v>41365</v>
      </c>
      <c r="D72" s="23">
        <v>-1.87</v>
      </c>
      <c r="E72" s="23">
        <v>3.14</v>
      </c>
      <c r="F72" s="23">
        <v>5.01</v>
      </c>
    </row>
    <row r="73" spans="2:6" ht="9.75">
      <c r="B73" s="90"/>
      <c r="C73" s="26">
        <v>41395</v>
      </c>
      <c r="D73" s="27">
        <v>-1.52</v>
      </c>
      <c r="E73" s="27">
        <v>3.48</v>
      </c>
      <c r="F73" s="27">
        <v>5.01</v>
      </c>
    </row>
    <row r="74" spans="3:6" ht="9.75">
      <c r="C74" s="31" t="s">
        <v>62</v>
      </c>
      <c r="E74" s="33"/>
      <c r="F74" s="33"/>
    </row>
    <row r="75" spans="3:6" ht="9.75">
      <c r="C75" s="31" t="s">
        <v>21</v>
      </c>
      <c r="D75" s="34"/>
      <c r="E75" s="33"/>
      <c r="F75" s="33"/>
    </row>
    <row r="76" spans="3:6" ht="11.25">
      <c r="C76" s="32" t="s">
        <v>23</v>
      </c>
      <c r="D76" s="34"/>
      <c r="E76" s="33"/>
      <c r="F76" s="33"/>
    </row>
    <row r="77" spans="4:6" ht="9.75">
      <c r="D77" s="34"/>
      <c r="E77" s="33"/>
      <c r="F77" s="33"/>
    </row>
    <row r="78" spans="4:6" ht="9.75">
      <c r="D78" s="34"/>
      <c r="E78" s="33"/>
      <c r="F78" s="33"/>
    </row>
    <row r="79" spans="4:6" ht="9.75">
      <c r="D79" s="34"/>
      <c r="E79" s="33"/>
      <c r="F79" s="33"/>
    </row>
    <row r="80" spans="4:6" ht="9.75">
      <c r="D80" s="34"/>
      <c r="E80" s="33"/>
      <c r="F80" s="33"/>
    </row>
    <row r="81" spans="4:6" ht="9.75">
      <c r="D81" s="34"/>
      <c r="E81" s="33"/>
      <c r="F81" s="33"/>
    </row>
    <row r="82" spans="5:6" ht="9.75">
      <c r="E82" s="33"/>
      <c r="F82" s="33"/>
    </row>
    <row r="83" spans="5:6" ht="9.75">
      <c r="E83" s="33"/>
      <c r="F83" s="33"/>
    </row>
    <row r="84" spans="5:6" ht="9.75">
      <c r="E84" s="33"/>
      <c r="F84" s="33"/>
    </row>
    <row r="85" spans="4:6" ht="9.75">
      <c r="D85" s="34"/>
      <c r="E85" s="33"/>
      <c r="F85" s="33"/>
    </row>
    <row r="86" spans="4:6" ht="9.75">
      <c r="D86" s="34"/>
      <c r="E86" s="33"/>
      <c r="F86" s="33"/>
    </row>
    <row r="87" spans="4:6" ht="9.75">
      <c r="D87" s="34"/>
      <c r="E87" s="33"/>
      <c r="F87" s="33"/>
    </row>
    <row r="88" spans="4:6" ht="9.75">
      <c r="D88" s="34"/>
      <c r="E88" s="33"/>
      <c r="F88" s="33"/>
    </row>
    <row r="89" spans="4:6" ht="9.75">
      <c r="D89" s="34"/>
      <c r="E89" s="33"/>
      <c r="F89" s="33"/>
    </row>
    <row r="90" spans="4:6" ht="9.75">
      <c r="D90" s="34"/>
      <c r="E90" s="33"/>
      <c r="F90" s="33"/>
    </row>
    <row r="91" spans="4:6" ht="9.75">
      <c r="D91" s="34"/>
      <c r="E91" s="33"/>
      <c r="F91" s="33"/>
    </row>
    <row r="92" spans="4:6" ht="9.75">
      <c r="D92" s="34"/>
      <c r="E92" s="33"/>
      <c r="F92" s="33"/>
    </row>
    <row r="93" spans="4:6" ht="9.75">
      <c r="D93" s="34"/>
      <c r="E93" s="33"/>
      <c r="F93" s="33"/>
    </row>
    <row r="94" spans="4:6" ht="9.75">
      <c r="D94" s="34"/>
      <c r="E94" s="33"/>
      <c r="F94" s="33"/>
    </row>
    <row r="95" spans="4:6" ht="9.75">
      <c r="D95" s="34"/>
      <c r="E95" s="33"/>
      <c r="F95" s="33"/>
    </row>
    <row r="96" spans="4:6" ht="9.75">
      <c r="D96" s="34"/>
      <c r="E96" s="33"/>
      <c r="F96" s="33"/>
    </row>
    <row r="97" spans="4:6" ht="9.75">
      <c r="D97" s="34"/>
      <c r="E97" s="33"/>
      <c r="F97" s="33"/>
    </row>
    <row r="98" spans="4:6" ht="9.75">
      <c r="D98" s="34"/>
      <c r="E98" s="33"/>
      <c r="F98" s="33"/>
    </row>
    <row r="99" spans="4:6" ht="9.75">
      <c r="D99" s="34"/>
      <c r="E99" s="33"/>
      <c r="F99" s="33"/>
    </row>
    <row r="100" spans="4:6" ht="9.75">
      <c r="D100" s="34"/>
      <c r="E100" s="33"/>
      <c r="F100" s="33"/>
    </row>
    <row r="101" spans="4:6" ht="9.75">
      <c r="D101" s="34"/>
      <c r="E101" s="33"/>
      <c r="F101" s="33"/>
    </row>
    <row r="102" spans="4:6" ht="9.75">
      <c r="D102" s="34"/>
      <c r="E102" s="33"/>
      <c r="F102" s="33"/>
    </row>
    <row r="103" spans="4:6" ht="9.75">
      <c r="D103" s="34"/>
      <c r="E103" s="33"/>
      <c r="F103" s="33"/>
    </row>
    <row r="104" spans="4:6" ht="9.75">
      <c r="D104" s="34"/>
      <c r="E104" s="33"/>
      <c r="F104" s="33"/>
    </row>
    <row r="105" spans="4:6" ht="9.75">
      <c r="D105" s="34"/>
      <c r="E105" s="33"/>
      <c r="F105" s="33"/>
    </row>
    <row r="106" spans="4:6" ht="9.75">
      <c r="D106" s="34"/>
      <c r="E106" s="33"/>
      <c r="F106" s="33"/>
    </row>
    <row r="107" spans="4:6" ht="9.75">
      <c r="D107" s="34"/>
      <c r="E107" s="33"/>
      <c r="F107" s="33"/>
    </row>
    <row r="108" spans="4:6" ht="9.75">
      <c r="D108" s="34"/>
      <c r="E108" s="33"/>
      <c r="F108" s="33"/>
    </row>
    <row r="109" spans="4:6" ht="9.75">
      <c r="D109" s="34"/>
      <c r="E109" s="33"/>
      <c r="F109" s="33"/>
    </row>
    <row r="110" spans="4:6" ht="9.75">
      <c r="D110" s="34"/>
      <c r="E110" s="33"/>
      <c r="F110" s="33"/>
    </row>
    <row r="111" spans="4:6" ht="9.75">
      <c r="D111" s="34"/>
      <c r="E111" s="33"/>
      <c r="F111" s="33"/>
    </row>
    <row r="112" spans="4:6" ht="9.75">
      <c r="D112" s="34"/>
      <c r="E112" s="33"/>
      <c r="F112" s="33"/>
    </row>
    <row r="113" spans="4:6" ht="9.75">
      <c r="D113" s="34"/>
      <c r="E113" s="33"/>
      <c r="F113" s="33"/>
    </row>
    <row r="114" spans="4:6" ht="9.75">
      <c r="D114" s="34"/>
      <c r="E114" s="33"/>
      <c r="F114" s="33"/>
    </row>
    <row r="115" spans="4:6" ht="9.75">
      <c r="D115" s="34"/>
      <c r="E115" s="33"/>
      <c r="F115" s="33"/>
    </row>
    <row r="116" spans="4:6" ht="9.75">
      <c r="D116" s="34"/>
      <c r="E116" s="33"/>
      <c r="F116" s="33"/>
    </row>
    <row r="117" spans="4:6" ht="9.75">
      <c r="D117" s="34"/>
      <c r="E117" s="33"/>
      <c r="F117" s="33"/>
    </row>
    <row r="118" spans="4:6" ht="9.75">
      <c r="D118" s="34"/>
      <c r="E118" s="33"/>
      <c r="F118" s="33"/>
    </row>
    <row r="119" spans="4:6" ht="9.75">
      <c r="D119" s="34"/>
      <c r="E119" s="33"/>
      <c r="F119" s="33"/>
    </row>
    <row r="120" spans="4:6" ht="9.75">
      <c r="D120" s="34"/>
      <c r="E120" s="33"/>
      <c r="F120" s="33"/>
    </row>
    <row r="121" spans="4:6" ht="9.75">
      <c r="D121" s="34"/>
      <c r="E121" s="33"/>
      <c r="F121" s="33"/>
    </row>
    <row r="122" spans="4:6" ht="9.75">
      <c r="D122" s="34"/>
      <c r="E122" s="33"/>
      <c r="F122" s="33"/>
    </row>
    <row r="123" spans="4:6" ht="9.75">
      <c r="D123" s="34"/>
      <c r="E123" s="33"/>
      <c r="F123" s="33"/>
    </row>
    <row r="124" spans="4:6" ht="9.75">
      <c r="D124" s="34"/>
      <c r="E124" s="33"/>
      <c r="F124" s="33"/>
    </row>
    <row r="125" spans="4:6" ht="9.75">
      <c r="D125" s="34"/>
      <c r="E125" s="33"/>
      <c r="F125" s="33"/>
    </row>
    <row r="126" spans="4:6" ht="9.75">
      <c r="D126" s="34"/>
      <c r="E126" s="33"/>
      <c r="F126" s="33"/>
    </row>
    <row r="127" spans="4:6" ht="9.75">
      <c r="D127" s="34"/>
      <c r="E127" s="33"/>
      <c r="F127" s="33"/>
    </row>
    <row r="128" spans="4:6" ht="9.75">
      <c r="D128" s="34"/>
      <c r="E128" s="33"/>
      <c r="F128" s="33"/>
    </row>
    <row r="129" spans="4:6" ht="9.75">
      <c r="D129" s="34"/>
      <c r="E129" s="33"/>
      <c r="F129" s="33"/>
    </row>
    <row r="130" spans="4:6" ht="9.75">
      <c r="D130" s="34"/>
      <c r="E130" s="33"/>
      <c r="F130" s="33"/>
    </row>
    <row r="131" spans="4:6" ht="9.75">
      <c r="D131" s="34"/>
      <c r="E131" s="33"/>
      <c r="F131" s="33"/>
    </row>
    <row r="132" spans="4:6" ht="9.75">
      <c r="D132" s="34"/>
      <c r="E132" s="33"/>
      <c r="F132" s="33"/>
    </row>
    <row r="133" spans="4:6" ht="9.75">
      <c r="D133" s="34"/>
      <c r="E133" s="33"/>
      <c r="F133" s="33"/>
    </row>
    <row r="134" spans="4:6" ht="9.75">
      <c r="D134" s="34"/>
      <c r="E134" s="33"/>
      <c r="F134" s="33"/>
    </row>
    <row r="135" spans="4:6" ht="9.75">
      <c r="D135" s="34"/>
      <c r="E135" s="33"/>
      <c r="F135" s="33"/>
    </row>
    <row r="136" spans="4:6" ht="9.75">
      <c r="D136" s="34"/>
      <c r="E136" s="33"/>
      <c r="F136" s="33"/>
    </row>
    <row r="137" spans="4:6" ht="9.75">
      <c r="D137" s="34"/>
      <c r="E137" s="33"/>
      <c r="F137" s="33"/>
    </row>
    <row r="138" spans="4:6" ht="9.75">
      <c r="D138" s="34"/>
      <c r="E138" s="33"/>
      <c r="F138" s="33"/>
    </row>
    <row r="139" spans="4:6" ht="9.75">
      <c r="D139" s="34"/>
      <c r="E139" s="33"/>
      <c r="F139" s="33"/>
    </row>
    <row r="140" spans="4:6" ht="9.75">
      <c r="D140" s="34"/>
      <c r="E140" s="33"/>
      <c r="F140" s="33"/>
    </row>
    <row r="141" spans="4:6" ht="9.75">
      <c r="D141" s="34"/>
      <c r="E141" s="33"/>
      <c r="F141" s="33"/>
    </row>
    <row r="142" spans="4:6" ht="9.75">
      <c r="D142" s="34"/>
      <c r="E142" s="33"/>
      <c r="F142" s="33"/>
    </row>
    <row r="143" spans="4:6" ht="9.75">
      <c r="D143" s="34"/>
      <c r="E143" s="33"/>
      <c r="F143" s="33"/>
    </row>
    <row r="144" spans="4:6" ht="9.75">
      <c r="D144" s="34"/>
      <c r="E144" s="33"/>
      <c r="F144" s="33"/>
    </row>
    <row r="145" spans="4:6" ht="9.75">
      <c r="D145" s="34"/>
      <c r="E145" s="33"/>
      <c r="F145" s="33"/>
    </row>
    <row r="146" spans="4:6" ht="9.75">
      <c r="D146" s="34"/>
      <c r="E146" s="33"/>
      <c r="F146" s="33"/>
    </row>
    <row r="147" spans="4:6" ht="9.75">
      <c r="D147" s="34"/>
      <c r="E147" s="33"/>
      <c r="F147" s="33"/>
    </row>
    <row r="148" spans="4:6" ht="9.75">
      <c r="D148" s="34"/>
      <c r="E148" s="33"/>
      <c r="F148" s="33"/>
    </row>
    <row r="149" spans="4:6" ht="9.75">
      <c r="D149" s="34"/>
      <c r="E149" s="33"/>
      <c r="F149" s="33"/>
    </row>
    <row r="150" spans="4:6" ht="9.75">
      <c r="D150" s="34"/>
      <c r="E150" s="33"/>
      <c r="F150" s="33"/>
    </row>
    <row r="151" spans="4:6" ht="9.75">
      <c r="D151" s="34"/>
      <c r="E151" s="33"/>
      <c r="F151" s="33"/>
    </row>
    <row r="152" spans="4:6" ht="9.75">
      <c r="D152" s="34"/>
      <c r="E152" s="33"/>
      <c r="F152" s="33"/>
    </row>
    <row r="153" spans="4:6" ht="9.75">
      <c r="D153" s="34"/>
      <c r="E153" s="33"/>
      <c r="F153" s="33"/>
    </row>
    <row r="154" spans="4:6" ht="9.75">
      <c r="D154" s="34"/>
      <c r="E154" s="33"/>
      <c r="F154" s="33"/>
    </row>
    <row r="155" spans="4:6" ht="9.75">
      <c r="D155" s="34"/>
      <c r="E155" s="33"/>
      <c r="F155" s="33"/>
    </row>
    <row r="156" spans="4:6" ht="9.75">
      <c r="D156" s="34"/>
      <c r="E156" s="33"/>
      <c r="F156" s="33"/>
    </row>
    <row r="157" spans="4:6" ht="9.75">
      <c r="D157" s="34"/>
      <c r="E157" s="33"/>
      <c r="F157" s="33"/>
    </row>
    <row r="158" spans="4:6" ht="9.75">
      <c r="D158" s="34"/>
      <c r="E158" s="33"/>
      <c r="F158" s="33"/>
    </row>
    <row r="159" spans="4:6" ht="9.75">
      <c r="D159" s="34"/>
      <c r="E159" s="33"/>
      <c r="F159" s="33"/>
    </row>
    <row r="160" spans="4:6" ht="9.75">
      <c r="D160" s="34"/>
      <c r="E160" s="33"/>
      <c r="F160" s="33"/>
    </row>
    <row r="161" spans="4:6" ht="9.75">
      <c r="D161" s="34"/>
      <c r="E161" s="33"/>
      <c r="F161" s="33"/>
    </row>
    <row r="162" spans="4:6" ht="9.75">
      <c r="D162" s="34"/>
      <c r="E162" s="33"/>
      <c r="F162" s="33"/>
    </row>
    <row r="163" spans="4:6" ht="9.75">
      <c r="D163" s="34"/>
      <c r="E163" s="33"/>
      <c r="F163" s="33"/>
    </row>
    <row r="164" spans="4:6" ht="9.75">
      <c r="D164" s="34"/>
      <c r="E164" s="33"/>
      <c r="F164" s="33"/>
    </row>
    <row r="165" spans="4:6" ht="9.75">
      <c r="D165" s="34"/>
      <c r="E165" s="33"/>
      <c r="F165" s="33"/>
    </row>
    <row r="166" spans="4:6" ht="9.75">
      <c r="D166" s="34"/>
      <c r="E166" s="33"/>
      <c r="F166" s="33"/>
    </row>
    <row r="167" spans="4:6" ht="9.75">
      <c r="D167" s="34"/>
      <c r="E167" s="33"/>
      <c r="F167" s="33"/>
    </row>
    <row r="168" spans="4:6" ht="9.75">
      <c r="D168" s="34"/>
      <c r="E168" s="33"/>
      <c r="F168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4.421875" style="13" bestFit="1" customWidth="1"/>
    <col min="3" max="3" width="12.421875" style="13" customWidth="1"/>
    <col min="4" max="4" width="13.421875" style="35" customWidth="1"/>
    <col min="5" max="6" width="13.42187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Jun 2014</v>
      </c>
    </row>
    <row r="3" spans="3:6" ht="9.75">
      <c r="C3" s="14" t="s">
        <v>50</v>
      </c>
      <c r="D3" s="15"/>
      <c r="E3" s="16"/>
      <c r="F3" s="16"/>
    </row>
    <row r="4" spans="3:6" ht="9.75">
      <c r="C4" s="14" t="s">
        <v>24</v>
      </c>
      <c r="D4" s="15"/>
      <c r="E4" s="16"/>
      <c r="F4" s="16"/>
    </row>
    <row r="5" spans="3:6" ht="11.25">
      <c r="C5" s="14" t="s">
        <v>22</v>
      </c>
      <c r="D5" s="15"/>
      <c r="E5" s="16"/>
      <c r="F5" s="16"/>
    </row>
    <row r="6" spans="2:6" ht="9.75">
      <c r="B6" s="17"/>
      <c r="C6" s="18" t="s">
        <v>17</v>
      </c>
      <c r="D6" s="19"/>
      <c r="E6" s="20"/>
      <c r="F6" s="20"/>
    </row>
    <row r="7" spans="2:6" ht="9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7" s="37" customFormat="1" ht="10.5" thickTop="1">
      <c r="B9" s="28" t="s">
        <v>42</v>
      </c>
      <c r="C9" s="29">
        <v>39814</v>
      </c>
      <c r="D9" s="23">
        <v>-1.95</v>
      </c>
      <c r="E9" s="23">
        <v>1.47</v>
      </c>
      <c r="F9" s="23">
        <v>3.42</v>
      </c>
      <c r="G9" s="30"/>
    </row>
    <row r="10" spans="2:7" s="37" customFormat="1" ht="9.75">
      <c r="B10" s="28" t="s">
        <v>9</v>
      </c>
      <c r="C10" s="29">
        <v>39845</v>
      </c>
      <c r="D10" s="23">
        <v>-1.84</v>
      </c>
      <c r="E10" s="23">
        <v>1.49</v>
      </c>
      <c r="F10" s="23">
        <v>3.33</v>
      </c>
      <c r="G10" s="30"/>
    </row>
    <row r="11" spans="2:7" s="37" customFormat="1" ht="9.75">
      <c r="B11" s="28" t="s">
        <v>9</v>
      </c>
      <c r="C11" s="29">
        <v>39873</v>
      </c>
      <c r="D11" s="23">
        <v>-1.66</v>
      </c>
      <c r="E11" s="23">
        <v>1.82</v>
      </c>
      <c r="F11" s="23">
        <v>3.49</v>
      </c>
      <c r="G11" s="30"/>
    </row>
    <row r="12" spans="2:7" s="37" customFormat="1" ht="9.75">
      <c r="B12" s="28" t="s">
        <v>9</v>
      </c>
      <c r="C12" s="29">
        <v>39904</v>
      </c>
      <c r="D12" s="23">
        <v>-1.46</v>
      </c>
      <c r="E12" s="23">
        <v>2.13</v>
      </c>
      <c r="F12" s="23">
        <v>3.59</v>
      </c>
      <c r="G12" s="30"/>
    </row>
    <row r="13" spans="2:7" s="37" customFormat="1" ht="9.75">
      <c r="B13" s="28" t="s">
        <v>9</v>
      </c>
      <c r="C13" s="29">
        <v>39934</v>
      </c>
      <c r="D13" s="23">
        <v>-1.29</v>
      </c>
      <c r="E13" s="23">
        <v>2.31</v>
      </c>
      <c r="F13" s="23">
        <v>3.6</v>
      </c>
      <c r="G13" s="30"/>
    </row>
    <row r="14" spans="2:7" s="37" customFormat="1" ht="9.75">
      <c r="B14" s="28" t="s">
        <v>9</v>
      </c>
      <c r="C14" s="29">
        <v>39965</v>
      </c>
      <c r="D14" s="23">
        <v>-1.02</v>
      </c>
      <c r="E14" s="23">
        <v>2.65</v>
      </c>
      <c r="F14" s="23">
        <v>3.67</v>
      </c>
      <c r="G14" s="30"/>
    </row>
    <row r="15" spans="2:7" s="37" customFormat="1" ht="9.75">
      <c r="B15" s="28" t="s">
        <v>9</v>
      </c>
      <c r="C15" s="29">
        <v>39995</v>
      </c>
      <c r="D15" s="23">
        <v>-0.82</v>
      </c>
      <c r="E15" s="23">
        <v>3</v>
      </c>
      <c r="F15" s="23">
        <v>3.82</v>
      </c>
      <c r="G15" s="30"/>
    </row>
    <row r="16" spans="2:7" s="37" customFormat="1" ht="9.75">
      <c r="B16" s="28" t="s">
        <v>9</v>
      </c>
      <c r="C16" s="29">
        <v>40026</v>
      </c>
      <c r="D16" s="23">
        <v>-0.71</v>
      </c>
      <c r="E16" s="23">
        <v>3.33</v>
      </c>
      <c r="F16" s="23">
        <v>4.04</v>
      </c>
      <c r="G16" s="30"/>
    </row>
    <row r="17" spans="2:7" s="37" customFormat="1" ht="9.75">
      <c r="B17" s="28" t="s">
        <v>9</v>
      </c>
      <c r="C17" s="29">
        <v>40057</v>
      </c>
      <c r="D17" s="23">
        <v>-0.29</v>
      </c>
      <c r="E17" s="23">
        <v>4.06</v>
      </c>
      <c r="F17" s="23">
        <v>4.34</v>
      </c>
      <c r="G17" s="30"/>
    </row>
    <row r="18" spans="2:7" s="37" customFormat="1" ht="9.75">
      <c r="B18" s="28" t="s">
        <v>9</v>
      </c>
      <c r="C18" s="29">
        <v>40087</v>
      </c>
      <c r="D18" s="23">
        <v>-0.19</v>
      </c>
      <c r="E18" s="23">
        <v>4.4</v>
      </c>
      <c r="F18" s="23">
        <v>4.59</v>
      </c>
      <c r="G18" s="30"/>
    </row>
    <row r="19" spans="2:7" s="37" customFormat="1" ht="9.75">
      <c r="B19" s="28" t="s">
        <v>9</v>
      </c>
      <c r="C19" s="29">
        <v>40118</v>
      </c>
      <c r="D19" s="23">
        <v>-0.63</v>
      </c>
      <c r="E19" s="23">
        <v>4.17</v>
      </c>
      <c r="F19" s="23">
        <v>4.8</v>
      </c>
      <c r="G19" s="30"/>
    </row>
    <row r="20" spans="2:7" s="37" customFormat="1" ht="9.75">
      <c r="B20" s="25" t="s">
        <v>9</v>
      </c>
      <c r="C20" s="26">
        <v>40148</v>
      </c>
      <c r="D20" s="27">
        <v>-1.31</v>
      </c>
      <c r="E20" s="27">
        <v>3.31</v>
      </c>
      <c r="F20" s="27">
        <v>4.62</v>
      </c>
      <c r="G20" s="30"/>
    </row>
    <row r="21" spans="2:7" s="37" customFormat="1" ht="9.75">
      <c r="B21" s="28" t="s">
        <v>43</v>
      </c>
      <c r="C21" s="29">
        <v>40179</v>
      </c>
      <c r="D21" s="23">
        <v>-1.56</v>
      </c>
      <c r="E21" s="23">
        <v>2.93</v>
      </c>
      <c r="F21" s="23">
        <v>4.49</v>
      </c>
      <c r="G21" s="30"/>
    </row>
    <row r="22" spans="2:7" s="37" customFormat="1" ht="9.75">
      <c r="B22" s="28" t="s">
        <v>9</v>
      </c>
      <c r="C22" s="29">
        <v>40210</v>
      </c>
      <c r="D22" s="23">
        <v>-1.49</v>
      </c>
      <c r="E22" s="23">
        <v>2.95</v>
      </c>
      <c r="F22" s="23">
        <v>4.44</v>
      </c>
      <c r="G22" s="30"/>
    </row>
    <row r="23" spans="2:7" s="37" customFormat="1" ht="9.75">
      <c r="B23" s="28" t="s">
        <v>9</v>
      </c>
      <c r="C23" s="29">
        <v>40238</v>
      </c>
      <c r="D23" s="23">
        <v>-1.18</v>
      </c>
      <c r="E23" s="23">
        <v>3.12</v>
      </c>
      <c r="F23" s="23">
        <v>4.31</v>
      </c>
      <c r="G23" s="30"/>
    </row>
    <row r="24" spans="2:6" s="37" customFormat="1" ht="9.75">
      <c r="B24" s="28" t="s">
        <v>9</v>
      </c>
      <c r="C24" s="29">
        <v>40269</v>
      </c>
      <c r="D24" s="23">
        <v>-1.33</v>
      </c>
      <c r="E24" s="23">
        <v>2.79</v>
      </c>
      <c r="F24" s="23">
        <v>4.12</v>
      </c>
    </row>
    <row r="25" spans="2:6" s="37" customFormat="1" ht="12.75" customHeight="1">
      <c r="B25" s="28" t="s">
        <v>9</v>
      </c>
      <c r="C25" s="29">
        <v>40299</v>
      </c>
      <c r="D25" s="23">
        <v>-1.28</v>
      </c>
      <c r="E25" s="23">
        <v>2.77</v>
      </c>
      <c r="F25" s="23">
        <v>4.06</v>
      </c>
    </row>
    <row r="26" spans="2:6" s="37" customFormat="1" ht="12.75" customHeight="1">
      <c r="B26" s="28" t="s">
        <v>9</v>
      </c>
      <c r="C26" s="29">
        <v>40330</v>
      </c>
      <c r="D26" s="23">
        <v>-1.32</v>
      </c>
      <c r="E26" s="23">
        <v>2.58</v>
      </c>
      <c r="F26" s="23">
        <v>3.9</v>
      </c>
    </row>
    <row r="27" spans="2:6" s="37" customFormat="1" ht="9.75">
      <c r="B27" s="28" t="s">
        <v>9</v>
      </c>
      <c r="C27" s="29">
        <v>40360</v>
      </c>
      <c r="D27" s="23">
        <v>-1.27</v>
      </c>
      <c r="E27" s="23">
        <v>2.53</v>
      </c>
      <c r="F27" s="23">
        <v>3.8</v>
      </c>
    </row>
    <row r="28" spans="2:6" s="37" customFormat="1" ht="9.75">
      <c r="B28" s="28" t="s">
        <v>9</v>
      </c>
      <c r="C28" s="29">
        <v>40391</v>
      </c>
      <c r="D28" s="23">
        <v>-1.24</v>
      </c>
      <c r="E28" s="23">
        <v>2.5</v>
      </c>
      <c r="F28" s="23">
        <v>3.74</v>
      </c>
    </row>
    <row r="29" spans="2:6" s="37" customFormat="1" ht="9.75">
      <c r="B29" s="28" t="s">
        <v>9</v>
      </c>
      <c r="C29" s="29">
        <v>40422</v>
      </c>
      <c r="D29" s="23">
        <v>-2.15</v>
      </c>
      <c r="E29" s="23">
        <v>1.41</v>
      </c>
      <c r="F29" s="23">
        <v>3.56</v>
      </c>
    </row>
    <row r="30" spans="2:6" s="37" customFormat="1" ht="9.75">
      <c r="B30" s="28" t="s">
        <v>9</v>
      </c>
      <c r="C30" s="29">
        <v>40452</v>
      </c>
      <c r="D30" s="23">
        <v>-2.01</v>
      </c>
      <c r="E30" s="23">
        <v>1.43</v>
      </c>
      <c r="F30" s="23">
        <v>3.44</v>
      </c>
    </row>
    <row r="31" spans="2:6" s="37" customFormat="1" ht="9.75">
      <c r="B31" s="28" t="s">
        <v>9</v>
      </c>
      <c r="C31" s="29">
        <v>40483</v>
      </c>
      <c r="D31" s="23">
        <v>-1.74</v>
      </c>
      <c r="E31" s="23">
        <v>1.62</v>
      </c>
      <c r="F31" s="23">
        <v>3.36</v>
      </c>
    </row>
    <row r="32" spans="2:6" s="37" customFormat="1" ht="9.75">
      <c r="B32" s="25" t="s">
        <v>9</v>
      </c>
      <c r="C32" s="26">
        <v>40513</v>
      </c>
      <c r="D32" s="27">
        <v>-2.09</v>
      </c>
      <c r="E32" s="27">
        <v>1.21</v>
      </c>
      <c r="F32" s="27">
        <v>3.3</v>
      </c>
    </row>
    <row r="33" spans="2:6" s="37" customFormat="1" ht="9.75">
      <c r="B33" s="28" t="s">
        <v>45</v>
      </c>
      <c r="C33" s="29">
        <v>40544</v>
      </c>
      <c r="D33" s="23">
        <v>-2.07</v>
      </c>
      <c r="E33" s="23">
        <v>1.28</v>
      </c>
      <c r="F33" s="23">
        <v>3.35</v>
      </c>
    </row>
    <row r="34" spans="2:6" s="37" customFormat="1" ht="9.75">
      <c r="B34" s="28" t="s">
        <v>9</v>
      </c>
      <c r="C34" s="29">
        <v>40575</v>
      </c>
      <c r="D34" s="23">
        <v>-2.14</v>
      </c>
      <c r="E34" s="23">
        <v>1.29</v>
      </c>
      <c r="F34" s="23">
        <v>3.43</v>
      </c>
    </row>
    <row r="35" spans="2:6" s="37" customFormat="1" ht="9.75">
      <c r="B35" s="28" t="s">
        <v>9</v>
      </c>
      <c r="C35" s="29">
        <v>40603</v>
      </c>
      <c r="D35" s="23">
        <v>-2.47</v>
      </c>
      <c r="E35" s="23">
        <v>1.01</v>
      </c>
      <c r="F35" s="23">
        <v>3.48</v>
      </c>
    </row>
    <row r="36" spans="2:6" s="37" customFormat="1" ht="9.75">
      <c r="B36" s="28" t="s">
        <v>9</v>
      </c>
      <c r="C36" s="29">
        <v>40634</v>
      </c>
      <c r="D36" s="23">
        <v>-2.42</v>
      </c>
      <c r="E36" s="23">
        <v>1.16</v>
      </c>
      <c r="F36" s="23">
        <v>3.57</v>
      </c>
    </row>
    <row r="37" spans="2:6" s="37" customFormat="1" ht="9.75">
      <c r="B37" s="28" t="s">
        <v>9</v>
      </c>
      <c r="C37" s="29">
        <v>40664</v>
      </c>
      <c r="D37" s="23">
        <v>-2.54</v>
      </c>
      <c r="E37" s="23">
        <v>1.16</v>
      </c>
      <c r="F37" s="23">
        <v>3.7</v>
      </c>
    </row>
    <row r="38" spans="2:6" s="37" customFormat="1" ht="9.75">
      <c r="B38" s="28" t="s">
        <v>9</v>
      </c>
      <c r="C38" s="29">
        <v>40695</v>
      </c>
      <c r="D38" s="23">
        <v>-2.74</v>
      </c>
      <c r="E38" s="23">
        <v>1.15</v>
      </c>
      <c r="F38" s="23">
        <v>3.89</v>
      </c>
    </row>
    <row r="39" spans="2:6" s="37" customFormat="1" ht="9.75">
      <c r="B39" s="28" t="s">
        <v>9</v>
      </c>
      <c r="C39" s="29">
        <v>40725</v>
      </c>
      <c r="D39" s="23">
        <v>-2.97</v>
      </c>
      <c r="E39" s="23">
        <v>0.98</v>
      </c>
      <c r="F39" s="23">
        <v>3.95</v>
      </c>
    </row>
    <row r="40" spans="2:6" s="37" customFormat="1" ht="9.75">
      <c r="B40" s="28" t="s">
        <v>9</v>
      </c>
      <c r="C40" s="29">
        <v>40756</v>
      </c>
      <c r="D40" s="23">
        <v>-2.92</v>
      </c>
      <c r="E40" s="23">
        <v>1.17</v>
      </c>
      <c r="F40" s="23">
        <v>4.09</v>
      </c>
    </row>
    <row r="41" spans="2:6" s="37" customFormat="1" ht="9.75">
      <c r="B41" s="28" t="s">
        <v>9</v>
      </c>
      <c r="C41" s="29">
        <v>40787</v>
      </c>
      <c r="D41" s="23">
        <v>-2.42</v>
      </c>
      <c r="E41" s="23">
        <v>1.69</v>
      </c>
      <c r="F41" s="23">
        <v>4.11</v>
      </c>
    </row>
    <row r="42" spans="2:6" s="37" customFormat="1" ht="9.75">
      <c r="B42" s="28" t="s">
        <v>9</v>
      </c>
      <c r="C42" s="29">
        <v>40817</v>
      </c>
      <c r="D42" s="23">
        <v>-2.51</v>
      </c>
      <c r="E42" s="23">
        <v>1.72</v>
      </c>
      <c r="F42" s="23">
        <v>4.22</v>
      </c>
    </row>
    <row r="43" spans="2:6" s="37" customFormat="1" ht="9.75">
      <c r="B43" s="28" t="s">
        <v>9</v>
      </c>
      <c r="C43" s="29">
        <v>40848</v>
      </c>
      <c r="D43" s="23">
        <v>-2.57</v>
      </c>
      <c r="E43" s="23">
        <v>1.68</v>
      </c>
      <c r="F43" s="23">
        <v>4.25</v>
      </c>
    </row>
    <row r="44" spans="2:6" s="37" customFormat="1" ht="9.75">
      <c r="B44" s="25" t="s">
        <v>9</v>
      </c>
      <c r="C44" s="26">
        <v>40878</v>
      </c>
      <c r="D44" s="27">
        <v>-2.25</v>
      </c>
      <c r="E44" s="27">
        <v>2.11</v>
      </c>
      <c r="F44" s="27">
        <v>4.36</v>
      </c>
    </row>
    <row r="45" spans="2:6" s="37" customFormat="1" ht="9.75">
      <c r="B45" s="28" t="s">
        <v>58</v>
      </c>
      <c r="C45" s="29">
        <v>40909</v>
      </c>
      <c r="D45" s="23">
        <v>-2.39</v>
      </c>
      <c r="E45" s="23">
        <v>2.03</v>
      </c>
      <c r="F45" s="23">
        <v>4.42</v>
      </c>
    </row>
    <row r="46" spans="2:6" s="37" customFormat="1" ht="9.75">
      <c r="B46" s="28" t="s">
        <v>9</v>
      </c>
      <c r="C46" s="29">
        <v>40940</v>
      </c>
      <c r="D46" s="23">
        <v>-2.45</v>
      </c>
      <c r="E46" s="23">
        <v>2</v>
      </c>
      <c r="F46" s="23">
        <v>4.45</v>
      </c>
    </row>
    <row r="47" spans="2:6" s="37" customFormat="1" ht="9.75">
      <c r="B47" s="28" t="s">
        <v>9</v>
      </c>
      <c r="C47" s="29">
        <v>40969</v>
      </c>
      <c r="D47" s="23">
        <v>-2.38</v>
      </c>
      <c r="E47" s="23">
        <v>2.14</v>
      </c>
      <c r="F47" s="23">
        <v>4.52</v>
      </c>
    </row>
    <row r="48" spans="2:6" s="37" customFormat="1" ht="9.75">
      <c r="B48" s="28" t="s">
        <v>9</v>
      </c>
      <c r="C48" s="29">
        <v>41000</v>
      </c>
      <c r="D48" s="23">
        <v>-2.28</v>
      </c>
      <c r="E48" s="23">
        <v>2.15</v>
      </c>
      <c r="F48" s="23">
        <v>4.43</v>
      </c>
    </row>
    <row r="49" spans="2:6" s="37" customFormat="1" ht="9.75">
      <c r="B49" s="28" t="s">
        <v>9</v>
      </c>
      <c r="C49" s="29">
        <v>41030</v>
      </c>
      <c r="D49" s="23">
        <v>-2.2</v>
      </c>
      <c r="E49" s="23">
        <v>2.06</v>
      </c>
      <c r="F49" s="23">
        <v>4.26</v>
      </c>
    </row>
    <row r="50" spans="2:6" s="37" customFormat="1" ht="9.75">
      <c r="B50" s="28" t="s">
        <v>9</v>
      </c>
      <c r="C50" s="29">
        <v>41061</v>
      </c>
      <c r="D50" s="23">
        <v>-2.01</v>
      </c>
      <c r="E50" s="23">
        <v>2.07</v>
      </c>
      <c r="F50" s="23">
        <v>4.07</v>
      </c>
    </row>
    <row r="51" spans="2:6" s="37" customFormat="1" ht="9.75">
      <c r="B51" s="28" t="s">
        <v>9</v>
      </c>
      <c r="C51" s="29">
        <v>41091</v>
      </c>
      <c r="D51" s="23">
        <v>-1.84</v>
      </c>
      <c r="E51" s="23">
        <v>2.1</v>
      </c>
      <c r="F51" s="23">
        <v>3.93</v>
      </c>
    </row>
    <row r="52" spans="2:6" s="37" customFormat="1" ht="9.75">
      <c r="B52" s="28" t="s">
        <v>9</v>
      </c>
      <c r="C52" s="29">
        <v>41122</v>
      </c>
      <c r="D52" s="23">
        <v>-1.81</v>
      </c>
      <c r="E52" s="23">
        <v>1.87</v>
      </c>
      <c r="F52" s="23">
        <v>3.68</v>
      </c>
    </row>
    <row r="53" spans="2:6" s="37" customFormat="1" ht="9.75">
      <c r="B53" s="28" t="s">
        <v>9</v>
      </c>
      <c r="C53" s="29">
        <v>41153</v>
      </c>
      <c r="D53" s="23">
        <v>-1.69</v>
      </c>
      <c r="E53" s="23">
        <v>1.83</v>
      </c>
      <c r="F53" s="23">
        <v>3.52</v>
      </c>
    </row>
    <row r="54" spans="2:6" ht="9.75">
      <c r="B54" s="28" t="s">
        <v>9</v>
      </c>
      <c r="C54" s="29">
        <v>41183</v>
      </c>
      <c r="D54" s="23">
        <v>-1.64</v>
      </c>
      <c r="E54" s="23">
        <v>1.75</v>
      </c>
      <c r="F54" s="23">
        <v>3.39</v>
      </c>
    </row>
    <row r="55" spans="2:6" ht="9.75">
      <c r="B55" s="28" t="s">
        <v>9</v>
      </c>
      <c r="C55" s="29">
        <v>41214</v>
      </c>
      <c r="D55" s="23">
        <v>-1.39</v>
      </c>
      <c r="E55" s="23">
        <v>2</v>
      </c>
      <c r="F55" s="23">
        <v>3.39</v>
      </c>
    </row>
    <row r="56" spans="2:6" ht="9.75">
      <c r="B56" s="28" t="s">
        <v>9</v>
      </c>
      <c r="C56" s="29">
        <v>41244</v>
      </c>
      <c r="D56" s="23">
        <v>-1.96</v>
      </c>
      <c r="E56" s="23">
        <v>1.39</v>
      </c>
      <c r="F56" s="23">
        <v>3.35</v>
      </c>
    </row>
    <row r="57" spans="2:6" ht="9.75">
      <c r="B57" s="108" t="s">
        <v>59</v>
      </c>
      <c r="C57" s="98">
        <v>41275</v>
      </c>
      <c r="D57" s="109">
        <v>-2.07</v>
      </c>
      <c r="E57" s="109">
        <v>1.21</v>
      </c>
      <c r="F57" s="109">
        <v>3.29</v>
      </c>
    </row>
    <row r="58" spans="2:6" ht="9.75">
      <c r="B58" s="28" t="s">
        <v>9</v>
      </c>
      <c r="C58" s="29">
        <v>41306</v>
      </c>
      <c r="D58" s="23">
        <v>-1.78</v>
      </c>
      <c r="E58" s="23">
        <v>1.52</v>
      </c>
      <c r="F58" s="23">
        <v>3.3</v>
      </c>
    </row>
    <row r="59" spans="2:6" ht="9.75">
      <c r="B59" s="28" t="s">
        <v>9</v>
      </c>
      <c r="C59" s="29">
        <v>41334</v>
      </c>
      <c r="D59" s="23">
        <v>-1.63</v>
      </c>
      <c r="E59" s="23">
        <v>1.6</v>
      </c>
      <c r="F59" s="23">
        <v>3.23</v>
      </c>
    </row>
    <row r="60" spans="2:6" ht="9.75">
      <c r="B60" s="37" t="s">
        <v>9</v>
      </c>
      <c r="C60" s="29">
        <v>41365</v>
      </c>
      <c r="D60" s="23">
        <v>-1.52</v>
      </c>
      <c r="E60" s="23">
        <v>1.73</v>
      </c>
      <c r="F60" s="23">
        <v>3.24</v>
      </c>
    </row>
    <row r="61" spans="2:6" ht="9.75">
      <c r="B61" s="37" t="s">
        <v>9</v>
      </c>
      <c r="C61" s="29">
        <v>41395</v>
      </c>
      <c r="D61" s="23">
        <v>-1.59</v>
      </c>
      <c r="E61" s="23">
        <v>1.77</v>
      </c>
      <c r="F61" s="23">
        <v>3.35</v>
      </c>
    </row>
    <row r="62" spans="2:6" ht="9.75">
      <c r="B62" s="37" t="s">
        <v>9</v>
      </c>
      <c r="C62" s="29">
        <v>41426</v>
      </c>
      <c r="D62" s="23">
        <v>-1.56</v>
      </c>
      <c r="E62" s="23">
        <v>1.84</v>
      </c>
      <c r="F62" s="23">
        <v>3.4</v>
      </c>
    </row>
    <row r="63" spans="2:6" ht="9.75">
      <c r="B63" s="37" t="s">
        <v>9</v>
      </c>
      <c r="C63" s="29">
        <v>41456</v>
      </c>
      <c r="D63" s="23">
        <v>-1.54</v>
      </c>
      <c r="E63" s="23">
        <v>1.94</v>
      </c>
      <c r="F63" s="23">
        <v>3.49</v>
      </c>
    </row>
    <row r="64" spans="1:6" ht="9.75">
      <c r="A64" s="23"/>
      <c r="B64" s="23"/>
      <c r="C64" s="29">
        <v>41487</v>
      </c>
      <c r="D64" s="23">
        <v>-1.51</v>
      </c>
      <c r="E64" s="23">
        <v>2.14</v>
      </c>
      <c r="F64" s="23">
        <v>3.65</v>
      </c>
    </row>
    <row r="65" spans="1:6" ht="9.75">
      <c r="A65" s="23"/>
      <c r="B65" s="23"/>
      <c r="C65" s="29">
        <v>41518</v>
      </c>
      <c r="D65" s="23">
        <v>-1.25</v>
      </c>
      <c r="E65" s="23">
        <v>2.46</v>
      </c>
      <c r="F65" s="23">
        <v>3.7</v>
      </c>
    </row>
    <row r="66" spans="1:6" ht="9.75">
      <c r="A66" s="23"/>
      <c r="B66" s="23"/>
      <c r="C66" s="29">
        <v>41548</v>
      </c>
      <c r="D66" s="23">
        <v>-1.13</v>
      </c>
      <c r="E66" s="23">
        <v>2.49</v>
      </c>
      <c r="F66" s="23">
        <v>3.62</v>
      </c>
    </row>
    <row r="67" spans="2:6" ht="9.75">
      <c r="B67" s="23"/>
      <c r="C67" s="29">
        <v>41579</v>
      </c>
      <c r="D67" s="23">
        <v>-1.84</v>
      </c>
      <c r="E67" s="23">
        <v>1.93</v>
      </c>
      <c r="F67" s="23">
        <v>3.77</v>
      </c>
    </row>
    <row r="68" spans="2:6" ht="9.75">
      <c r="B68" s="27"/>
      <c r="C68" s="26">
        <v>41609</v>
      </c>
      <c r="D68" s="27">
        <v>-1.55</v>
      </c>
      <c r="E68" s="27">
        <v>2.28</v>
      </c>
      <c r="F68" s="27">
        <v>3.84</v>
      </c>
    </row>
    <row r="69" spans="2:6" ht="9.75">
      <c r="B69" s="108">
        <v>2014</v>
      </c>
      <c r="C69" s="98">
        <v>41640</v>
      </c>
      <c r="D69" s="109">
        <v>-1.27</v>
      </c>
      <c r="E69" s="109">
        <v>2.69</v>
      </c>
      <c r="F69" s="109">
        <v>3.96</v>
      </c>
    </row>
    <row r="70" spans="2:6" ht="9.75">
      <c r="B70" s="37"/>
      <c r="C70" s="29">
        <v>41306</v>
      </c>
      <c r="D70" s="23">
        <v>-1.33</v>
      </c>
      <c r="E70" s="23">
        <v>2.41</v>
      </c>
      <c r="F70" s="23">
        <v>3.74</v>
      </c>
    </row>
    <row r="71" spans="2:6" ht="9.75">
      <c r="B71" s="37"/>
      <c r="C71" s="29">
        <v>41334</v>
      </c>
      <c r="D71" s="23">
        <v>-1.37</v>
      </c>
      <c r="E71" s="23">
        <v>2.23</v>
      </c>
      <c r="F71" s="23">
        <v>3.6</v>
      </c>
    </row>
    <row r="72" spans="2:6" ht="9.75">
      <c r="B72" s="37"/>
      <c r="C72" s="29">
        <v>41365</v>
      </c>
      <c r="D72" s="23">
        <v>-1.56</v>
      </c>
      <c r="E72" s="23">
        <v>1.96</v>
      </c>
      <c r="F72" s="23">
        <v>3.52</v>
      </c>
    </row>
    <row r="73" spans="2:6" ht="9.75">
      <c r="B73" s="90"/>
      <c r="C73" s="26">
        <v>41395</v>
      </c>
      <c r="D73" s="27">
        <v>-1.22</v>
      </c>
      <c r="E73" s="27">
        <v>2.25</v>
      </c>
      <c r="F73" s="27">
        <v>3.47</v>
      </c>
    </row>
    <row r="74" spans="3:6" ht="9.75">
      <c r="C74" s="31" t="s">
        <v>62</v>
      </c>
      <c r="D74" s="34"/>
      <c r="E74" s="33"/>
      <c r="F74" s="33"/>
    </row>
    <row r="75" spans="3:6" ht="9.75">
      <c r="C75" s="31" t="s">
        <v>21</v>
      </c>
      <c r="D75" s="34"/>
      <c r="E75" s="33"/>
      <c r="F75" s="33"/>
    </row>
    <row r="76" spans="3:6" ht="11.25">
      <c r="C76" s="32" t="s">
        <v>23</v>
      </c>
      <c r="D76" s="34"/>
      <c r="E76" s="33"/>
      <c r="F76" s="33"/>
    </row>
    <row r="77" spans="4:6" ht="9.75">
      <c r="D77" s="34"/>
      <c r="E77" s="33"/>
      <c r="F77" s="33"/>
    </row>
    <row r="78" spans="5:6" ht="9.75">
      <c r="E78" s="33"/>
      <c r="F78" s="33"/>
    </row>
    <row r="79" spans="5:6" ht="9.75">
      <c r="E79" s="33"/>
      <c r="F79" s="33"/>
    </row>
    <row r="80" spans="5:6" ht="9.75">
      <c r="E80" s="33"/>
      <c r="F80" s="33"/>
    </row>
    <row r="81" spans="4:6" ht="9.75">
      <c r="D81" s="34"/>
      <c r="E81" s="33"/>
      <c r="F81" s="33"/>
    </row>
    <row r="82" spans="4:6" ht="9.75">
      <c r="D82" s="34"/>
      <c r="E82" s="33"/>
      <c r="F82" s="33"/>
    </row>
    <row r="83" spans="4:6" ht="9.75">
      <c r="D83" s="34"/>
      <c r="E83" s="33"/>
      <c r="F83" s="33"/>
    </row>
    <row r="84" spans="4:6" ht="9.75">
      <c r="D84" s="34"/>
      <c r="E84" s="33"/>
      <c r="F84" s="33"/>
    </row>
    <row r="85" spans="4:6" ht="9.75">
      <c r="D85" s="34"/>
      <c r="E85" s="33"/>
      <c r="F85" s="33"/>
    </row>
    <row r="86" spans="5:6" ht="9.75">
      <c r="E86" s="23"/>
      <c r="F86" s="33"/>
    </row>
    <row r="87" spans="5:6" ht="9.75">
      <c r="E87" s="33"/>
      <c r="F87" s="33"/>
    </row>
    <row r="88" spans="5:6" ht="9.75">
      <c r="E88" s="33"/>
      <c r="F88" s="33"/>
    </row>
    <row r="89" spans="4:6" ht="9.75">
      <c r="D89" s="34"/>
      <c r="E89" s="33"/>
      <c r="F89" s="33"/>
    </row>
    <row r="90" spans="4:6" ht="9.75">
      <c r="D90" s="34"/>
      <c r="E90" s="33"/>
      <c r="F90" s="33"/>
    </row>
    <row r="91" spans="4:6" ht="9.75">
      <c r="D91" s="34"/>
      <c r="E91" s="33"/>
      <c r="F91" s="33"/>
    </row>
    <row r="92" spans="4:6" ht="9.75">
      <c r="D92" s="34"/>
      <c r="E92" s="33"/>
      <c r="F92" s="33"/>
    </row>
    <row r="93" spans="4:6" ht="9.75">
      <c r="D93" s="34"/>
      <c r="E93" s="33"/>
      <c r="F93" s="33"/>
    </row>
    <row r="94" spans="4:6" ht="9.75">
      <c r="D94" s="34"/>
      <c r="E94" s="33"/>
      <c r="F94" s="33"/>
    </row>
    <row r="95" spans="4:6" ht="9.75">
      <c r="D95" s="34"/>
      <c r="E95" s="33"/>
      <c r="F95" s="33"/>
    </row>
    <row r="96" spans="4:6" ht="9.75">
      <c r="D96" s="34"/>
      <c r="E96" s="33"/>
      <c r="F96" s="33"/>
    </row>
    <row r="97" spans="4:6" ht="9.75">
      <c r="D97" s="34"/>
      <c r="E97" s="33"/>
      <c r="F97" s="33"/>
    </row>
    <row r="98" spans="4:6" ht="9.75">
      <c r="D98" s="34"/>
      <c r="E98" s="33"/>
      <c r="F98" s="33"/>
    </row>
    <row r="99" spans="4:6" ht="9.75">
      <c r="D99" s="34"/>
      <c r="E99" s="33"/>
      <c r="F99" s="33"/>
    </row>
    <row r="100" spans="4:6" ht="9.75">
      <c r="D100" s="34"/>
      <c r="E100" s="33"/>
      <c r="F100" s="33"/>
    </row>
    <row r="101" spans="4:6" ht="9.75">
      <c r="D101" s="34"/>
      <c r="E101" s="33"/>
      <c r="F101" s="33"/>
    </row>
    <row r="102" spans="4:6" ht="9.75">
      <c r="D102" s="34"/>
      <c r="E102" s="33"/>
      <c r="F102" s="33"/>
    </row>
    <row r="103" spans="4:6" ht="9.75">
      <c r="D103" s="34"/>
      <c r="E103" s="33"/>
      <c r="F103" s="33"/>
    </row>
    <row r="104" spans="4:6" ht="9.75">
      <c r="D104" s="34"/>
      <c r="E104" s="33"/>
      <c r="F104" s="33"/>
    </row>
    <row r="105" spans="4:6" ht="9.75">
      <c r="D105" s="34"/>
      <c r="E105" s="33"/>
      <c r="F105" s="33"/>
    </row>
    <row r="106" spans="4:6" ht="9.75">
      <c r="D106" s="34"/>
      <c r="E106" s="33"/>
      <c r="F106" s="33"/>
    </row>
    <row r="107" spans="4:6" ht="9.75">
      <c r="D107" s="34"/>
      <c r="E107" s="33"/>
      <c r="F107" s="33"/>
    </row>
    <row r="108" spans="4:6" ht="9.75">
      <c r="D108" s="34"/>
      <c r="E108" s="33"/>
      <c r="F108" s="33"/>
    </row>
    <row r="109" spans="4:6" ht="9.75">
      <c r="D109" s="34"/>
      <c r="E109" s="33"/>
      <c r="F109" s="33"/>
    </row>
    <row r="110" spans="4:6" ht="9.75">
      <c r="D110" s="34"/>
      <c r="E110" s="33"/>
      <c r="F110" s="33"/>
    </row>
    <row r="111" spans="4:6" ht="9.75">
      <c r="D111" s="34"/>
      <c r="E111" s="33"/>
      <c r="F111" s="33"/>
    </row>
    <row r="112" spans="4:6" ht="9.75">
      <c r="D112" s="34"/>
      <c r="E112" s="33"/>
      <c r="F112" s="33"/>
    </row>
    <row r="113" spans="4:6" ht="9.75">
      <c r="D113" s="34"/>
      <c r="E113" s="33"/>
      <c r="F113" s="33"/>
    </row>
    <row r="114" spans="4:6" ht="9.75">
      <c r="D114" s="34"/>
      <c r="E114" s="33"/>
      <c r="F114" s="33"/>
    </row>
    <row r="115" spans="4:6" ht="9.75">
      <c r="D115" s="34"/>
      <c r="E115" s="33"/>
      <c r="F115" s="33"/>
    </row>
    <row r="116" spans="4:6" ht="9.75">
      <c r="D116" s="34"/>
      <c r="E116" s="33"/>
      <c r="F116" s="33"/>
    </row>
    <row r="117" spans="4:6" ht="9.75">
      <c r="D117" s="34"/>
      <c r="E117" s="33"/>
      <c r="F117" s="33"/>
    </row>
    <row r="118" spans="4:6" ht="9.75">
      <c r="D118" s="34"/>
      <c r="E118" s="33"/>
      <c r="F118" s="33"/>
    </row>
    <row r="119" spans="4:6" ht="9.75">
      <c r="D119" s="34"/>
      <c r="E119" s="33"/>
      <c r="F119" s="33"/>
    </row>
    <row r="120" spans="4:6" ht="9.75">
      <c r="D120" s="34"/>
      <c r="E120" s="33"/>
      <c r="F120" s="33"/>
    </row>
    <row r="121" spans="4:6" ht="9.75">
      <c r="D121" s="34"/>
      <c r="E121" s="33"/>
      <c r="F121" s="33"/>
    </row>
    <row r="122" spans="4:6" ht="9.75">
      <c r="D122" s="34"/>
      <c r="E122" s="33"/>
      <c r="F122" s="33"/>
    </row>
    <row r="123" spans="4:6" ht="9.75">
      <c r="D123" s="34"/>
      <c r="E123" s="33"/>
      <c r="F123" s="33"/>
    </row>
    <row r="124" spans="4:6" ht="9.75">
      <c r="D124" s="34"/>
      <c r="E124" s="33"/>
      <c r="F124" s="33"/>
    </row>
    <row r="125" spans="4:6" ht="9.75">
      <c r="D125" s="34"/>
      <c r="E125" s="33"/>
      <c r="F125" s="33"/>
    </row>
    <row r="126" spans="4:6" ht="9.75">
      <c r="D126" s="34"/>
      <c r="E126" s="33"/>
      <c r="F126" s="33"/>
    </row>
    <row r="127" spans="4:6" ht="9.75">
      <c r="D127" s="34"/>
      <c r="E127" s="33"/>
      <c r="F127" s="33"/>
    </row>
    <row r="128" spans="4:6" ht="9.75">
      <c r="D128" s="34"/>
      <c r="E128" s="33"/>
      <c r="F128" s="33"/>
    </row>
    <row r="129" spans="4:6" ht="9.75">
      <c r="D129" s="34"/>
      <c r="E129" s="33"/>
      <c r="F129" s="33"/>
    </row>
    <row r="130" spans="4:6" ht="9.75">
      <c r="D130" s="34"/>
      <c r="E130" s="33"/>
      <c r="F130" s="33"/>
    </row>
    <row r="131" spans="4:6" ht="9.75">
      <c r="D131" s="34"/>
      <c r="E131" s="33"/>
      <c r="F131" s="33"/>
    </row>
    <row r="132" spans="4:6" ht="9.75">
      <c r="D132" s="34"/>
      <c r="E132" s="33"/>
      <c r="F132" s="33"/>
    </row>
    <row r="133" spans="4:6" ht="9.75">
      <c r="D133" s="34"/>
      <c r="E133" s="33"/>
      <c r="F133" s="33"/>
    </row>
    <row r="134" spans="4:6" ht="9.75">
      <c r="D134" s="34"/>
      <c r="E134" s="33"/>
      <c r="F134" s="33"/>
    </row>
    <row r="135" spans="4:6" ht="9.75">
      <c r="D135" s="34"/>
      <c r="E135" s="33"/>
      <c r="F135" s="33"/>
    </row>
    <row r="136" spans="4:6" ht="9.75">
      <c r="D136" s="34"/>
      <c r="E136" s="33"/>
      <c r="F136" s="33"/>
    </row>
    <row r="137" spans="4:6" ht="9.75">
      <c r="D137" s="34"/>
      <c r="E137" s="33"/>
      <c r="F137" s="33"/>
    </row>
    <row r="138" spans="4:6" ht="9.75">
      <c r="D138" s="34"/>
      <c r="E138" s="33"/>
      <c r="F138" s="33"/>
    </row>
    <row r="139" spans="4:6" ht="9.75">
      <c r="D139" s="34"/>
      <c r="E139" s="33"/>
      <c r="F139" s="33"/>
    </row>
    <row r="140" spans="4:6" ht="9.75">
      <c r="D140" s="34"/>
      <c r="E140" s="33"/>
      <c r="F140" s="33"/>
    </row>
    <row r="141" spans="4:6" ht="9.75">
      <c r="D141" s="34"/>
      <c r="E141" s="33"/>
      <c r="F141" s="33"/>
    </row>
    <row r="142" spans="4:6" ht="9.75">
      <c r="D142" s="34"/>
      <c r="E142" s="33"/>
      <c r="F142" s="33"/>
    </row>
    <row r="143" spans="4:6" ht="9.75">
      <c r="D143" s="34"/>
      <c r="E143" s="33"/>
      <c r="F143" s="33"/>
    </row>
    <row r="144" spans="4:6" ht="9.75">
      <c r="D144" s="34"/>
      <c r="E144" s="33"/>
      <c r="F144" s="33"/>
    </row>
    <row r="145" spans="4:6" ht="9.75">
      <c r="D145" s="34"/>
      <c r="E145" s="33"/>
      <c r="F145" s="33"/>
    </row>
    <row r="146" spans="4:6" ht="9.75">
      <c r="D146" s="34"/>
      <c r="E146" s="33"/>
      <c r="F146" s="33"/>
    </row>
    <row r="147" spans="4:6" ht="9.75">
      <c r="D147" s="34"/>
      <c r="E147" s="33"/>
      <c r="F147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4.421875" style="13" bestFit="1" customWidth="1"/>
    <col min="3" max="3" width="12.421875" style="13" customWidth="1"/>
    <col min="4" max="4" width="13.421875" style="35" customWidth="1"/>
    <col min="5" max="5" width="13.421875" style="36" customWidth="1"/>
    <col min="6" max="6" width="13.14062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Jun 2014</v>
      </c>
    </row>
    <row r="3" spans="3:6" ht="9.75">
      <c r="C3" s="14" t="s">
        <v>51</v>
      </c>
      <c r="D3" s="15"/>
      <c r="E3" s="16"/>
      <c r="F3" s="16"/>
    </row>
    <row r="4" spans="3:6" ht="9.75">
      <c r="C4" s="14" t="s">
        <v>25</v>
      </c>
      <c r="D4" s="15"/>
      <c r="E4" s="16"/>
      <c r="F4" s="16"/>
    </row>
    <row r="5" spans="3:6" ht="11.25">
      <c r="C5" s="14" t="s">
        <v>22</v>
      </c>
      <c r="D5" s="15"/>
      <c r="E5" s="16"/>
      <c r="F5" s="16"/>
    </row>
    <row r="6" spans="2:6" ht="9.75">
      <c r="B6" s="17"/>
      <c r="C6" s="18" t="s">
        <v>17</v>
      </c>
      <c r="D6" s="19"/>
      <c r="E6" s="20"/>
      <c r="F6" s="20"/>
    </row>
    <row r="7" spans="2:6" ht="9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6" s="37" customFormat="1" ht="10.5" thickTop="1">
      <c r="B9" s="28" t="s">
        <v>42</v>
      </c>
      <c r="C9" s="29">
        <v>39814</v>
      </c>
      <c r="D9" s="23">
        <v>-0.97</v>
      </c>
      <c r="E9" s="23">
        <v>0.98</v>
      </c>
      <c r="F9" s="23">
        <v>1.94</v>
      </c>
    </row>
    <row r="10" spans="2:6" s="37" customFormat="1" ht="9.75">
      <c r="B10" s="28" t="s">
        <v>9</v>
      </c>
      <c r="C10" s="29">
        <v>39845</v>
      </c>
      <c r="D10" s="23">
        <v>-0.95</v>
      </c>
      <c r="E10" s="23">
        <v>0.89</v>
      </c>
      <c r="F10" s="23">
        <v>1.84</v>
      </c>
    </row>
    <row r="11" spans="2:6" s="37" customFormat="1" ht="9.75">
      <c r="B11" s="28" t="s">
        <v>9</v>
      </c>
      <c r="C11" s="29">
        <v>39873</v>
      </c>
      <c r="D11" s="23">
        <v>-0.93</v>
      </c>
      <c r="E11" s="23">
        <v>0.85</v>
      </c>
      <c r="F11" s="23">
        <v>1.77</v>
      </c>
    </row>
    <row r="12" spans="2:6" s="37" customFormat="1" ht="9.75">
      <c r="B12" s="28" t="s">
        <v>9</v>
      </c>
      <c r="C12" s="29">
        <v>39904</v>
      </c>
      <c r="D12" s="23">
        <v>-0.9</v>
      </c>
      <c r="E12" s="23">
        <v>0.68</v>
      </c>
      <c r="F12" s="23">
        <v>1.59</v>
      </c>
    </row>
    <row r="13" spans="2:6" s="37" customFormat="1" ht="9.75">
      <c r="B13" s="28" t="s">
        <v>9</v>
      </c>
      <c r="C13" s="29">
        <v>39934</v>
      </c>
      <c r="D13" s="23">
        <v>-0.88</v>
      </c>
      <c r="E13" s="23">
        <v>0.57</v>
      </c>
      <c r="F13" s="23">
        <v>1.45</v>
      </c>
    </row>
    <row r="14" spans="2:6" s="37" customFormat="1" ht="9.75">
      <c r="B14" s="28" t="s">
        <v>9</v>
      </c>
      <c r="C14" s="29">
        <v>39965</v>
      </c>
      <c r="D14" s="23">
        <v>-0.86</v>
      </c>
      <c r="E14" s="23">
        <v>0.4</v>
      </c>
      <c r="F14" s="23">
        <v>1.26</v>
      </c>
    </row>
    <row r="15" spans="2:6" s="37" customFormat="1" ht="9.75">
      <c r="B15" s="28" t="s">
        <v>9</v>
      </c>
      <c r="C15" s="29">
        <v>39995</v>
      </c>
      <c r="D15" s="23">
        <v>-0.79</v>
      </c>
      <c r="E15" s="23">
        <v>0.2</v>
      </c>
      <c r="F15" s="23">
        <v>0.99</v>
      </c>
    </row>
    <row r="16" spans="2:6" s="37" customFormat="1" ht="9.75">
      <c r="B16" s="28" t="s">
        <v>9</v>
      </c>
      <c r="C16" s="29">
        <v>40026</v>
      </c>
      <c r="D16" s="23">
        <v>-0.75</v>
      </c>
      <c r="E16" s="23">
        <v>0.02</v>
      </c>
      <c r="F16" s="23">
        <v>0.77</v>
      </c>
    </row>
    <row r="17" spans="2:6" s="37" customFormat="1" ht="9.75">
      <c r="B17" s="28" t="s">
        <v>9</v>
      </c>
      <c r="C17" s="29">
        <v>40057</v>
      </c>
      <c r="D17" s="23">
        <v>-0.75</v>
      </c>
      <c r="E17" s="23">
        <v>0.05</v>
      </c>
      <c r="F17" s="23">
        <v>0.79</v>
      </c>
    </row>
    <row r="18" spans="2:6" s="37" customFormat="1" ht="9.75">
      <c r="B18" s="28" t="s">
        <v>9</v>
      </c>
      <c r="C18" s="29">
        <v>40087</v>
      </c>
      <c r="D18" s="23">
        <v>-0.72</v>
      </c>
      <c r="E18" s="23">
        <v>0</v>
      </c>
      <c r="F18" s="23">
        <v>0.72</v>
      </c>
    </row>
    <row r="19" spans="2:6" s="37" customFormat="1" ht="9.75">
      <c r="B19" s="28" t="s">
        <v>9</v>
      </c>
      <c r="C19" s="29">
        <v>40118</v>
      </c>
      <c r="D19" s="23">
        <v>-0.67</v>
      </c>
      <c r="E19" s="23">
        <v>-0.07</v>
      </c>
      <c r="F19" s="23">
        <v>0.6</v>
      </c>
    </row>
    <row r="20" spans="2:6" s="37" customFormat="1" ht="9.75">
      <c r="B20" s="25" t="s">
        <v>9</v>
      </c>
      <c r="C20" s="26">
        <v>40148</v>
      </c>
      <c r="D20" s="27">
        <v>-0.65</v>
      </c>
      <c r="E20" s="27">
        <v>-0.06</v>
      </c>
      <c r="F20" s="27">
        <v>0.58</v>
      </c>
    </row>
    <row r="21" spans="2:6" s="37" customFormat="1" ht="9.75">
      <c r="B21" s="28" t="s">
        <v>43</v>
      </c>
      <c r="C21" s="29">
        <v>40179</v>
      </c>
      <c r="D21" s="23">
        <v>-0.65</v>
      </c>
      <c r="E21" s="23">
        <v>-0.03</v>
      </c>
      <c r="F21" s="23">
        <v>0.63</v>
      </c>
    </row>
    <row r="22" spans="2:6" s="37" customFormat="1" ht="9.75">
      <c r="B22" s="28" t="s">
        <v>9</v>
      </c>
      <c r="C22" s="29">
        <v>40210</v>
      </c>
      <c r="D22" s="23">
        <v>-0.64</v>
      </c>
      <c r="E22" s="23">
        <v>0.08</v>
      </c>
      <c r="F22" s="23">
        <v>0.72</v>
      </c>
    </row>
    <row r="23" spans="2:6" s="37" customFormat="1" ht="9.75">
      <c r="B23" s="28" t="s">
        <v>9</v>
      </c>
      <c r="C23" s="29">
        <v>40238</v>
      </c>
      <c r="D23" s="23">
        <v>-0.67</v>
      </c>
      <c r="E23" s="23">
        <v>0.18</v>
      </c>
      <c r="F23" s="23">
        <v>0.85</v>
      </c>
    </row>
    <row r="24" spans="2:6" s="37" customFormat="1" ht="9.75">
      <c r="B24" s="28" t="s">
        <v>9</v>
      </c>
      <c r="C24" s="29">
        <v>40269</v>
      </c>
      <c r="D24" s="23">
        <v>-0.71</v>
      </c>
      <c r="E24" s="23">
        <v>0.3</v>
      </c>
      <c r="F24" s="23">
        <v>1.01</v>
      </c>
    </row>
    <row r="25" spans="2:6" s="37" customFormat="1" ht="12.75" customHeight="1">
      <c r="B25" s="28" t="s">
        <v>9</v>
      </c>
      <c r="C25" s="29">
        <v>40299</v>
      </c>
      <c r="D25" s="23">
        <v>-0.65</v>
      </c>
      <c r="E25" s="23">
        <v>0.44</v>
      </c>
      <c r="F25" s="23">
        <v>1.09</v>
      </c>
    </row>
    <row r="26" spans="2:6" s="37" customFormat="1" ht="12.75" customHeight="1">
      <c r="B26" s="28" t="s">
        <v>9</v>
      </c>
      <c r="C26" s="29">
        <v>40330</v>
      </c>
      <c r="D26" s="23">
        <v>-0.62</v>
      </c>
      <c r="E26" s="23">
        <v>0.62</v>
      </c>
      <c r="F26" s="23">
        <v>1.24</v>
      </c>
    </row>
    <row r="27" spans="2:6" s="37" customFormat="1" ht="9.75">
      <c r="B27" s="28" t="s">
        <v>9</v>
      </c>
      <c r="C27" s="29">
        <v>40360</v>
      </c>
      <c r="D27" s="23">
        <v>-0.61</v>
      </c>
      <c r="E27" s="23">
        <v>0.69</v>
      </c>
      <c r="F27" s="23">
        <v>1.29</v>
      </c>
    </row>
    <row r="28" spans="2:6" s="37" customFormat="1" ht="9.75">
      <c r="B28" s="28" t="s">
        <v>9</v>
      </c>
      <c r="C28" s="29">
        <v>40391</v>
      </c>
      <c r="D28" s="23">
        <v>-0.61</v>
      </c>
      <c r="E28" s="23">
        <v>0.76</v>
      </c>
      <c r="F28" s="23">
        <v>1.37</v>
      </c>
    </row>
    <row r="29" spans="2:6" s="37" customFormat="1" ht="9.75">
      <c r="B29" s="28" t="s">
        <v>9</v>
      </c>
      <c r="C29" s="29">
        <v>40422</v>
      </c>
      <c r="D29" s="23">
        <v>-0.6</v>
      </c>
      <c r="E29" s="23">
        <v>0.87</v>
      </c>
      <c r="F29" s="23">
        <v>1.47</v>
      </c>
    </row>
    <row r="30" spans="2:6" s="37" customFormat="1" ht="9.75">
      <c r="B30" s="28" t="s">
        <v>9</v>
      </c>
      <c r="C30" s="29">
        <v>40452</v>
      </c>
      <c r="D30" s="23">
        <v>-0.6</v>
      </c>
      <c r="E30" s="23">
        <v>0.95</v>
      </c>
      <c r="F30" s="23">
        <v>1.55</v>
      </c>
    </row>
    <row r="31" spans="2:6" s="37" customFormat="1" ht="9.75">
      <c r="B31" s="28" t="s">
        <v>9</v>
      </c>
      <c r="C31" s="29">
        <v>40483</v>
      </c>
      <c r="D31" s="23">
        <v>-0.63</v>
      </c>
      <c r="E31" s="23">
        <v>1.02</v>
      </c>
      <c r="F31" s="23">
        <v>1.65</v>
      </c>
    </row>
    <row r="32" spans="2:6" s="37" customFormat="1" ht="9.75">
      <c r="B32" s="25" t="s">
        <v>9</v>
      </c>
      <c r="C32" s="26">
        <v>40513</v>
      </c>
      <c r="D32" s="27">
        <v>-0.55</v>
      </c>
      <c r="E32" s="27">
        <v>1.27</v>
      </c>
      <c r="F32" s="27">
        <v>1.81</v>
      </c>
    </row>
    <row r="33" spans="2:6" s="37" customFormat="1" ht="9.75">
      <c r="B33" s="28" t="s">
        <v>45</v>
      </c>
      <c r="C33" s="29">
        <v>40544</v>
      </c>
      <c r="D33" s="23">
        <v>-0.59</v>
      </c>
      <c r="E33" s="23">
        <v>1.26</v>
      </c>
      <c r="F33" s="23">
        <v>1.85</v>
      </c>
    </row>
    <row r="34" spans="2:6" s="37" customFormat="1" ht="9.75">
      <c r="B34" s="28" t="s">
        <v>9</v>
      </c>
      <c r="C34" s="29">
        <v>40575</v>
      </c>
      <c r="D34" s="23">
        <v>-0.62</v>
      </c>
      <c r="E34" s="23">
        <v>1.22</v>
      </c>
      <c r="F34" s="23">
        <v>1.85</v>
      </c>
    </row>
    <row r="35" spans="2:6" s="37" customFormat="1" ht="9.75">
      <c r="B35" s="28" t="s">
        <v>9</v>
      </c>
      <c r="C35" s="29">
        <v>40603</v>
      </c>
      <c r="D35" s="23">
        <v>-0.65</v>
      </c>
      <c r="E35" s="23">
        <v>1.19</v>
      </c>
      <c r="F35" s="23">
        <v>1.84</v>
      </c>
    </row>
    <row r="36" spans="2:6" s="37" customFormat="1" ht="9.75">
      <c r="B36" s="28" t="s">
        <v>9</v>
      </c>
      <c r="C36" s="29">
        <v>40634</v>
      </c>
      <c r="D36" s="23">
        <v>-0.62</v>
      </c>
      <c r="E36" s="23">
        <v>1.21</v>
      </c>
      <c r="F36" s="23">
        <v>1.83</v>
      </c>
    </row>
    <row r="37" spans="2:6" s="37" customFormat="1" ht="9.75">
      <c r="B37" s="28" t="s">
        <v>9</v>
      </c>
      <c r="C37" s="29">
        <v>40664</v>
      </c>
      <c r="D37" s="23">
        <v>-0.64</v>
      </c>
      <c r="E37" s="23">
        <v>1.15</v>
      </c>
      <c r="F37" s="23">
        <v>1.79</v>
      </c>
    </row>
    <row r="38" spans="2:6" s="37" customFormat="1" ht="9.75">
      <c r="B38" s="28" t="s">
        <v>9</v>
      </c>
      <c r="C38" s="29">
        <v>40695</v>
      </c>
      <c r="D38" s="23">
        <v>-0.67</v>
      </c>
      <c r="E38" s="23">
        <v>0.95</v>
      </c>
      <c r="F38" s="23">
        <v>1.62</v>
      </c>
    </row>
    <row r="39" spans="2:6" s="37" customFormat="1" ht="9.75">
      <c r="B39" s="28" t="s">
        <v>9</v>
      </c>
      <c r="C39" s="29">
        <v>40725</v>
      </c>
      <c r="D39" s="23">
        <v>-0.69</v>
      </c>
      <c r="E39" s="23">
        <v>0.88</v>
      </c>
      <c r="F39" s="23">
        <v>1.57</v>
      </c>
    </row>
    <row r="40" spans="2:6" s="37" customFormat="1" ht="9.75">
      <c r="B40" s="28" t="s">
        <v>9</v>
      </c>
      <c r="C40" s="29">
        <v>40756</v>
      </c>
      <c r="D40" s="23">
        <v>-0.72</v>
      </c>
      <c r="E40" s="23">
        <v>0.81</v>
      </c>
      <c r="F40" s="23">
        <v>1.53</v>
      </c>
    </row>
    <row r="41" spans="2:6" s="37" customFormat="1" ht="9.75">
      <c r="B41" s="28" t="s">
        <v>9</v>
      </c>
      <c r="C41" s="29">
        <v>40787</v>
      </c>
      <c r="D41" s="23">
        <v>-0.73</v>
      </c>
      <c r="E41" s="23">
        <v>0.77</v>
      </c>
      <c r="F41" s="23">
        <v>1.5</v>
      </c>
    </row>
    <row r="42" spans="2:6" s="37" customFormat="1" ht="9.75">
      <c r="B42" s="28" t="s">
        <v>9</v>
      </c>
      <c r="C42" s="29">
        <v>40817</v>
      </c>
      <c r="D42" s="23">
        <v>-0.71</v>
      </c>
      <c r="E42" s="23">
        <v>0.74</v>
      </c>
      <c r="F42" s="23">
        <v>1.45</v>
      </c>
    </row>
    <row r="43" spans="2:6" s="37" customFormat="1" ht="9.75">
      <c r="B43" s="28" t="s">
        <v>9</v>
      </c>
      <c r="C43" s="29">
        <v>40848</v>
      </c>
      <c r="D43" s="23">
        <v>-0.72</v>
      </c>
      <c r="E43" s="23">
        <v>0.68</v>
      </c>
      <c r="F43" s="23">
        <v>1.39</v>
      </c>
    </row>
    <row r="44" spans="2:6" s="37" customFormat="1" ht="9.75">
      <c r="B44" s="25" t="s">
        <v>9</v>
      </c>
      <c r="C44" s="26">
        <v>40878</v>
      </c>
      <c r="D44" s="27">
        <v>-0.8</v>
      </c>
      <c r="E44" s="27">
        <v>0.48</v>
      </c>
      <c r="F44" s="27">
        <v>1.28</v>
      </c>
    </row>
    <row r="45" spans="2:6" s="37" customFormat="1" ht="9.75">
      <c r="B45" s="28" t="s">
        <v>58</v>
      </c>
      <c r="C45" s="29">
        <v>40909</v>
      </c>
      <c r="D45" s="23">
        <v>-0.81</v>
      </c>
      <c r="E45" s="23">
        <v>0.4</v>
      </c>
      <c r="F45" s="23">
        <v>1.21</v>
      </c>
    </row>
    <row r="46" spans="2:6" s="37" customFormat="1" ht="9.75">
      <c r="B46" s="28" t="s">
        <v>9</v>
      </c>
      <c r="C46" s="29">
        <v>40940</v>
      </c>
      <c r="D46" s="23">
        <v>-0.82</v>
      </c>
      <c r="E46" s="23">
        <v>0.32</v>
      </c>
      <c r="F46" s="23">
        <v>1.14</v>
      </c>
    </row>
    <row r="47" spans="2:6" s="37" customFormat="1" ht="9.75">
      <c r="B47" s="28" t="s">
        <v>9</v>
      </c>
      <c r="C47" s="29">
        <v>40969</v>
      </c>
      <c r="D47" s="23">
        <v>-0.77</v>
      </c>
      <c r="E47" s="23">
        <v>0.27</v>
      </c>
      <c r="F47" s="23">
        <v>1.05</v>
      </c>
    </row>
    <row r="48" spans="2:6" s="37" customFormat="1" ht="9.75">
      <c r="B48" s="28" t="s">
        <v>9</v>
      </c>
      <c r="C48" s="29">
        <v>41000</v>
      </c>
      <c r="D48" s="23">
        <v>-0.77</v>
      </c>
      <c r="E48" s="23">
        <v>0.27</v>
      </c>
      <c r="F48" s="23">
        <v>1.04</v>
      </c>
    </row>
    <row r="49" spans="2:6" s="37" customFormat="1" ht="9.75">
      <c r="B49" s="28" t="s">
        <v>9</v>
      </c>
      <c r="C49" s="29">
        <v>41030</v>
      </c>
      <c r="D49" s="23">
        <v>-0.73</v>
      </c>
      <c r="E49" s="23">
        <v>0.37</v>
      </c>
      <c r="F49" s="23">
        <v>1.1</v>
      </c>
    </row>
    <row r="50" spans="2:6" s="37" customFormat="1" ht="9.75">
      <c r="B50" s="28" t="s">
        <v>9</v>
      </c>
      <c r="C50" s="29">
        <v>41061</v>
      </c>
      <c r="D50" s="23">
        <v>-0.65</v>
      </c>
      <c r="E50" s="23">
        <v>0.55</v>
      </c>
      <c r="F50" s="23">
        <v>1.2</v>
      </c>
    </row>
    <row r="51" spans="2:6" s="37" customFormat="1" ht="9.75">
      <c r="B51" s="28" t="s">
        <v>9</v>
      </c>
      <c r="C51" s="29">
        <v>41091</v>
      </c>
      <c r="D51" s="23">
        <v>-0.63</v>
      </c>
      <c r="E51" s="23">
        <v>0.66</v>
      </c>
      <c r="F51" s="23">
        <v>1.29</v>
      </c>
    </row>
    <row r="52" spans="2:6" s="37" customFormat="1" ht="9.75">
      <c r="B52" s="28" t="s">
        <v>9</v>
      </c>
      <c r="C52" s="29">
        <v>41122</v>
      </c>
      <c r="D52" s="23">
        <v>-0.6</v>
      </c>
      <c r="E52" s="23">
        <v>0.86</v>
      </c>
      <c r="F52" s="23">
        <v>1.46</v>
      </c>
    </row>
    <row r="53" spans="2:6" s="37" customFormat="1" ht="9.75">
      <c r="B53" s="28" t="s">
        <v>9</v>
      </c>
      <c r="C53" s="29">
        <v>41153</v>
      </c>
      <c r="D53" s="23">
        <v>-0.58</v>
      </c>
      <c r="E53" s="23">
        <v>0.95</v>
      </c>
      <c r="F53" s="23">
        <v>1.53</v>
      </c>
    </row>
    <row r="54" spans="2:6" ht="9.75">
      <c r="B54" s="28" t="s">
        <v>9</v>
      </c>
      <c r="C54" s="29">
        <v>41183</v>
      </c>
      <c r="D54" s="23">
        <v>-0.58</v>
      </c>
      <c r="E54" s="23">
        <v>0.98</v>
      </c>
      <c r="F54" s="23">
        <v>1.56</v>
      </c>
    </row>
    <row r="55" spans="2:6" ht="9.75">
      <c r="B55" s="28" t="s">
        <v>9</v>
      </c>
      <c r="C55" s="29">
        <v>41214</v>
      </c>
      <c r="D55" s="23">
        <v>-0.55</v>
      </c>
      <c r="E55" s="23">
        <v>0.92</v>
      </c>
      <c r="F55" s="23">
        <v>1.48</v>
      </c>
    </row>
    <row r="56" spans="2:6" ht="9.75">
      <c r="B56" s="28" t="s">
        <v>9</v>
      </c>
      <c r="C56" s="29">
        <v>41244</v>
      </c>
      <c r="D56" s="23">
        <v>-0.49</v>
      </c>
      <c r="E56" s="23">
        <v>0.96</v>
      </c>
      <c r="F56" s="23">
        <v>1.45</v>
      </c>
    </row>
    <row r="57" spans="2:6" ht="9.75">
      <c r="B57" s="108" t="s">
        <v>59</v>
      </c>
      <c r="C57" s="98">
        <v>41275</v>
      </c>
      <c r="D57" s="109">
        <v>-0.46</v>
      </c>
      <c r="E57" s="109">
        <v>1.08</v>
      </c>
      <c r="F57" s="109">
        <v>1.54</v>
      </c>
    </row>
    <row r="58" spans="2:6" ht="9.75">
      <c r="B58" s="28" t="s">
        <v>9</v>
      </c>
      <c r="C58" s="29">
        <v>41306</v>
      </c>
      <c r="D58" s="23">
        <v>-0.44</v>
      </c>
      <c r="E58" s="23">
        <v>1.1</v>
      </c>
      <c r="F58" s="23">
        <v>1.54</v>
      </c>
    </row>
    <row r="59" spans="2:6" s="37" customFormat="1" ht="9.75">
      <c r="B59" s="28" t="s">
        <v>9</v>
      </c>
      <c r="C59" s="29">
        <v>41334</v>
      </c>
      <c r="D59" s="23">
        <v>-0.42</v>
      </c>
      <c r="E59" s="23">
        <v>1.13</v>
      </c>
      <c r="F59" s="23">
        <v>1.55</v>
      </c>
    </row>
    <row r="60" spans="2:6" s="37" customFormat="1" ht="9.75">
      <c r="B60" s="28" t="s">
        <v>9</v>
      </c>
      <c r="C60" s="29">
        <v>41365</v>
      </c>
      <c r="D60" s="23">
        <v>-0.43</v>
      </c>
      <c r="E60" s="23">
        <v>1.08</v>
      </c>
      <c r="F60" s="23">
        <v>1.52</v>
      </c>
    </row>
    <row r="61" spans="2:6" s="37" customFormat="1" ht="9.75">
      <c r="B61" s="28" t="s">
        <v>9</v>
      </c>
      <c r="C61" s="29">
        <v>41395</v>
      </c>
      <c r="D61" s="23">
        <v>-0.43</v>
      </c>
      <c r="E61" s="23">
        <v>0.97</v>
      </c>
      <c r="F61" s="23">
        <v>1.4</v>
      </c>
    </row>
    <row r="62" spans="2:6" s="37" customFormat="1" ht="9.75">
      <c r="B62" s="28" t="s">
        <v>9</v>
      </c>
      <c r="C62" s="29">
        <v>41426</v>
      </c>
      <c r="D62" s="23">
        <v>-0.5</v>
      </c>
      <c r="E62" s="23">
        <v>0.84</v>
      </c>
      <c r="F62" s="23">
        <v>1.34</v>
      </c>
    </row>
    <row r="63" spans="2:6" s="37" customFormat="1" ht="9.75">
      <c r="B63" s="28" t="s">
        <v>9</v>
      </c>
      <c r="C63" s="29">
        <v>41456</v>
      </c>
      <c r="D63" s="23">
        <v>-0.44</v>
      </c>
      <c r="E63" s="23">
        <v>0.9</v>
      </c>
      <c r="F63" s="23">
        <v>1.35</v>
      </c>
    </row>
    <row r="64" spans="2:6" s="37" customFormat="1" ht="9.75">
      <c r="B64" s="28"/>
      <c r="C64" s="29">
        <v>41487</v>
      </c>
      <c r="D64" s="23">
        <v>-0.4</v>
      </c>
      <c r="E64" s="23">
        <v>0.8</v>
      </c>
      <c r="F64" s="23">
        <v>1.21</v>
      </c>
    </row>
    <row r="65" spans="2:6" s="37" customFormat="1" ht="9.75">
      <c r="B65" s="28"/>
      <c r="C65" s="29">
        <v>41518</v>
      </c>
      <c r="D65" s="23">
        <v>-0.41</v>
      </c>
      <c r="E65" s="23">
        <v>0.7</v>
      </c>
      <c r="F65" s="23">
        <v>1.11</v>
      </c>
    </row>
    <row r="66" spans="2:6" s="37" customFormat="1" ht="9.75">
      <c r="B66" s="28"/>
      <c r="C66" s="29">
        <v>41548</v>
      </c>
      <c r="D66" s="23">
        <v>-0.37</v>
      </c>
      <c r="E66" s="23">
        <v>0.78</v>
      </c>
      <c r="F66" s="23">
        <v>1.15</v>
      </c>
    </row>
    <row r="67" spans="2:6" ht="9.75">
      <c r="B67" s="37"/>
      <c r="C67" s="29">
        <v>41579</v>
      </c>
      <c r="D67" s="23">
        <v>-0.36</v>
      </c>
      <c r="E67" s="23">
        <v>0.89</v>
      </c>
      <c r="F67" s="23">
        <v>1.24</v>
      </c>
    </row>
    <row r="68" spans="2:6" ht="9.75">
      <c r="B68" s="37"/>
      <c r="C68" s="29">
        <v>41609</v>
      </c>
      <c r="D68" s="23">
        <v>-0.34</v>
      </c>
      <c r="E68" s="23">
        <v>0.91</v>
      </c>
      <c r="F68" s="23">
        <v>1.24</v>
      </c>
    </row>
    <row r="69" spans="2:6" ht="9.75">
      <c r="B69" s="108">
        <v>2014</v>
      </c>
      <c r="C69" s="98">
        <v>41640</v>
      </c>
      <c r="D69" s="109">
        <v>-0.4</v>
      </c>
      <c r="E69" s="109">
        <v>0.85</v>
      </c>
      <c r="F69" s="109">
        <v>1.25</v>
      </c>
    </row>
    <row r="70" spans="2:6" ht="9.75">
      <c r="B70" s="37"/>
      <c r="C70" s="29">
        <v>41306</v>
      </c>
      <c r="D70" s="23">
        <v>-0.42</v>
      </c>
      <c r="E70" s="23">
        <v>0.83</v>
      </c>
      <c r="F70" s="23">
        <v>1.25</v>
      </c>
    </row>
    <row r="71" spans="2:6" ht="9.75">
      <c r="B71" s="37"/>
      <c r="C71" s="29">
        <v>41334</v>
      </c>
      <c r="D71" s="23">
        <v>-0.38</v>
      </c>
      <c r="E71" s="23">
        <v>0.93</v>
      </c>
      <c r="F71" s="23">
        <v>1.31</v>
      </c>
    </row>
    <row r="72" spans="2:6" ht="9.75">
      <c r="B72" s="37"/>
      <c r="C72" s="29">
        <v>41365</v>
      </c>
      <c r="D72" s="23">
        <v>-0.32</v>
      </c>
      <c r="E72" s="23">
        <v>1.11</v>
      </c>
      <c r="F72" s="23">
        <v>1.43</v>
      </c>
    </row>
    <row r="73" spans="2:6" ht="9.75">
      <c r="B73" s="90"/>
      <c r="C73" s="26">
        <v>41395</v>
      </c>
      <c r="D73" s="27">
        <v>-0.29</v>
      </c>
      <c r="E73" s="27">
        <v>1.18</v>
      </c>
      <c r="F73" s="27">
        <v>1.47</v>
      </c>
    </row>
    <row r="74" spans="3:6" ht="9.75">
      <c r="C74" s="31" t="s">
        <v>62</v>
      </c>
      <c r="E74" s="33"/>
      <c r="F74" s="33"/>
    </row>
    <row r="75" spans="3:6" ht="9.75">
      <c r="C75" s="31" t="s">
        <v>21</v>
      </c>
      <c r="D75" s="23"/>
      <c r="E75" s="33"/>
      <c r="F75" s="33"/>
    </row>
    <row r="76" spans="3:6" ht="11.25">
      <c r="C76" s="32" t="s">
        <v>23</v>
      </c>
      <c r="D76" s="34"/>
      <c r="E76" s="33"/>
      <c r="F76" s="33"/>
    </row>
    <row r="77" spans="5:6" ht="9.75">
      <c r="E77" s="33"/>
      <c r="F77" s="33"/>
    </row>
    <row r="78" spans="5:6" ht="9.75">
      <c r="E78" s="33"/>
      <c r="F78" s="33"/>
    </row>
    <row r="79" spans="5:6" ht="9.75">
      <c r="E79" s="33"/>
      <c r="F79" s="33"/>
    </row>
    <row r="80" spans="4:6" ht="9.75">
      <c r="D80" s="34"/>
      <c r="E80" s="33"/>
      <c r="F80" s="33"/>
    </row>
    <row r="81" spans="4:6" ht="9.75">
      <c r="D81" s="34"/>
      <c r="E81" s="33"/>
      <c r="F81" s="33"/>
    </row>
    <row r="82" spans="4:6" ht="9.75">
      <c r="D82" s="34"/>
      <c r="E82" s="33"/>
      <c r="F82" s="33"/>
    </row>
    <row r="83" spans="4:6" ht="9.75">
      <c r="D83" s="34"/>
      <c r="E83" s="33"/>
      <c r="F83" s="33"/>
    </row>
    <row r="84" spans="4:6" ht="9.75">
      <c r="D84" s="34"/>
      <c r="E84" s="33"/>
      <c r="F84" s="33"/>
    </row>
    <row r="85" spans="4:6" ht="9.75">
      <c r="D85" s="34"/>
      <c r="E85" s="33"/>
      <c r="F85" s="33"/>
    </row>
    <row r="86" spans="4:6" ht="9.75">
      <c r="D86" s="34"/>
      <c r="E86" s="33"/>
      <c r="F86" s="33"/>
    </row>
    <row r="87" spans="4:6" ht="9.75">
      <c r="D87" s="34"/>
      <c r="E87" s="33"/>
      <c r="F87" s="33"/>
    </row>
    <row r="88" spans="4:6" ht="9.75">
      <c r="D88" s="34"/>
      <c r="E88" s="33"/>
      <c r="F88" s="33"/>
    </row>
    <row r="89" spans="4:6" ht="9.75">
      <c r="D89" s="34"/>
      <c r="E89" s="33"/>
      <c r="F89" s="33"/>
    </row>
    <row r="90" spans="4:6" ht="9.75">
      <c r="D90" s="34"/>
      <c r="E90" s="33"/>
      <c r="F90" s="33"/>
    </row>
    <row r="91" spans="4:6" ht="9.75">
      <c r="D91" s="34"/>
      <c r="E91" s="33"/>
      <c r="F91" s="33"/>
    </row>
    <row r="92" spans="4:6" ht="9.75">
      <c r="D92" s="34"/>
      <c r="E92" s="33"/>
      <c r="F92" s="33"/>
    </row>
    <row r="93" spans="4:6" ht="9.75">
      <c r="D93" s="34"/>
      <c r="E93" s="33"/>
      <c r="F93" s="33"/>
    </row>
    <row r="94" spans="4:6" ht="9.75">
      <c r="D94" s="34"/>
      <c r="E94" s="33"/>
      <c r="F94" s="33"/>
    </row>
    <row r="95" spans="4:6" ht="9.75">
      <c r="D95" s="34"/>
      <c r="E95" s="33"/>
      <c r="F95" s="33"/>
    </row>
    <row r="96" spans="4:6" ht="9.75">
      <c r="D96" s="34"/>
      <c r="E96" s="33"/>
      <c r="F96" s="33"/>
    </row>
    <row r="97" spans="4:6" ht="9.75">
      <c r="D97" s="34"/>
      <c r="E97" s="33"/>
      <c r="F97" s="33"/>
    </row>
    <row r="98" spans="4:6" ht="9.75">
      <c r="D98" s="34"/>
      <c r="E98" s="33"/>
      <c r="F98" s="33"/>
    </row>
    <row r="99" spans="4:6" ht="9.75">
      <c r="D99" s="34"/>
      <c r="E99" s="33"/>
      <c r="F99" s="33"/>
    </row>
    <row r="100" spans="4:6" ht="9.75">
      <c r="D100" s="34"/>
      <c r="E100" s="33"/>
      <c r="F100" s="33"/>
    </row>
    <row r="101" spans="4:6" ht="9.75">
      <c r="D101" s="34"/>
      <c r="E101" s="33"/>
      <c r="F101" s="33"/>
    </row>
    <row r="102" spans="4:6" ht="9.75">
      <c r="D102" s="34"/>
      <c r="E102" s="33"/>
      <c r="F102" s="33"/>
    </row>
    <row r="103" spans="4:6" ht="9.75">
      <c r="D103" s="34"/>
      <c r="E103" s="33"/>
      <c r="F103" s="33"/>
    </row>
    <row r="104" spans="4:6" ht="9.75">
      <c r="D104" s="34"/>
      <c r="E104" s="33"/>
      <c r="F104" s="33"/>
    </row>
    <row r="105" spans="4:6" ht="9.75">
      <c r="D105" s="34"/>
      <c r="E105" s="33"/>
      <c r="F105" s="33"/>
    </row>
    <row r="106" spans="4:6" ht="9.75">
      <c r="D106" s="34"/>
      <c r="E106" s="33"/>
      <c r="F106" s="33"/>
    </row>
    <row r="107" spans="4:6" ht="9.75">
      <c r="D107" s="34"/>
      <c r="E107" s="33"/>
      <c r="F107" s="33"/>
    </row>
    <row r="108" spans="4:6" ht="9.75">
      <c r="D108" s="34"/>
      <c r="E108" s="33"/>
      <c r="F108" s="33"/>
    </row>
    <row r="109" spans="4:6" ht="9.75">
      <c r="D109" s="34"/>
      <c r="E109" s="33"/>
      <c r="F109" s="33"/>
    </row>
    <row r="110" spans="4:6" ht="9.75">
      <c r="D110" s="34"/>
      <c r="E110" s="33"/>
      <c r="F110" s="33"/>
    </row>
    <row r="111" spans="4:6" ht="9.75">
      <c r="D111" s="34"/>
      <c r="E111" s="33"/>
      <c r="F111" s="33"/>
    </row>
    <row r="112" spans="4:6" ht="9.75">
      <c r="D112" s="34"/>
      <c r="E112" s="33"/>
      <c r="F112" s="33"/>
    </row>
    <row r="113" spans="4:6" ht="9.75">
      <c r="D113" s="34"/>
      <c r="E113" s="33"/>
      <c r="F113" s="33"/>
    </row>
    <row r="114" spans="4:6" ht="9.75">
      <c r="D114" s="34"/>
      <c r="E114" s="33"/>
      <c r="F114" s="33"/>
    </row>
    <row r="115" spans="4:6" ht="9.75">
      <c r="D115" s="34"/>
      <c r="E115" s="33"/>
      <c r="F115" s="33"/>
    </row>
    <row r="116" spans="4:6" ht="9.75">
      <c r="D116" s="34"/>
      <c r="E116" s="33"/>
      <c r="F116" s="33"/>
    </row>
    <row r="117" spans="4:6" ht="9.75">
      <c r="D117" s="34"/>
      <c r="E117" s="33"/>
      <c r="F117" s="33"/>
    </row>
    <row r="118" spans="4:6" ht="9.75">
      <c r="D118" s="34"/>
      <c r="E118" s="33"/>
      <c r="F118" s="33"/>
    </row>
    <row r="119" spans="4:6" ht="9.75">
      <c r="D119" s="34"/>
      <c r="E119" s="33"/>
      <c r="F119" s="33"/>
    </row>
    <row r="120" spans="4:6" ht="9.75">
      <c r="D120" s="34"/>
      <c r="E120" s="33"/>
      <c r="F120" s="33"/>
    </row>
    <row r="121" spans="4:6" ht="9.75">
      <c r="D121" s="34"/>
      <c r="E121" s="33"/>
      <c r="F121" s="33"/>
    </row>
    <row r="122" spans="4:6" ht="9.75">
      <c r="D122" s="34"/>
      <c r="E122" s="33"/>
      <c r="F122" s="33"/>
    </row>
    <row r="123" spans="4:6" ht="9.75">
      <c r="D123" s="34"/>
      <c r="E123" s="33"/>
      <c r="F123" s="33"/>
    </row>
    <row r="124" spans="4:6" ht="9.75">
      <c r="D124" s="34"/>
      <c r="E124" s="33"/>
      <c r="F124" s="33"/>
    </row>
    <row r="125" spans="4:6" ht="9.75">
      <c r="D125" s="34"/>
      <c r="E125" s="33"/>
      <c r="F125" s="33"/>
    </row>
    <row r="126" spans="4:6" ht="9.75">
      <c r="D126" s="34"/>
      <c r="E126" s="33"/>
      <c r="F126" s="33"/>
    </row>
    <row r="127" spans="4:6" ht="9.75">
      <c r="D127" s="34"/>
      <c r="E127" s="33"/>
      <c r="F127" s="33"/>
    </row>
    <row r="128" spans="4:6" ht="9.75">
      <c r="D128" s="34"/>
      <c r="E128" s="33"/>
      <c r="F128" s="33"/>
    </row>
    <row r="129" spans="4:6" ht="9.75">
      <c r="D129" s="34"/>
      <c r="E129" s="33"/>
      <c r="F129" s="33"/>
    </row>
    <row r="130" spans="4:6" ht="9.75">
      <c r="D130" s="34"/>
      <c r="E130" s="33"/>
      <c r="F130" s="33"/>
    </row>
    <row r="131" spans="4:6" ht="9.75">
      <c r="D131" s="34"/>
      <c r="E131" s="33"/>
      <c r="F131" s="33"/>
    </row>
    <row r="132" spans="4:6" ht="9.75">
      <c r="D132" s="34"/>
      <c r="E132" s="33"/>
      <c r="F132" s="33"/>
    </row>
    <row r="133" spans="4:6" ht="9.75">
      <c r="D133" s="34"/>
      <c r="E133" s="33"/>
      <c r="F133" s="33"/>
    </row>
    <row r="134" spans="4:6" ht="9.75">
      <c r="D134" s="34"/>
      <c r="E134" s="33"/>
      <c r="F134" s="33"/>
    </row>
    <row r="135" spans="4:6" ht="9.75">
      <c r="D135" s="34"/>
      <c r="E135" s="33"/>
      <c r="F135" s="33"/>
    </row>
    <row r="136" spans="4:6" ht="9.75">
      <c r="D136" s="34"/>
      <c r="E136" s="33"/>
      <c r="F136" s="33"/>
    </row>
    <row r="137" spans="4:6" ht="9.75">
      <c r="D137" s="34"/>
      <c r="E137" s="33"/>
      <c r="F137" s="33"/>
    </row>
    <row r="138" spans="4:6" ht="9.75">
      <c r="D138" s="34"/>
      <c r="E138" s="33"/>
      <c r="F138" s="33"/>
    </row>
    <row r="139" spans="4:6" ht="9.75">
      <c r="D139" s="34"/>
      <c r="E139" s="33"/>
      <c r="F139" s="33"/>
    </row>
    <row r="140" spans="4:6" ht="9.75">
      <c r="D140" s="34"/>
      <c r="E140" s="33"/>
      <c r="F140" s="33"/>
    </row>
    <row r="141" spans="4:6" ht="9.75">
      <c r="D141" s="34"/>
      <c r="E141" s="33"/>
      <c r="F141" s="33"/>
    </row>
    <row r="142" spans="4:6" ht="9.75">
      <c r="D142" s="34"/>
      <c r="E142" s="33"/>
      <c r="F142" s="33"/>
    </row>
    <row r="143" spans="4:6" ht="9.75">
      <c r="D143" s="34"/>
      <c r="E143" s="33"/>
      <c r="F143" s="33"/>
    </row>
    <row r="144" spans="4:6" ht="9.75">
      <c r="D144" s="34"/>
      <c r="E144" s="33"/>
      <c r="F144" s="33"/>
    </row>
    <row r="145" spans="4:6" ht="9.75">
      <c r="D145" s="34"/>
      <c r="E145" s="33"/>
      <c r="F145" s="33"/>
    </row>
    <row r="146" spans="4:6" ht="9.75">
      <c r="D146" s="34"/>
      <c r="E146" s="33"/>
      <c r="F146" s="33"/>
    </row>
    <row r="147" spans="4:6" ht="9.75">
      <c r="D147" s="34"/>
      <c r="E147" s="33"/>
      <c r="F147" s="33"/>
    </row>
    <row r="148" spans="4:6" ht="9.75">
      <c r="D148" s="34"/>
      <c r="E148" s="33"/>
      <c r="F148" s="33"/>
    </row>
    <row r="149" spans="4:6" ht="9.75">
      <c r="D149" s="34"/>
      <c r="E149" s="33"/>
      <c r="F149" s="33"/>
    </row>
    <row r="150" spans="4:6" ht="9.75">
      <c r="D150" s="34"/>
      <c r="E150" s="33"/>
      <c r="F150" s="33"/>
    </row>
    <row r="151" spans="4:6" ht="9.75">
      <c r="D151" s="34"/>
      <c r="E151" s="33"/>
      <c r="F151" s="33"/>
    </row>
    <row r="152" spans="4:6" ht="9.75">
      <c r="D152" s="34"/>
      <c r="E152" s="33"/>
      <c r="F152" s="33"/>
    </row>
    <row r="153" spans="4:6" ht="9.75">
      <c r="D153" s="34"/>
      <c r="E153" s="33"/>
      <c r="F153" s="33"/>
    </row>
    <row r="154" spans="4:6" ht="9.75">
      <c r="D154" s="34"/>
      <c r="E154" s="33"/>
      <c r="F154" s="33"/>
    </row>
    <row r="155" spans="4:6" ht="9.75">
      <c r="D155" s="34"/>
      <c r="E155" s="33"/>
      <c r="F155" s="33"/>
    </row>
    <row r="156" spans="4:6" ht="9.75">
      <c r="D156" s="34"/>
      <c r="E156" s="33"/>
      <c r="F156" s="33"/>
    </row>
    <row r="157" spans="4:6" ht="9.75">
      <c r="D157" s="34"/>
      <c r="E157" s="33"/>
      <c r="F157" s="33"/>
    </row>
    <row r="158" spans="4:6" ht="9.75">
      <c r="D158" s="34"/>
      <c r="E158" s="33"/>
      <c r="F158" s="33"/>
    </row>
    <row r="159" spans="4:6" ht="9.75">
      <c r="D159" s="34"/>
      <c r="E159" s="33"/>
      <c r="F159" s="33"/>
    </row>
    <row r="160" spans="4:6" ht="9.75">
      <c r="D160" s="34"/>
      <c r="E160" s="33"/>
      <c r="F160" s="33"/>
    </row>
    <row r="161" spans="4:6" ht="9.75">
      <c r="D161" s="34"/>
      <c r="E161" s="33"/>
      <c r="F161" s="33"/>
    </row>
    <row r="162" spans="4:6" ht="9.75">
      <c r="D162" s="34"/>
      <c r="E162" s="33"/>
      <c r="F162" s="33"/>
    </row>
    <row r="163" spans="4:6" ht="9.75">
      <c r="D163" s="34"/>
      <c r="E163" s="33"/>
      <c r="F163" s="33"/>
    </row>
    <row r="164" spans="4:6" ht="9.75">
      <c r="D164" s="34"/>
      <c r="E164" s="33"/>
      <c r="F164" s="33"/>
    </row>
    <row r="165" spans="4:6" ht="9.75">
      <c r="D165" s="34"/>
      <c r="E165" s="33"/>
      <c r="F165" s="33"/>
    </row>
    <row r="166" spans="4:6" ht="9.75">
      <c r="D166" s="34"/>
      <c r="E166" s="33"/>
      <c r="F166" s="33"/>
    </row>
    <row r="167" spans="4:6" ht="9.75">
      <c r="D167" s="34"/>
      <c r="E167" s="33"/>
      <c r="F167" s="33"/>
    </row>
    <row r="168" spans="4:6" ht="9.75">
      <c r="D168" s="34"/>
      <c r="E168" s="33"/>
      <c r="F168" s="33"/>
    </row>
    <row r="169" spans="4:6" ht="9.75">
      <c r="D169" s="34"/>
      <c r="E169" s="33"/>
      <c r="F169" s="33"/>
    </row>
    <row r="170" spans="4:6" ht="9.75">
      <c r="D170" s="34"/>
      <c r="E170" s="33"/>
      <c r="F170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5.00390625" style="13" bestFit="1" customWidth="1"/>
    <col min="3" max="3" width="12.421875" style="13" customWidth="1"/>
    <col min="4" max="4" width="13.421875" style="35" customWidth="1"/>
    <col min="5" max="6" width="13.421875" style="36" customWidth="1"/>
    <col min="7" max="16384" width="11.421875" style="13" customWidth="1"/>
  </cols>
  <sheetData>
    <row r="1" spans="2:6" ht="12.75">
      <c r="B1" s="62" t="s">
        <v>56</v>
      </c>
      <c r="F1" s="63" t="str">
        <f>'Tab 1'!$P$1</f>
        <v>Carta de Conjuntura | Jun 2014</v>
      </c>
    </row>
    <row r="3" spans="3:6" ht="9.75">
      <c r="C3" s="14" t="s">
        <v>52</v>
      </c>
      <c r="D3" s="15"/>
      <c r="E3" s="16"/>
      <c r="F3" s="16"/>
    </row>
    <row r="4" spans="3:6" ht="9.75">
      <c r="C4" s="14" t="s">
        <v>26</v>
      </c>
      <c r="D4" s="15"/>
      <c r="E4" s="16"/>
      <c r="F4" s="16"/>
    </row>
    <row r="5" spans="3:6" ht="11.25">
      <c r="C5" s="14" t="s">
        <v>22</v>
      </c>
      <c r="D5" s="15"/>
      <c r="E5" s="16"/>
      <c r="F5" s="16"/>
    </row>
    <row r="6" spans="2:6" ht="9.75">
      <c r="B6" s="17"/>
      <c r="C6" s="18" t="s">
        <v>17</v>
      </c>
      <c r="D6" s="19"/>
      <c r="E6" s="20"/>
      <c r="F6" s="20"/>
    </row>
    <row r="7" spans="2:6" ht="9.75">
      <c r="B7" s="17"/>
      <c r="C7" s="18"/>
      <c r="D7" s="19"/>
      <c r="E7" s="20"/>
      <c r="F7" s="20"/>
    </row>
    <row r="8" spans="2:6" ht="21.75" customHeight="1" thickBot="1">
      <c r="B8" s="21"/>
      <c r="C8" s="22" t="s">
        <v>0</v>
      </c>
      <c r="D8" s="65" t="s">
        <v>18</v>
      </c>
      <c r="E8" s="65" t="s">
        <v>19</v>
      </c>
      <c r="F8" s="65" t="s">
        <v>20</v>
      </c>
    </row>
    <row r="9" spans="2:7" s="37" customFormat="1" ht="10.5" thickTop="1">
      <c r="B9" s="28" t="s">
        <v>42</v>
      </c>
      <c r="C9" s="29">
        <v>39814</v>
      </c>
      <c r="D9" s="23">
        <v>-0.05</v>
      </c>
      <c r="E9" s="23">
        <v>0.08</v>
      </c>
      <c r="F9" s="23">
        <v>0.13</v>
      </c>
      <c r="G9" s="30"/>
    </row>
    <row r="10" spans="2:7" s="37" customFormat="1" ht="9.75">
      <c r="B10" s="28" t="s">
        <v>9</v>
      </c>
      <c r="C10" s="29">
        <v>39845</v>
      </c>
      <c r="D10" s="23">
        <v>-0.02</v>
      </c>
      <c r="E10" s="23">
        <v>0.12</v>
      </c>
      <c r="F10" s="23">
        <v>0.14</v>
      </c>
      <c r="G10" s="30"/>
    </row>
    <row r="11" spans="2:7" s="37" customFormat="1" ht="9.75">
      <c r="B11" s="28" t="s">
        <v>9</v>
      </c>
      <c r="C11" s="29">
        <v>39873</v>
      </c>
      <c r="D11" s="23">
        <v>-0.05</v>
      </c>
      <c r="E11" s="23">
        <v>0.08</v>
      </c>
      <c r="F11" s="23">
        <v>0.13</v>
      </c>
      <c r="G11" s="30"/>
    </row>
    <row r="12" spans="2:7" s="37" customFormat="1" ht="9.75">
      <c r="B12" s="28" t="s">
        <v>9</v>
      </c>
      <c r="C12" s="29">
        <v>39904</v>
      </c>
      <c r="D12" s="23">
        <v>-0.01</v>
      </c>
      <c r="E12" s="23">
        <v>0.12</v>
      </c>
      <c r="F12" s="23">
        <v>0.13</v>
      </c>
      <c r="G12" s="30"/>
    </row>
    <row r="13" spans="2:7" s="37" customFormat="1" ht="9.75">
      <c r="B13" s="28" t="s">
        <v>9</v>
      </c>
      <c r="C13" s="29">
        <v>39934</v>
      </c>
      <c r="D13" s="23">
        <v>0.02</v>
      </c>
      <c r="E13" s="23">
        <v>0.13</v>
      </c>
      <c r="F13" s="23">
        <v>0.11</v>
      </c>
      <c r="G13" s="30"/>
    </row>
    <row r="14" spans="2:7" s="37" customFormat="1" ht="9.75">
      <c r="B14" s="28" t="s">
        <v>9</v>
      </c>
      <c r="C14" s="29">
        <v>39965</v>
      </c>
      <c r="D14" s="23">
        <v>-0.04</v>
      </c>
      <c r="E14" s="23">
        <v>0.07</v>
      </c>
      <c r="F14" s="23">
        <v>0.1</v>
      </c>
      <c r="G14" s="30"/>
    </row>
    <row r="15" spans="2:7" s="37" customFormat="1" ht="9.75">
      <c r="B15" s="28" t="s">
        <v>9</v>
      </c>
      <c r="C15" s="29">
        <v>39995</v>
      </c>
      <c r="D15" s="23">
        <v>-0.03</v>
      </c>
      <c r="E15" s="23">
        <v>0.09</v>
      </c>
      <c r="F15" s="23">
        <v>0.12</v>
      </c>
      <c r="G15" s="30"/>
    </row>
    <row r="16" spans="2:7" s="37" customFormat="1" ht="9.75">
      <c r="B16" s="28" t="s">
        <v>9</v>
      </c>
      <c r="C16" s="29">
        <v>40026</v>
      </c>
      <c r="D16" s="23">
        <v>-0.04</v>
      </c>
      <c r="E16" s="23">
        <v>0.07</v>
      </c>
      <c r="F16" s="23">
        <v>0.11</v>
      </c>
      <c r="G16" s="30"/>
    </row>
    <row r="17" spans="2:7" s="37" customFormat="1" ht="9.75">
      <c r="B17" s="28" t="s">
        <v>9</v>
      </c>
      <c r="C17" s="29">
        <v>40057</v>
      </c>
      <c r="D17" s="23">
        <v>-0.07</v>
      </c>
      <c r="E17" s="23">
        <v>0.03</v>
      </c>
      <c r="F17" s="23">
        <v>0.1</v>
      </c>
      <c r="G17" s="30"/>
    </row>
    <row r="18" spans="2:7" s="37" customFormat="1" ht="9.75">
      <c r="B18" s="28" t="s">
        <v>9</v>
      </c>
      <c r="C18" s="29">
        <v>40087</v>
      </c>
      <c r="D18" s="23">
        <v>-0.06</v>
      </c>
      <c r="E18" s="23">
        <v>0.03</v>
      </c>
      <c r="F18" s="23">
        <v>0.09</v>
      </c>
      <c r="G18" s="30"/>
    </row>
    <row r="19" spans="2:7" s="37" customFormat="1" ht="9.75">
      <c r="B19" s="28" t="s">
        <v>9</v>
      </c>
      <c r="C19" s="29">
        <v>40118</v>
      </c>
      <c r="D19" s="23">
        <v>-0.08</v>
      </c>
      <c r="E19" s="23">
        <v>0</v>
      </c>
      <c r="F19" s="23">
        <v>0.08</v>
      </c>
      <c r="G19" s="30"/>
    </row>
    <row r="20" spans="2:7" s="37" customFormat="1" ht="9.75">
      <c r="B20" s="25" t="s">
        <v>9</v>
      </c>
      <c r="C20" s="26">
        <v>40148</v>
      </c>
      <c r="D20" s="27">
        <v>-0.04</v>
      </c>
      <c r="E20" s="27">
        <v>0.03</v>
      </c>
      <c r="F20" s="27">
        <v>0.07</v>
      </c>
      <c r="G20" s="30"/>
    </row>
    <row r="21" spans="2:7" s="37" customFormat="1" ht="9.75">
      <c r="B21" s="28" t="s">
        <v>43</v>
      </c>
      <c r="C21" s="29">
        <v>40179</v>
      </c>
      <c r="D21" s="23">
        <v>-0.03</v>
      </c>
      <c r="E21" s="23">
        <v>0.04</v>
      </c>
      <c r="F21" s="23">
        <v>0.07</v>
      </c>
      <c r="G21" s="30"/>
    </row>
    <row r="22" spans="2:7" s="37" customFormat="1" ht="9.75">
      <c r="B22" s="28" t="s">
        <v>9</v>
      </c>
      <c r="C22" s="29">
        <v>40210</v>
      </c>
      <c r="D22" s="23">
        <v>-0.08</v>
      </c>
      <c r="E22" s="23">
        <v>-0.01</v>
      </c>
      <c r="F22" s="23">
        <v>0.07</v>
      </c>
      <c r="G22" s="30"/>
    </row>
    <row r="23" spans="2:7" s="37" customFormat="1" ht="9.75">
      <c r="B23" s="28" t="s">
        <v>9</v>
      </c>
      <c r="C23" s="29">
        <v>40238</v>
      </c>
      <c r="D23" s="23">
        <v>-0.09</v>
      </c>
      <c r="E23" s="23">
        <v>-0.02</v>
      </c>
      <c r="F23" s="23">
        <v>0.07</v>
      </c>
      <c r="G23" s="30"/>
    </row>
    <row r="24" spans="2:6" s="37" customFormat="1" ht="9.75">
      <c r="B24" s="28" t="s">
        <v>9</v>
      </c>
      <c r="C24" s="29">
        <v>40269</v>
      </c>
      <c r="D24" s="23">
        <v>-0.11</v>
      </c>
      <c r="E24" s="23">
        <v>-0.04</v>
      </c>
      <c r="F24" s="23">
        <v>0.08</v>
      </c>
    </row>
    <row r="25" spans="2:6" s="37" customFormat="1" ht="12.75" customHeight="1">
      <c r="B25" s="28" t="s">
        <v>9</v>
      </c>
      <c r="C25" s="29">
        <v>40299</v>
      </c>
      <c r="D25" s="23">
        <v>-0.15</v>
      </c>
      <c r="E25" s="23">
        <v>-0.05</v>
      </c>
      <c r="F25" s="23">
        <v>0.09</v>
      </c>
    </row>
    <row r="26" spans="2:6" s="37" customFormat="1" ht="12.75" customHeight="1">
      <c r="B26" s="28" t="s">
        <v>9</v>
      </c>
      <c r="C26" s="29">
        <v>40330</v>
      </c>
      <c r="D26" s="23">
        <v>-0.08</v>
      </c>
      <c r="E26" s="23">
        <v>0.01</v>
      </c>
      <c r="F26" s="23">
        <v>0.09</v>
      </c>
    </row>
    <row r="27" spans="2:6" s="37" customFormat="1" ht="9.75">
      <c r="B27" s="28" t="s">
        <v>9</v>
      </c>
      <c r="C27" s="29">
        <v>40360</v>
      </c>
      <c r="D27" s="23">
        <v>-0.09</v>
      </c>
      <c r="E27" s="23">
        <v>-0.01</v>
      </c>
      <c r="F27" s="23">
        <v>0.08</v>
      </c>
    </row>
    <row r="28" spans="2:6" s="37" customFormat="1" ht="9.75">
      <c r="B28" s="28" t="s">
        <v>9</v>
      </c>
      <c r="C28" s="29">
        <v>40391</v>
      </c>
      <c r="D28" s="23">
        <v>-0.08</v>
      </c>
      <c r="E28" s="23">
        <v>-0.01</v>
      </c>
      <c r="F28" s="23">
        <v>0.08</v>
      </c>
    </row>
    <row r="29" spans="2:6" s="37" customFormat="1" ht="9.75">
      <c r="B29" s="28" t="s">
        <v>9</v>
      </c>
      <c r="C29" s="29">
        <v>40422</v>
      </c>
      <c r="D29" s="23">
        <v>-0.08</v>
      </c>
      <c r="E29" s="23">
        <v>-0.01</v>
      </c>
      <c r="F29" s="23">
        <v>0.07</v>
      </c>
    </row>
    <row r="30" spans="2:6" s="37" customFormat="1" ht="9.75">
      <c r="B30" s="28" t="s">
        <v>9</v>
      </c>
      <c r="C30" s="29">
        <v>40452</v>
      </c>
      <c r="D30" s="23">
        <v>-0.07</v>
      </c>
      <c r="E30" s="23">
        <v>0</v>
      </c>
      <c r="F30" s="23">
        <v>0.07</v>
      </c>
    </row>
    <row r="31" spans="2:6" s="37" customFormat="1" ht="9.75">
      <c r="B31" s="28" t="s">
        <v>9</v>
      </c>
      <c r="C31" s="29">
        <v>40483</v>
      </c>
      <c r="D31" s="23">
        <v>-0.06</v>
      </c>
      <c r="E31" s="23">
        <v>0.01</v>
      </c>
      <c r="F31" s="23">
        <v>0.07</v>
      </c>
    </row>
    <row r="32" spans="2:6" s="37" customFormat="1" ht="9.75">
      <c r="B32" s="25" t="s">
        <v>9</v>
      </c>
      <c r="C32" s="26">
        <v>40513</v>
      </c>
      <c r="D32" s="27">
        <v>-0.06</v>
      </c>
      <c r="E32" s="27">
        <v>0</v>
      </c>
      <c r="F32" s="27">
        <v>0.07</v>
      </c>
    </row>
    <row r="33" spans="2:6" s="37" customFormat="1" ht="9.75">
      <c r="B33" s="28" t="s">
        <v>45</v>
      </c>
      <c r="C33" s="29">
        <v>40544</v>
      </c>
      <c r="D33" s="23">
        <v>-0.05</v>
      </c>
      <c r="E33" s="23">
        <v>0.02</v>
      </c>
      <c r="F33" s="23">
        <v>0.07</v>
      </c>
    </row>
    <row r="34" spans="2:6" s="37" customFormat="1" ht="9.75">
      <c r="B34" s="28" t="s">
        <v>9</v>
      </c>
      <c r="C34" s="29">
        <v>40575</v>
      </c>
      <c r="D34" s="23">
        <v>-0.05</v>
      </c>
      <c r="E34" s="23">
        <v>0.02</v>
      </c>
      <c r="F34" s="23">
        <v>0.07</v>
      </c>
    </row>
    <row r="35" spans="2:6" s="37" customFormat="1" ht="9.75">
      <c r="B35" s="28" t="s">
        <v>9</v>
      </c>
      <c r="C35" s="29">
        <v>40603</v>
      </c>
      <c r="D35" s="23">
        <v>-0.02</v>
      </c>
      <c r="E35" s="23">
        <v>0.05</v>
      </c>
      <c r="F35" s="23">
        <v>0.08</v>
      </c>
    </row>
    <row r="36" spans="2:6" s="37" customFormat="1" ht="9.75">
      <c r="B36" s="28" t="s">
        <v>9</v>
      </c>
      <c r="C36" s="29">
        <v>40634</v>
      </c>
      <c r="D36" s="23">
        <v>-0.03</v>
      </c>
      <c r="E36" s="23">
        <v>0.04</v>
      </c>
      <c r="F36" s="23">
        <v>0.07</v>
      </c>
    </row>
    <row r="37" spans="2:6" s="37" customFormat="1" ht="9.75">
      <c r="B37" s="28" t="s">
        <v>9</v>
      </c>
      <c r="C37" s="29">
        <v>40664</v>
      </c>
      <c r="D37" s="23">
        <v>-0.02</v>
      </c>
      <c r="E37" s="23">
        <v>0.04</v>
      </c>
      <c r="F37" s="23">
        <v>0.07</v>
      </c>
    </row>
    <row r="38" spans="2:6" s="37" customFormat="1" ht="9.75">
      <c r="B38" s="28" t="s">
        <v>9</v>
      </c>
      <c r="C38" s="29">
        <v>40695</v>
      </c>
      <c r="D38" s="23">
        <v>-0.04</v>
      </c>
      <c r="E38" s="23">
        <v>0.03</v>
      </c>
      <c r="F38" s="23">
        <v>0.07</v>
      </c>
    </row>
    <row r="39" spans="2:6" s="37" customFormat="1" ht="9.75">
      <c r="B39" s="28" t="s">
        <v>9</v>
      </c>
      <c r="C39" s="29">
        <v>40725</v>
      </c>
      <c r="D39" s="23">
        <v>-0.07</v>
      </c>
      <c r="E39" s="23">
        <v>0</v>
      </c>
      <c r="F39" s="23">
        <v>0.07</v>
      </c>
    </row>
    <row r="40" spans="2:6" s="37" customFormat="1" ht="9.75">
      <c r="B40" s="28" t="s">
        <v>9</v>
      </c>
      <c r="C40" s="29">
        <v>40756</v>
      </c>
      <c r="D40" s="23">
        <v>-0.05</v>
      </c>
      <c r="E40" s="23">
        <v>0.02</v>
      </c>
      <c r="F40" s="23">
        <v>0.07</v>
      </c>
    </row>
    <row r="41" spans="2:6" s="37" customFormat="1" ht="9.75">
      <c r="B41" s="28" t="s">
        <v>9</v>
      </c>
      <c r="C41" s="29">
        <v>40787</v>
      </c>
      <c r="D41" s="23">
        <v>-0.03</v>
      </c>
      <c r="E41" s="23">
        <v>0.04</v>
      </c>
      <c r="F41" s="23">
        <v>0.07</v>
      </c>
    </row>
    <row r="42" spans="2:6" s="37" customFormat="1" ht="9.75">
      <c r="B42" s="28" t="s">
        <v>9</v>
      </c>
      <c r="C42" s="29">
        <v>40817</v>
      </c>
      <c r="D42" s="23">
        <v>-0.04</v>
      </c>
      <c r="E42" s="23">
        <v>0.04</v>
      </c>
      <c r="F42" s="23">
        <v>0.07</v>
      </c>
    </row>
    <row r="43" spans="2:6" s="37" customFormat="1" ht="9.75">
      <c r="B43" s="28" t="s">
        <v>9</v>
      </c>
      <c r="C43" s="29">
        <v>40848</v>
      </c>
      <c r="D43" s="23">
        <v>-0.05</v>
      </c>
      <c r="E43" s="23">
        <v>0.02</v>
      </c>
      <c r="F43" s="23">
        <v>0.07</v>
      </c>
    </row>
    <row r="44" spans="2:6" s="37" customFormat="1" ht="9.75">
      <c r="B44" s="25" t="s">
        <v>9</v>
      </c>
      <c r="C44" s="26">
        <v>40878</v>
      </c>
      <c r="D44" s="27">
        <v>-0.07</v>
      </c>
      <c r="E44" s="27">
        <v>0.01</v>
      </c>
      <c r="F44" s="27">
        <v>0.08</v>
      </c>
    </row>
    <row r="45" spans="2:6" s="37" customFormat="1" ht="9.75">
      <c r="B45" s="28" t="s">
        <v>58</v>
      </c>
      <c r="C45" s="29">
        <v>40909</v>
      </c>
      <c r="D45" s="23">
        <v>-0.09</v>
      </c>
      <c r="E45" s="23">
        <v>-0.02</v>
      </c>
      <c r="F45" s="23">
        <v>0.07</v>
      </c>
    </row>
    <row r="46" spans="2:6" s="37" customFormat="1" ht="9.75">
      <c r="B46" s="28" t="s">
        <v>9</v>
      </c>
      <c r="C46" s="29">
        <v>40940</v>
      </c>
      <c r="D46" s="23">
        <v>-0.05</v>
      </c>
      <c r="E46" s="23">
        <v>0.02</v>
      </c>
      <c r="F46" s="23">
        <v>0.07</v>
      </c>
    </row>
    <row r="47" spans="2:6" s="37" customFormat="1" ht="9.75">
      <c r="B47" s="28" t="s">
        <v>9</v>
      </c>
      <c r="C47" s="29">
        <v>40969</v>
      </c>
      <c r="D47" s="23">
        <v>-0.07</v>
      </c>
      <c r="E47" s="23">
        <v>0</v>
      </c>
      <c r="F47" s="23">
        <v>0.07</v>
      </c>
    </row>
    <row r="48" spans="2:6" s="37" customFormat="1" ht="9.75">
      <c r="B48" s="28" t="s">
        <v>9</v>
      </c>
      <c r="C48" s="29">
        <v>41000</v>
      </c>
      <c r="D48" s="23">
        <v>-0.06</v>
      </c>
      <c r="E48" s="23">
        <v>0.01</v>
      </c>
      <c r="F48" s="23">
        <v>0.07</v>
      </c>
    </row>
    <row r="49" spans="2:6" s="37" customFormat="1" ht="9.75">
      <c r="B49" s="28" t="s">
        <v>9</v>
      </c>
      <c r="C49" s="29">
        <v>41030</v>
      </c>
      <c r="D49" s="23">
        <v>-0.05</v>
      </c>
      <c r="E49" s="23">
        <v>0.02</v>
      </c>
      <c r="F49" s="23">
        <v>0.07</v>
      </c>
    </row>
    <row r="50" spans="2:6" s="37" customFormat="1" ht="9.75">
      <c r="B50" s="28" t="s">
        <v>9</v>
      </c>
      <c r="C50" s="29">
        <v>41061</v>
      </c>
      <c r="D50" s="23">
        <v>-0.07</v>
      </c>
      <c r="E50" s="23">
        <v>0</v>
      </c>
      <c r="F50" s="23">
        <v>0.07</v>
      </c>
    </row>
    <row r="51" spans="2:6" s="37" customFormat="1" ht="9.75">
      <c r="B51" s="28" t="s">
        <v>9</v>
      </c>
      <c r="C51" s="29">
        <v>41091</v>
      </c>
      <c r="D51" s="23">
        <v>-0.05</v>
      </c>
      <c r="E51" s="23">
        <v>0.02</v>
      </c>
      <c r="F51" s="23">
        <v>0.07</v>
      </c>
    </row>
    <row r="52" spans="2:6" s="37" customFormat="1" ht="9.75">
      <c r="B52" s="28" t="s">
        <v>9</v>
      </c>
      <c r="C52" s="29">
        <v>41122</v>
      </c>
      <c r="D52" s="23">
        <v>-0.06</v>
      </c>
      <c r="E52" s="23">
        <v>0</v>
      </c>
      <c r="F52" s="23">
        <v>0.07</v>
      </c>
    </row>
    <row r="53" spans="2:6" s="37" customFormat="1" ht="9.75">
      <c r="B53" s="28" t="s">
        <v>9</v>
      </c>
      <c r="C53" s="29">
        <v>41153</v>
      </c>
      <c r="D53" s="23">
        <v>-0.05</v>
      </c>
      <c r="E53" s="23">
        <v>0.01</v>
      </c>
      <c r="F53" s="23">
        <v>0.06</v>
      </c>
    </row>
    <row r="54" spans="2:6" ht="9.75">
      <c r="B54" s="28" t="s">
        <v>9</v>
      </c>
      <c r="C54" s="29">
        <v>41183</v>
      </c>
      <c r="D54" s="23">
        <v>-0.04</v>
      </c>
      <c r="E54" s="23">
        <v>0.02</v>
      </c>
      <c r="F54" s="23">
        <v>0.06</v>
      </c>
    </row>
    <row r="55" spans="2:6" ht="9.75">
      <c r="B55" s="28" t="s">
        <v>9</v>
      </c>
      <c r="C55" s="29">
        <v>41214</v>
      </c>
      <c r="D55" s="23">
        <v>0</v>
      </c>
      <c r="E55" s="23">
        <v>0.06</v>
      </c>
      <c r="F55" s="23">
        <v>0.06</v>
      </c>
    </row>
    <row r="56" spans="2:6" ht="9.75">
      <c r="B56" s="28" t="s">
        <v>9</v>
      </c>
      <c r="C56" s="29">
        <v>41244</v>
      </c>
      <c r="D56" s="23">
        <v>0.06</v>
      </c>
      <c r="E56" s="23">
        <v>0.12</v>
      </c>
      <c r="F56" s="23">
        <v>0.06</v>
      </c>
    </row>
    <row r="57" spans="2:6" ht="9.75">
      <c r="B57" s="108" t="s">
        <v>59</v>
      </c>
      <c r="C57" s="98">
        <v>41275</v>
      </c>
      <c r="D57" s="109">
        <v>0.07</v>
      </c>
      <c r="E57" s="109">
        <v>0.14</v>
      </c>
      <c r="F57" s="109">
        <v>0.06</v>
      </c>
    </row>
    <row r="58" spans="2:6" ht="9.75">
      <c r="B58" s="28" t="s">
        <v>9</v>
      </c>
      <c r="C58" s="29">
        <v>41306</v>
      </c>
      <c r="D58" s="23">
        <v>0.06</v>
      </c>
      <c r="E58" s="23">
        <v>0.12</v>
      </c>
      <c r="F58" s="23">
        <v>0.06</v>
      </c>
    </row>
    <row r="59" spans="2:6" ht="9.75">
      <c r="B59" s="37" t="s">
        <v>9</v>
      </c>
      <c r="C59" s="29">
        <v>41334</v>
      </c>
      <c r="D59" s="23">
        <v>0.05</v>
      </c>
      <c r="E59" s="23">
        <v>0.11</v>
      </c>
      <c r="F59" s="23">
        <v>0.06</v>
      </c>
    </row>
    <row r="60" spans="2:6" ht="9.75">
      <c r="B60" s="37" t="s">
        <v>9</v>
      </c>
      <c r="C60" s="29">
        <v>41365</v>
      </c>
      <c r="D60" s="23">
        <v>0.05</v>
      </c>
      <c r="E60" s="23">
        <v>0.11</v>
      </c>
      <c r="F60" s="23">
        <v>0.05</v>
      </c>
    </row>
    <row r="61" spans="2:6" ht="9.75">
      <c r="B61" s="37" t="s">
        <v>9</v>
      </c>
      <c r="C61" s="29">
        <v>41395</v>
      </c>
      <c r="D61" s="23">
        <v>0.07</v>
      </c>
      <c r="E61" s="23">
        <v>0.12</v>
      </c>
      <c r="F61" s="23">
        <v>0.05</v>
      </c>
    </row>
    <row r="62" spans="2:6" ht="9.75">
      <c r="B62" s="37" t="s">
        <v>9</v>
      </c>
      <c r="C62" s="29">
        <v>41426</v>
      </c>
      <c r="D62" s="23">
        <v>0.07</v>
      </c>
      <c r="E62" s="23">
        <v>0.13</v>
      </c>
      <c r="F62" s="23">
        <v>0.06</v>
      </c>
    </row>
    <row r="63" spans="2:6" ht="9.75">
      <c r="B63" s="37" t="s">
        <v>9</v>
      </c>
      <c r="C63" s="29">
        <v>41456</v>
      </c>
      <c r="D63" s="23">
        <v>0.09</v>
      </c>
      <c r="E63" s="23">
        <v>0.14</v>
      </c>
      <c r="F63" s="23">
        <v>0.06</v>
      </c>
    </row>
    <row r="64" spans="2:6" ht="9.75">
      <c r="B64" s="37"/>
      <c r="C64" s="29">
        <v>41487</v>
      </c>
      <c r="D64" s="23">
        <v>0.1</v>
      </c>
      <c r="E64" s="23">
        <v>0.16</v>
      </c>
      <c r="F64" s="23">
        <v>0.06</v>
      </c>
    </row>
    <row r="65" spans="2:6" ht="9.75">
      <c r="B65" s="37"/>
      <c r="C65" s="29">
        <v>41518</v>
      </c>
      <c r="D65" s="23">
        <v>0.09</v>
      </c>
      <c r="E65" s="23">
        <v>0.14</v>
      </c>
      <c r="F65" s="23">
        <v>0.05</v>
      </c>
    </row>
    <row r="66" spans="2:6" ht="9.75">
      <c r="B66" s="37"/>
      <c r="C66" s="29">
        <v>41548</v>
      </c>
      <c r="D66" s="23">
        <v>0.08</v>
      </c>
      <c r="E66" s="23">
        <v>0.14</v>
      </c>
      <c r="F66" s="23">
        <v>0.06</v>
      </c>
    </row>
    <row r="67" spans="2:6" ht="9.75">
      <c r="B67" s="37"/>
      <c r="C67" s="29">
        <v>41579</v>
      </c>
      <c r="D67" s="23">
        <v>0.05</v>
      </c>
      <c r="E67" s="23">
        <v>0.1</v>
      </c>
      <c r="F67" s="23">
        <v>0.05</v>
      </c>
    </row>
    <row r="68" spans="2:6" ht="9.75">
      <c r="B68" s="90"/>
      <c r="C68" s="26">
        <v>41609</v>
      </c>
      <c r="D68" s="27">
        <v>0.01</v>
      </c>
      <c r="E68" s="27">
        <v>0.06</v>
      </c>
      <c r="F68" s="27">
        <v>0.06</v>
      </c>
    </row>
    <row r="69" spans="2:6" ht="9.75">
      <c r="B69" s="108">
        <v>2014</v>
      </c>
      <c r="C69" s="98">
        <v>41275</v>
      </c>
      <c r="D69" s="23">
        <v>0</v>
      </c>
      <c r="E69" s="23">
        <v>0.06</v>
      </c>
      <c r="F69" s="23">
        <v>0.06</v>
      </c>
    </row>
    <row r="70" spans="2:6" ht="9.75">
      <c r="B70" s="37"/>
      <c r="C70" s="29">
        <v>41306</v>
      </c>
      <c r="D70" s="23">
        <v>0</v>
      </c>
      <c r="E70" s="23">
        <v>0.06</v>
      </c>
      <c r="F70" s="23">
        <v>0.06</v>
      </c>
    </row>
    <row r="71" spans="2:6" ht="9.75">
      <c r="B71" s="37"/>
      <c r="C71" s="29">
        <v>41334</v>
      </c>
      <c r="D71" s="23">
        <v>0.01</v>
      </c>
      <c r="E71" s="23">
        <v>0.06</v>
      </c>
      <c r="F71" s="23">
        <v>0.06</v>
      </c>
    </row>
    <row r="72" spans="2:6" ht="9.75">
      <c r="B72" s="37"/>
      <c r="C72" s="29">
        <v>41365</v>
      </c>
      <c r="D72" s="23">
        <v>0.01</v>
      </c>
      <c r="E72" s="23">
        <v>0.07</v>
      </c>
      <c r="F72" s="23">
        <v>0.06</v>
      </c>
    </row>
    <row r="73" spans="2:6" ht="9.75">
      <c r="B73" s="90"/>
      <c r="C73" s="26">
        <v>41395</v>
      </c>
      <c r="D73" s="27">
        <v>-0.01</v>
      </c>
      <c r="E73" s="27">
        <v>0.05</v>
      </c>
      <c r="F73" s="27">
        <v>0.06</v>
      </c>
    </row>
    <row r="74" spans="3:6" ht="9.75">
      <c r="C74" s="31" t="s">
        <v>96</v>
      </c>
      <c r="E74" s="33"/>
      <c r="F74" s="33"/>
    </row>
    <row r="75" spans="3:6" ht="9.75">
      <c r="C75" s="31" t="s">
        <v>21</v>
      </c>
      <c r="D75" s="34"/>
      <c r="E75" s="33"/>
      <c r="F75" s="33"/>
    </row>
    <row r="76" spans="3:6" ht="9.75">
      <c r="C76" s="110" t="s">
        <v>97</v>
      </c>
      <c r="D76" s="34"/>
      <c r="E76" s="33"/>
      <c r="F76" s="33"/>
    </row>
    <row r="77" spans="3:6" ht="11.25">
      <c r="C77" s="32" t="s">
        <v>41</v>
      </c>
      <c r="D77" s="34"/>
      <c r="E77" s="33"/>
      <c r="F77" s="33"/>
    </row>
    <row r="78" spans="4:6" ht="9.75">
      <c r="D78" s="34"/>
      <c r="E78" s="33"/>
      <c r="F78" s="33"/>
    </row>
    <row r="79" spans="4:6" ht="9.75">
      <c r="D79" s="34"/>
      <c r="E79" s="33"/>
      <c r="F79" s="33"/>
    </row>
    <row r="80" spans="4:6" ht="9.75">
      <c r="D80" s="34"/>
      <c r="E80" s="33"/>
      <c r="F80" s="33"/>
    </row>
    <row r="81" spans="4:6" ht="9.75">
      <c r="D81" s="34"/>
      <c r="E81" s="33"/>
      <c r="F81" s="33"/>
    </row>
    <row r="82" spans="4:6" ht="9.75">
      <c r="D82" s="34"/>
      <c r="E82" s="33"/>
      <c r="F82" s="33"/>
    </row>
    <row r="83" spans="4:6" ht="9.75">
      <c r="D83" s="34"/>
      <c r="E83" s="33"/>
      <c r="F83" s="33"/>
    </row>
    <row r="84" spans="4:6" ht="9.75">
      <c r="D84" s="34"/>
      <c r="E84" s="33"/>
      <c r="F84" s="33"/>
    </row>
    <row r="85" spans="4:6" ht="9.75">
      <c r="D85" s="13"/>
      <c r="E85" s="33"/>
      <c r="F85" s="33"/>
    </row>
    <row r="86" spans="4:6" ht="9.75">
      <c r="D86" s="13"/>
      <c r="E86" s="33"/>
      <c r="F86" s="33"/>
    </row>
    <row r="87" spans="4:6" ht="9.75">
      <c r="D87" s="13"/>
      <c r="E87" s="33"/>
      <c r="F87" s="33"/>
    </row>
    <row r="88" spans="4:6" ht="9.75">
      <c r="D88" s="13"/>
      <c r="E88" s="33"/>
      <c r="F88" s="33"/>
    </row>
    <row r="89" spans="4:6" ht="9.75">
      <c r="D89" s="34"/>
      <c r="E89" s="33"/>
      <c r="F89" s="33"/>
    </row>
    <row r="90" spans="4:6" ht="9.75">
      <c r="D90" s="34"/>
      <c r="E90" s="33"/>
      <c r="F90" s="33"/>
    </row>
    <row r="91" spans="4:6" ht="9.75">
      <c r="D91" s="34"/>
      <c r="E91" s="33"/>
      <c r="F91" s="33"/>
    </row>
    <row r="92" spans="4:6" ht="9.75">
      <c r="D92" s="34"/>
      <c r="E92" s="33"/>
      <c r="F92" s="33"/>
    </row>
    <row r="93" spans="4:6" ht="9.75">
      <c r="D93" s="34"/>
      <c r="E93" s="33"/>
      <c r="F93" s="33"/>
    </row>
    <row r="94" spans="4:6" ht="9.75">
      <c r="D94" s="34"/>
      <c r="E94" s="33"/>
      <c r="F94" s="33"/>
    </row>
    <row r="95" spans="4:6" ht="9.75">
      <c r="D95" s="34"/>
      <c r="E95" s="33"/>
      <c r="F95" s="33"/>
    </row>
    <row r="96" spans="4:6" ht="9.75">
      <c r="D96" s="34"/>
      <c r="E96" s="33"/>
      <c r="F96" s="33"/>
    </row>
    <row r="97" spans="4:6" ht="9.75">
      <c r="D97" s="34"/>
      <c r="E97" s="33"/>
      <c r="F97" s="33"/>
    </row>
    <row r="98" spans="4:6" ht="9.75">
      <c r="D98" s="34"/>
      <c r="E98" s="33"/>
      <c r="F98" s="33"/>
    </row>
    <row r="99" spans="4:6" ht="9.75">
      <c r="D99" s="34"/>
      <c r="E99" s="33"/>
      <c r="F99" s="33"/>
    </row>
    <row r="100" spans="4:6" ht="9.75">
      <c r="D100" s="34"/>
      <c r="E100" s="33"/>
      <c r="F100" s="33"/>
    </row>
    <row r="101" spans="4:6" ht="9.75">
      <c r="D101" s="34"/>
      <c r="E101" s="33"/>
      <c r="F101" s="33"/>
    </row>
    <row r="102" spans="4:6" ht="9.75">
      <c r="D102" s="34"/>
      <c r="E102" s="33"/>
      <c r="F102" s="33"/>
    </row>
    <row r="103" spans="4:6" ht="9.75">
      <c r="D103" s="34"/>
      <c r="E103" s="33"/>
      <c r="F103" s="33"/>
    </row>
    <row r="104" spans="4:6" ht="9.75">
      <c r="D104" s="34"/>
      <c r="E104" s="33"/>
      <c r="F104" s="33"/>
    </row>
    <row r="105" spans="4:6" ht="9.75">
      <c r="D105" s="34"/>
      <c r="E105" s="33"/>
      <c r="F105" s="33"/>
    </row>
    <row r="106" spans="4:6" ht="9.75">
      <c r="D106" s="34"/>
      <c r="E106" s="33"/>
      <c r="F106" s="33"/>
    </row>
    <row r="107" spans="4:6" ht="9.75">
      <c r="D107" s="34"/>
      <c r="E107" s="33"/>
      <c r="F107" s="33"/>
    </row>
    <row r="108" spans="4:6" ht="9.75">
      <c r="D108" s="34"/>
      <c r="E108" s="33"/>
      <c r="F108" s="33"/>
    </row>
    <row r="109" spans="4:6" ht="9.75">
      <c r="D109" s="34"/>
      <c r="E109" s="33"/>
      <c r="F109" s="33"/>
    </row>
    <row r="110" spans="4:6" ht="9.75">
      <c r="D110" s="34"/>
      <c r="E110" s="33"/>
      <c r="F110" s="33"/>
    </row>
    <row r="111" spans="4:6" ht="9.75">
      <c r="D111" s="34"/>
      <c r="E111" s="33"/>
      <c r="F111" s="33"/>
    </row>
    <row r="112" spans="4:6" ht="9.75">
      <c r="D112" s="34"/>
      <c r="E112" s="33"/>
      <c r="F112" s="33"/>
    </row>
    <row r="113" spans="4:6" ht="9.75">
      <c r="D113" s="34"/>
      <c r="E113" s="33"/>
      <c r="F113" s="33"/>
    </row>
    <row r="114" spans="4:6" ht="9.75">
      <c r="D114" s="34"/>
      <c r="E114" s="33"/>
      <c r="F114" s="33"/>
    </row>
    <row r="115" spans="4:6" ht="9.75">
      <c r="D115" s="34"/>
      <c r="E115" s="33"/>
      <c r="F115" s="33"/>
    </row>
    <row r="116" spans="4:6" ht="9.75">
      <c r="D116" s="34"/>
      <c r="E116" s="33"/>
      <c r="F116" s="33"/>
    </row>
    <row r="117" spans="4:6" ht="9.75">
      <c r="D117" s="34"/>
      <c r="E117" s="33"/>
      <c r="F117" s="33"/>
    </row>
    <row r="118" spans="4:6" ht="9.75">
      <c r="D118" s="34"/>
      <c r="E118" s="33"/>
      <c r="F118" s="33"/>
    </row>
    <row r="119" spans="4:6" ht="9.75">
      <c r="D119" s="34"/>
      <c r="E119" s="33"/>
      <c r="F119" s="33"/>
    </row>
    <row r="120" spans="4:6" ht="9.75">
      <c r="D120" s="34"/>
      <c r="E120" s="33"/>
      <c r="F120" s="33"/>
    </row>
    <row r="121" spans="4:6" ht="9.75">
      <c r="D121" s="34"/>
      <c r="E121" s="33"/>
      <c r="F121" s="33"/>
    </row>
    <row r="122" spans="4:6" ht="9.75">
      <c r="D122" s="34"/>
      <c r="E122" s="33"/>
      <c r="F122" s="33"/>
    </row>
    <row r="123" spans="4:6" ht="9.75">
      <c r="D123" s="34"/>
      <c r="E123" s="33"/>
      <c r="F123" s="33"/>
    </row>
    <row r="124" spans="4:6" ht="9.75">
      <c r="D124" s="34"/>
      <c r="E124" s="33"/>
      <c r="F124" s="33"/>
    </row>
    <row r="125" spans="4:6" ht="9.75">
      <c r="D125" s="34"/>
      <c r="E125" s="33"/>
      <c r="F125" s="33"/>
    </row>
    <row r="126" spans="4:6" ht="9.75">
      <c r="D126" s="34"/>
      <c r="E126" s="33"/>
      <c r="F126" s="33"/>
    </row>
    <row r="127" spans="4:6" ht="9.75">
      <c r="D127" s="34"/>
      <c r="E127" s="33"/>
      <c r="F127" s="33"/>
    </row>
    <row r="128" spans="4:6" ht="9.75">
      <c r="D128" s="34"/>
      <c r="E128" s="33"/>
      <c r="F128" s="33"/>
    </row>
    <row r="129" spans="4:6" ht="9.75">
      <c r="D129" s="34"/>
      <c r="E129" s="33"/>
      <c r="F129" s="33"/>
    </row>
    <row r="130" spans="4:6" ht="9.75">
      <c r="D130" s="34"/>
      <c r="E130" s="33"/>
      <c r="F130" s="33"/>
    </row>
    <row r="131" spans="4:6" ht="9.75">
      <c r="D131" s="34"/>
      <c r="E131" s="33"/>
      <c r="F131" s="33"/>
    </row>
    <row r="132" spans="4:6" ht="9.75">
      <c r="D132" s="34"/>
      <c r="E132" s="33"/>
      <c r="F132" s="33"/>
    </row>
    <row r="133" spans="4:6" ht="9.75">
      <c r="D133" s="34"/>
      <c r="E133" s="33"/>
      <c r="F133" s="33"/>
    </row>
    <row r="134" spans="4:6" ht="9.75">
      <c r="D134" s="34"/>
      <c r="E134" s="33"/>
      <c r="F134" s="33"/>
    </row>
    <row r="135" spans="4:6" ht="9.75">
      <c r="D135" s="34"/>
      <c r="E135" s="33"/>
      <c r="F135" s="33"/>
    </row>
    <row r="136" spans="4:6" ht="9.75">
      <c r="D136" s="34"/>
      <c r="E136" s="33"/>
      <c r="F136" s="33"/>
    </row>
    <row r="137" spans="4:6" ht="9.75">
      <c r="D137" s="34"/>
      <c r="E137" s="33"/>
      <c r="F137" s="33"/>
    </row>
    <row r="138" spans="4:6" ht="9.75">
      <c r="D138" s="34"/>
      <c r="E138" s="33"/>
      <c r="F138" s="33"/>
    </row>
    <row r="139" spans="4:6" ht="9.75">
      <c r="D139" s="34"/>
      <c r="E139" s="33"/>
      <c r="F139" s="33"/>
    </row>
    <row r="140" spans="4:6" ht="9.75">
      <c r="D140" s="34"/>
      <c r="E140" s="33"/>
      <c r="F140" s="33"/>
    </row>
    <row r="141" spans="4:6" ht="9.75">
      <c r="D141" s="34"/>
      <c r="E141" s="33"/>
      <c r="F141" s="33"/>
    </row>
    <row r="142" spans="4:6" ht="9.75">
      <c r="D142" s="34"/>
      <c r="E142" s="33"/>
      <c r="F142" s="33"/>
    </row>
    <row r="143" spans="4:6" ht="9.75">
      <c r="D143" s="34"/>
      <c r="E143" s="33"/>
      <c r="F143" s="33"/>
    </row>
    <row r="144" spans="4:6" ht="9.75">
      <c r="D144" s="34"/>
      <c r="E144" s="33"/>
      <c r="F144" s="33"/>
    </row>
    <row r="145" spans="4:6" ht="9.75">
      <c r="D145" s="34"/>
      <c r="E145" s="33"/>
      <c r="F145" s="33"/>
    </row>
    <row r="146" spans="4:6" ht="9.75">
      <c r="D146" s="34"/>
      <c r="E146" s="33"/>
      <c r="F146" s="33"/>
    </row>
    <row r="147" spans="4:6" ht="9.75">
      <c r="D147" s="34"/>
      <c r="E147" s="33"/>
      <c r="F147" s="33"/>
    </row>
    <row r="148" spans="4:6" ht="9.75">
      <c r="D148" s="34"/>
      <c r="E148" s="33"/>
      <c r="F148" s="33"/>
    </row>
    <row r="149" spans="4:6" ht="9.75">
      <c r="D149" s="34"/>
      <c r="E149" s="33"/>
      <c r="F149" s="33"/>
    </row>
    <row r="150" spans="4:6" ht="9.75">
      <c r="D150" s="34"/>
      <c r="E150" s="33"/>
      <c r="F150" s="33"/>
    </row>
    <row r="151" spans="4:6" ht="9.75">
      <c r="D151" s="34"/>
      <c r="E151" s="33"/>
      <c r="F151" s="33"/>
    </row>
    <row r="152" spans="4:6" ht="9.75">
      <c r="D152" s="34"/>
      <c r="E152" s="33"/>
      <c r="F152" s="33"/>
    </row>
    <row r="153" spans="4:6" ht="9.75">
      <c r="D153" s="34"/>
      <c r="E153" s="33"/>
      <c r="F153" s="33"/>
    </row>
    <row r="154" spans="4:6" ht="9.75">
      <c r="D154" s="34"/>
      <c r="E154" s="33"/>
      <c r="F154" s="33"/>
    </row>
    <row r="155" spans="4:6" ht="9.75">
      <c r="D155" s="34"/>
      <c r="E155" s="33"/>
      <c r="F155" s="33"/>
    </row>
    <row r="156" spans="4:6" ht="9.75">
      <c r="D156" s="34"/>
      <c r="E156" s="33"/>
      <c r="F156" s="33"/>
    </row>
    <row r="157" spans="4:6" ht="9.75">
      <c r="D157" s="34"/>
      <c r="E157" s="33"/>
      <c r="F157" s="33"/>
    </row>
    <row r="158" spans="4:6" ht="9.75">
      <c r="D158" s="34"/>
      <c r="E158" s="33"/>
      <c r="F158" s="33"/>
    </row>
    <row r="159" spans="4:6" ht="9.75">
      <c r="D159" s="34"/>
      <c r="E159" s="33"/>
      <c r="F159" s="33"/>
    </row>
    <row r="160" spans="4:6" ht="9.75">
      <c r="D160" s="34"/>
      <c r="E160" s="33"/>
      <c r="F160" s="33"/>
    </row>
    <row r="161" spans="4:6" ht="9.75">
      <c r="D161" s="34"/>
      <c r="E161" s="33"/>
      <c r="F161" s="33"/>
    </row>
    <row r="162" spans="4:6" ht="9.75">
      <c r="D162" s="34"/>
      <c r="E162" s="33"/>
      <c r="F162" s="33"/>
    </row>
    <row r="163" spans="4:6" ht="9.75">
      <c r="D163" s="34"/>
      <c r="E163" s="33"/>
      <c r="F163" s="33"/>
    </row>
    <row r="164" spans="4:6" ht="9.75">
      <c r="D164" s="34"/>
      <c r="E164" s="33"/>
      <c r="F164" s="33"/>
    </row>
    <row r="165" spans="4:6" ht="9.75">
      <c r="D165" s="34"/>
      <c r="E165" s="33"/>
      <c r="F165" s="33"/>
    </row>
    <row r="166" spans="4:6" ht="9.75">
      <c r="D166" s="34"/>
      <c r="E166" s="33"/>
      <c r="F166" s="33"/>
    </row>
    <row r="167" spans="4:6" ht="9.75">
      <c r="D167" s="34"/>
      <c r="E167" s="33"/>
      <c r="F167" s="33"/>
    </row>
    <row r="168" spans="4:6" ht="9.75">
      <c r="D168" s="34"/>
      <c r="E168" s="33"/>
      <c r="F168" s="33"/>
    </row>
    <row r="169" spans="4:6" ht="9.75">
      <c r="D169" s="34"/>
      <c r="E169" s="33"/>
      <c r="F169" s="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8" customWidth="1"/>
    <col min="2" max="2" width="5.00390625" style="38" bestFit="1" customWidth="1"/>
    <col min="3" max="3" width="13.00390625" style="18" customWidth="1"/>
    <col min="4" max="4" width="12.7109375" style="18" customWidth="1"/>
    <col min="5" max="6" width="12.7109375" style="39" customWidth="1"/>
    <col min="7" max="7" width="12.7109375" style="18" customWidth="1"/>
    <col min="8" max="16384" width="11.421875" style="18" customWidth="1"/>
  </cols>
  <sheetData>
    <row r="1" spans="2:8" ht="12.75">
      <c r="B1" s="62" t="s">
        <v>56</v>
      </c>
      <c r="G1" s="63" t="str">
        <f>'Tab 1'!$P$1</f>
        <v>Carta de Conjuntura | Jun 2014</v>
      </c>
      <c r="H1" s="63"/>
    </row>
    <row r="3" ht="9.75">
      <c r="C3" s="14" t="s">
        <v>53</v>
      </c>
    </row>
    <row r="4" ht="9.75">
      <c r="C4" s="14" t="s">
        <v>27</v>
      </c>
    </row>
    <row r="5" ht="11.25">
      <c r="C5" s="40" t="s">
        <v>28</v>
      </c>
    </row>
    <row r="6" ht="9.75">
      <c r="C6" s="40"/>
    </row>
    <row r="7" spans="2:7" ht="21.75" thickBot="1">
      <c r="B7" s="41"/>
      <c r="C7" s="42" t="s">
        <v>0</v>
      </c>
      <c r="D7" s="43" t="s">
        <v>63</v>
      </c>
      <c r="E7" s="43" t="s">
        <v>64</v>
      </c>
      <c r="F7" s="43" t="s">
        <v>67</v>
      </c>
      <c r="G7" s="43" t="s">
        <v>11</v>
      </c>
    </row>
    <row r="8" spans="2:8" s="37" customFormat="1" ht="10.5" thickTop="1">
      <c r="B8" s="28" t="s">
        <v>42</v>
      </c>
      <c r="C8" s="29">
        <v>39814</v>
      </c>
      <c r="D8" s="23">
        <v>24.65</v>
      </c>
      <c r="E8" s="23">
        <v>13.57</v>
      </c>
      <c r="F8" s="23">
        <v>0.83</v>
      </c>
      <c r="G8" s="30">
        <v>39.06</v>
      </c>
      <c r="H8" s="30"/>
    </row>
    <row r="9" spans="2:8" s="37" customFormat="1" ht="9.75">
      <c r="B9" s="28" t="s">
        <v>9</v>
      </c>
      <c r="C9" s="29">
        <v>39845</v>
      </c>
      <c r="D9" s="23">
        <v>24.64</v>
      </c>
      <c r="E9" s="23">
        <v>13.54</v>
      </c>
      <c r="F9" s="23">
        <v>0.86</v>
      </c>
      <c r="G9" s="30">
        <v>39.05</v>
      </c>
      <c r="H9" s="30"/>
    </row>
    <row r="10" spans="2:8" s="37" customFormat="1" ht="9.75">
      <c r="B10" s="28" t="s">
        <v>9</v>
      </c>
      <c r="C10" s="29">
        <v>39873</v>
      </c>
      <c r="D10" s="23">
        <v>24.85</v>
      </c>
      <c r="E10" s="23">
        <v>13.42</v>
      </c>
      <c r="F10" s="23">
        <v>0.84</v>
      </c>
      <c r="G10" s="30">
        <v>39.11</v>
      </c>
      <c r="H10" s="30"/>
    </row>
    <row r="11" spans="2:8" s="37" customFormat="1" ht="9.75">
      <c r="B11" s="28" t="s">
        <v>9</v>
      </c>
      <c r="C11" s="29">
        <v>39904</v>
      </c>
      <c r="D11" s="23">
        <v>25.63</v>
      </c>
      <c r="E11" s="23">
        <v>13.24</v>
      </c>
      <c r="F11" s="23">
        <v>0.86</v>
      </c>
      <c r="G11" s="30">
        <v>39.73</v>
      </c>
      <c r="H11" s="30"/>
    </row>
    <row r="12" spans="2:8" s="37" customFormat="1" ht="9.75">
      <c r="B12" s="28" t="s">
        <v>9</v>
      </c>
      <c r="C12" s="29">
        <v>39934</v>
      </c>
      <c r="D12" s="23">
        <v>26.86</v>
      </c>
      <c r="E12" s="23">
        <v>13.09</v>
      </c>
      <c r="F12" s="23">
        <v>0.86</v>
      </c>
      <c r="G12" s="30">
        <v>40.81</v>
      </c>
      <c r="H12" s="30"/>
    </row>
    <row r="13" spans="2:8" s="37" customFormat="1" ht="9.75">
      <c r="B13" s="28" t="s">
        <v>9</v>
      </c>
      <c r="C13" s="29">
        <v>39965</v>
      </c>
      <c r="D13" s="23">
        <v>27.32</v>
      </c>
      <c r="E13" s="23">
        <v>13.04</v>
      </c>
      <c r="F13" s="23">
        <v>0.79</v>
      </c>
      <c r="G13" s="30">
        <v>41.15</v>
      </c>
      <c r="H13" s="30"/>
    </row>
    <row r="14" spans="2:8" s="37" customFormat="1" ht="9.75">
      <c r="B14" s="28" t="s">
        <v>9</v>
      </c>
      <c r="C14" s="29">
        <v>39995</v>
      </c>
      <c r="D14" s="23">
        <v>28.09</v>
      </c>
      <c r="E14" s="23">
        <v>13.02</v>
      </c>
      <c r="F14" s="23">
        <v>0.78</v>
      </c>
      <c r="G14" s="30">
        <v>41.89</v>
      </c>
      <c r="H14" s="30"/>
    </row>
    <row r="15" spans="2:8" s="37" customFormat="1" ht="9.75">
      <c r="B15" s="28" t="s">
        <v>9</v>
      </c>
      <c r="C15" s="29">
        <v>40026</v>
      </c>
      <c r="D15" s="23">
        <v>28.17</v>
      </c>
      <c r="E15" s="23">
        <v>12.92</v>
      </c>
      <c r="F15" s="23">
        <v>0.78</v>
      </c>
      <c r="G15" s="30">
        <v>41.87</v>
      </c>
      <c r="H15" s="30"/>
    </row>
    <row r="16" spans="2:8" s="37" customFormat="1" ht="9.75">
      <c r="B16" s="28" t="s">
        <v>9</v>
      </c>
      <c r="C16" s="29">
        <v>40057</v>
      </c>
      <c r="D16" s="23">
        <v>29.22</v>
      </c>
      <c r="E16" s="23">
        <v>12.82</v>
      </c>
      <c r="F16" s="23">
        <v>0.74</v>
      </c>
      <c r="G16" s="30">
        <v>42.79</v>
      </c>
      <c r="H16" s="30"/>
    </row>
    <row r="17" spans="2:8" s="37" customFormat="1" ht="9.75">
      <c r="B17" s="28" t="s">
        <v>9</v>
      </c>
      <c r="C17" s="29">
        <v>40087</v>
      </c>
      <c r="D17" s="23">
        <v>29.32</v>
      </c>
      <c r="E17" s="23">
        <v>12.81</v>
      </c>
      <c r="F17" s="23">
        <v>0.74</v>
      </c>
      <c r="G17" s="30">
        <v>42.86</v>
      </c>
      <c r="H17" s="30"/>
    </row>
    <row r="18" spans="2:8" s="37" customFormat="1" ht="9.75">
      <c r="B18" s="28" t="s">
        <v>9</v>
      </c>
      <c r="C18" s="29">
        <v>40118</v>
      </c>
      <c r="D18" s="23">
        <v>28.98</v>
      </c>
      <c r="E18" s="23">
        <v>12.72</v>
      </c>
      <c r="F18" s="23">
        <v>0.72</v>
      </c>
      <c r="G18" s="30">
        <v>42.42</v>
      </c>
      <c r="H18" s="30"/>
    </row>
    <row r="19" spans="2:8" s="37" customFormat="1" ht="9.75">
      <c r="B19" s="25" t="s">
        <v>9</v>
      </c>
      <c r="C19" s="26">
        <v>40148</v>
      </c>
      <c r="D19" s="27">
        <v>28.79</v>
      </c>
      <c r="E19" s="27">
        <v>12.55</v>
      </c>
      <c r="F19" s="27">
        <v>0.73</v>
      </c>
      <c r="G19" s="89">
        <v>42.07</v>
      </c>
      <c r="H19" s="30"/>
    </row>
    <row r="20" spans="2:8" s="37" customFormat="1" ht="9.75">
      <c r="B20" s="28" t="s">
        <v>43</v>
      </c>
      <c r="C20" s="29">
        <v>40179</v>
      </c>
      <c r="D20" s="23">
        <v>27.57</v>
      </c>
      <c r="E20" s="23">
        <v>12.4</v>
      </c>
      <c r="F20" s="23">
        <v>0.75</v>
      </c>
      <c r="G20" s="30">
        <v>40.72</v>
      </c>
      <c r="H20" s="30"/>
    </row>
    <row r="21" spans="2:8" s="37" customFormat="1" ht="9.75">
      <c r="B21" s="28" t="s">
        <v>9</v>
      </c>
      <c r="C21" s="29">
        <v>40210</v>
      </c>
      <c r="D21" s="23">
        <v>27.91</v>
      </c>
      <c r="E21" s="23">
        <v>12.31</v>
      </c>
      <c r="F21" s="23">
        <v>0.71</v>
      </c>
      <c r="G21" s="30">
        <v>40.93</v>
      </c>
      <c r="H21" s="30"/>
    </row>
    <row r="22" spans="2:8" s="37" customFormat="1" ht="9.75">
      <c r="B22" s="28" t="s">
        <v>9</v>
      </c>
      <c r="C22" s="29">
        <v>40238</v>
      </c>
      <c r="D22" s="23">
        <v>28.17</v>
      </c>
      <c r="E22" s="23">
        <v>12.21</v>
      </c>
      <c r="F22" s="23">
        <v>0.68</v>
      </c>
      <c r="G22" s="30">
        <v>41.07</v>
      </c>
      <c r="H22" s="30"/>
    </row>
    <row r="23" spans="2:7" s="37" customFormat="1" ht="9.75">
      <c r="B23" s="28" t="s">
        <v>9</v>
      </c>
      <c r="C23" s="29">
        <v>40269</v>
      </c>
      <c r="D23" s="23">
        <v>27.9</v>
      </c>
      <c r="E23" s="23">
        <v>12.06</v>
      </c>
      <c r="F23" s="23">
        <v>0.68</v>
      </c>
      <c r="G23" s="37">
        <v>40.65</v>
      </c>
    </row>
    <row r="24" spans="2:7" s="37" customFormat="1" ht="12.75" customHeight="1">
      <c r="B24" s="28" t="s">
        <v>9</v>
      </c>
      <c r="C24" s="29">
        <v>40299</v>
      </c>
      <c r="D24" s="23">
        <v>27.43</v>
      </c>
      <c r="E24" s="23">
        <v>12</v>
      </c>
      <c r="F24" s="23">
        <v>0.68</v>
      </c>
      <c r="G24" s="37">
        <v>40.11</v>
      </c>
    </row>
    <row r="25" spans="2:7" s="37" customFormat="1" ht="12.75" customHeight="1">
      <c r="B25" s="28" t="s">
        <v>9</v>
      </c>
      <c r="C25" s="29">
        <v>40330</v>
      </c>
      <c r="D25" s="23">
        <v>27.28</v>
      </c>
      <c r="E25" s="23">
        <v>12.02</v>
      </c>
      <c r="F25" s="23">
        <v>0.69</v>
      </c>
      <c r="G25" s="37">
        <v>39.99</v>
      </c>
    </row>
    <row r="26" spans="2:7" s="37" customFormat="1" ht="9.75">
      <c r="B26" s="28" t="s">
        <v>9</v>
      </c>
      <c r="C26" s="29">
        <v>40360</v>
      </c>
      <c r="D26" s="23">
        <v>27.49</v>
      </c>
      <c r="E26" s="23">
        <v>11.92</v>
      </c>
      <c r="F26" s="23">
        <v>0.68</v>
      </c>
      <c r="G26" s="37">
        <v>40.08</v>
      </c>
    </row>
    <row r="27" spans="2:7" s="37" customFormat="1" ht="9.75">
      <c r="B27" s="28" t="s">
        <v>9</v>
      </c>
      <c r="C27" s="29">
        <v>40391</v>
      </c>
      <c r="D27" s="23">
        <v>27.4</v>
      </c>
      <c r="E27" s="23">
        <v>11.81</v>
      </c>
      <c r="F27" s="23">
        <v>0.66</v>
      </c>
      <c r="G27" s="37">
        <v>39.87</v>
      </c>
    </row>
    <row r="28" spans="2:7" s="37" customFormat="1" ht="9.75">
      <c r="B28" s="28" t="s">
        <v>9</v>
      </c>
      <c r="C28" s="29">
        <v>40422</v>
      </c>
      <c r="D28" s="23">
        <v>26.93</v>
      </c>
      <c r="E28" s="23">
        <v>11.79</v>
      </c>
      <c r="F28" s="23">
        <v>0.63</v>
      </c>
      <c r="G28" s="37">
        <v>39.35</v>
      </c>
    </row>
    <row r="29" spans="2:7" s="37" customFormat="1" ht="9.75">
      <c r="B29" s="28" t="s">
        <v>9</v>
      </c>
      <c r="C29" s="29">
        <v>40452</v>
      </c>
      <c r="D29" s="23">
        <v>26.51</v>
      </c>
      <c r="E29" s="23">
        <v>11.74</v>
      </c>
      <c r="F29" s="23">
        <v>0.63</v>
      </c>
      <c r="G29" s="37">
        <v>38.88</v>
      </c>
    </row>
    <row r="30" spans="2:7" s="37" customFormat="1" ht="9.75">
      <c r="B30" s="28" t="s">
        <v>9</v>
      </c>
      <c r="C30" s="29">
        <v>40483</v>
      </c>
      <c r="D30" s="23">
        <v>26.44</v>
      </c>
      <c r="E30" s="23">
        <v>11.71</v>
      </c>
      <c r="F30" s="23">
        <v>0.63</v>
      </c>
      <c r="G30" s="37">
        <v>38.78</v>
      </c>
    </row>
    <row r="31" spans="2:7" s="37" customFormat="1" ht="9.75">
      <c r="B31" s="25" t="s">
        <v>9</v>
      </c>
      <c r="C31" s="26">
        <v>40513</v>
      </c>
      <c r="D31" s="27">
        <v>26.55</v>
      </c>
      <c r="E31" s="27">
        <v>11.96</v>
      </c>
      <c r="F31" s="27">
        <v>0.63</v>
      </c>
      <c r="G31" s="90">
        <v>39.15</v>
      </c>
    </row>
    <row r="32" spans="2:7" s="37" customFormat="1" ht="9.75">
      <c r="B32" s="28" t="s">
        <v>45</v>
      </c>
      <c r="C32" s="29">
        <v>40544</v>
      </c>
      <c r="D32" s="23">
        <v>26.28</v>
      </c>
      <c r="E32" s="23">
        <v>11.83</v>
      </c>
      <c r="F32" s="23">
        <v>0.66</v>
      </c>
      <c r="G32" s="30">
        <v>38.76</v>
      </c>
    </row>
    <row r="33" spans="2:7" s="37" customFormat="1" ht="9.75">
      <c r="B33" s="28" t="s">
        <v>9</v>
      </c>
      <c r="C33" s="29">
        <v>40575</v>
      </c>
      <c r="D33" s="23">
        <v>26.37</v>
      </c>
      <c r="E33" s="23">
        <v>11.75</v>
      </c>
      <c r="F33" s="23">
        <v>0.64</v>
      </c>
      <c r="G33" s="30">
        <v>38.76</v>
      </c>
    </row>
    <row r="34" spans="2:7" s="37" customFormat="1" ht="9.75">
      <c r="B34" s="28" t="s">
        <v>9</v>
      </c>
      <c r="C34" s="29">
        <v>40603</v>
      </c>
      <c r="D34" s="23">
        <v>26.52</v>
      </c>
      <c r="E34" s="23">
        <v>11.71</v>
      </c>
      <c r="F34" s="23">
        <v>0.65</v>
      </c>
      <c r="G34" s="30">
        <v>38.88</v>
      </c>
    </row>
    <row r="35" spans="2:7" s="37" customFormat="1" ht="9.75">
      <c r="B35" s="28" t="s">
        <v>9</v>
      </c>
      <c r="C35" s="29">
        <v>40634</v>
      </c>
      <c r="D35" s="23">
        <v>26.54</v>
      </c>
      <c r="E35" s="23">
        <v>11.65</v>
      </c>
      <c r="F35" s="23">
        <v>0.64</v>
      </c>
      <c r="G35" s="37">
        <v>38.83</v>
      </c>
    </row>
    <row r="36" spans="2:7" s="37" customFormat="1" ht="9.75">
      <c r="B36" s="28" t="s">
        <v>9</v>
      </c>
      <c r="C36" s="29">
        <v>40664</v>
      </c>
      <c r="D36" s="23">
        <v>26.55</v>
      </c>
      <c r="E36" s="23">
        <v>11.58</v>
      </c>
      <c r="F36" s="23">
        <v>0.63</v>
      </c>
      <c r="G36" s="37">
        <v>38.76</v>
      </c>
    </row>
    <row r="37" spans="2:7" s="37" customFormat="1" ht="9.75">
      <c r="B37" s="28" t="s">
        <v>9</v>
      </c>
      <c r="C37" s="29">
        <v>40695</v>
      </c>
      <c r="D37" s="23">
        <v>26.57</v>
      </c>
      <c r="E37" s="23">
        <v>11.43</v>
      </c>
      <c r="F37" s="23">
        <v>0.62</v>
      </c>
      <c r="G37" s="37">
        <v>38.62</v>
      </c>
    </row>
    <row r="38" spans="2:7" s="37" customFormat="1" ht="9.75">
      <c r="B38" s="28" t="s">
        <v>9</v>
      </c>
      <c r="C38" s="29">
        <v>40725</v>
      </c>
      <c r="D38" s="23">
        <v>26.47</v>
      </c>
      <c r="E38" s="23">
        <v>11.36</v>
      </c>
      <c r="F38" s="23">
        <v>0.59</v>
      </c>
      <c r="G38" s="37">
        <v>38.42</v>
      </c>
    </row>
    <row r="39" spans="2:7" s="37" customFormat="1" ht="9.75">
      <c r="B39" s="28" t="s">
        <v>9</v>
      </c>
      <c r="C39" s="29">
        <v>40756</v>
      </c>
      <c r="D39" s="23">
        <v>26.35</v>
      </c>
      <c r="E39" s="23">
        <v>11.26</v>
      </c>
      <c r="F39" s="23">
        <v>0.6</v>
      </c>
      <c r="G39" s="37">
        <v>38.22</v>
      </c>
    </row>
    <row r="40" spans="2:7" s="37" customFormat="1" ht="9.75">
      <c r="B40" s="28" t="s">
        <v>9</v>
      </c>
      <c r="C40" s="29">
        <v>40787</v>
      </c>
      <c r="D40" s="23">
        <v>24.34</v>
      </c>
      <c r="E40" s="23">
        <v>11.37</v>
      </c>
      <c r="F40" s="23">
        <v>0.62</v>
      </c>
      <c r="G40" s="37">
        <v>36.34</v>
      </c>
    </row>
    <row r="41" spans="2:7" s="37" customFormat="1" ht="9.75">
      <c r="B41" s="28" t="s">
        <v>9</v>
      </c>
      <c r="C41" s="29">
        <v>40817</v>
      </c>
      <c r="D41" s="23">
        <v>25.5</v>
      </c>
      <c r="E41" s="23">
        <v>11.33</v>
      </c>
      <c r="F41" s="23">
        <v>0.6</v>
      </c>
      <c r="G41" s="37">
        <v>37.44</v>
      </c>
    </row>
    <row r="42" spans="2:7" s="37" customFormat="1" ht="9.75">
      <c r="B42" s="28" t="s">
        <v>9</v>
      </c>
      <c r="C42" s="29">
        <v>40848</v>
      </c>
      <c r="D42" s="23">
        <v>24.64</v>
      </c>
      <c r="E42" s="23">
        <v>11.37</v>
      </c>
      <c r="F42" s="23">
        <v>0.6</v>
      </c>
      <c r="G42" s="30">
        <v>36.6</v>
      </c>
    </row>
    <row r="43" spans="2:7" s="37" customFormat="1" ht="9.75">
      <c r="B43" s="25" t="s">
        <v>9</v>
      </c>
      <c r="C43" s="26">
        <v>40878</v>
      </c>
      <c r="D43" s="27">
        <v>24.3588847785414</v>
      </c>
      <c r="E43" s="27">
        <v>11.4492810705258</v>
      </c>
      <c r="F43" s="27">
        <v>0.60366259030298</v>
      </c>
      <c r="G43" s="89">
        <v>36.4118284393702</v>
      </c>
    </row>
    <row r="44" spans="2:7" s="37" customFormat="1" ht="9.75">
      <c r="B44" s="28" t="s">
        <v>58</v>
      </c>
      <c r="C44" s="29">
        <v>40909</v>
      </c>
      <c r="D44" s="23">
        <v>25.3121021279146</v>
      </c>
      <c r="E44" s="23">
        <v>11.2780677121477</v>
      </c>
      <c r="F44" s="23">
        <v>0.585404838576337</v>
      </c>
      <c r="G44" s="30">
        <v>37.1755746786386</v>
      </c>
    </row>
    <row r="45" spans="2:7" s="37" customFormat="1" ht="9.75">
      <c r="B45" s="28" t="s">
        <v>9</v>
      </c>
      <c r="C45" s="29">
        <v>40940</v>
      </c>
      <c r="D45" s="23">
        <v>25.7679930365894</v>
      </c>
      <c r="E45" s="23">
        <v>11.231666968794</v>
      </c>
      <c r="F45" s="23">
        <v>0.573518331931788</v>
      </c>
      <c r="G45" s="30">
        <v>37.5731783373152</v>
      </c>
    </row>
    <row r="46" spans="2:7" s="37" customFormat="1" ht="9.75">
      <c r="B46" s="28" t="s">
        <v>9</v>
      </c>
      <c r="C46" s="29">
        <v>40969</v>
      </c>
      <c r="D46" s="23">
        <v>24.7918144964406</v>
      </c>
      <c r="E46" s="23">
        <v>11.1319349262564</v>
      </c>
      <c r="F46" s="23">
        <v>0.575126856443035</v>
      </c>
      <c r="G46" s="30">
        <v>36.49887627914</v>
      </c>
    </row>
    <row r="47" spans="2:7" s="37" customFormat="1" ht="9.75">
      <c r="B47" s="28" t="s">
        <v>9</v>
      </c>
      <c r="C47" s="29">
        <v>41000</v>
      </c>
      <c r="D47" s="23">
        <v>23.9976425011717</v>
      </c>
      <c r="E47" s="23">
        <v>11.1515314825301</v>
      </c>
      <c r="F47" s="23">
        <v>0.584049788589248</v>
      </c>
      <c r="G47" s="30">
        <v>35.733223772291</v>
      </c>
    </row>
    <row r="48" spans="2:7" s="37" customFormat="1" ht="9.75">
      <c r="B48" s="28" t="s">
        <v>9</v>
      </c>
      <c r="C48" s="29">
        <v>41030</v>
      </c>
      <c r="D48" s="23">
        <v>23.1433159656499</v>
      </c>
      <c r="E48" s="23">
        <v>11.2867020896318</v>
      </c>
      <c r="F48" s="23">
        <v>0.600082626825803</v>
      </c>
      <c r="G48" s="30">
        <v>35.0301006821074</v>
      </c>
    </row>
    <row r="49" spans="2:7" s="37" customFormat="1" ht="9.75">
      <c r="B49" s="28" t="s">
        <v>9</v>
      </c>
      <c r="C49" s="29">
        <v>41061</v>
      </c>
      <c r="D49" s="23">
        <v>23.1500030578066</v>
      </c>
      <c r="E49" s="23">
        <v>11.3991825116637</v>
      </c>
      <c r="F49" s="23">
        <v>0.576462634651562</v>
      </c>
      <c r="G49" s="30">
        <v>35.1256482041219</v>
      </c>
    </row>
    <row r="50" spans="2:7" s="37" customFormat="1" ht="9.75">
      <c r="B50" s="28" t="s">
        <v>9</v>
      </c>
      <c r="C50" s="29">
        <v>41091</v>
      </c>
      <c r="D50" s="23">
        <v>22.906568236838</v>
      </c>
      <c r="E50" s="23">
        <v>11.4473717847809</v>
      </c>
      <c r="F50" s="23">
        <v>0.565668560900923</v>
      </c>
      <c r="G50" s="30">
        <v>34.9196085825198</v>
      </c>
    </row>
    <row r="51" spans="2:7" s="37" customFormat="1" ht="9.75">
      <c r="B51" s="28" t="s">
        <v>9</v>
      </c>
      <c r="C51" s="29">
        <v>41122</v>
      </c>
      <c r="D51" s="23">
        <v>23.0916068867796</v>
      </c>
      <c r="E51" s="23">
        <v>11.5852864735913</v>
      </c>
      <c r="F51" s="23">
        <v>0.557241494739005</v>
      </c>
      <c r="G51" s="30">
        <v>35.2341348551098</v>
      </c>
    </row>
    <row r="52" spans="2:7" s="37" customFormat="1" ht="9.75">
      <c r="B52" s="28" t="s">
        <v>9</v>
      </c>
      <c r="C52" s="29">
        <v>41153</v>
      </c>
      <c r="D52" s="23">
        <v>23.1618878819695</v>
      </c>
      <c r="E52" s="23">
        <v>11.7562172551529</v>
      </c>
      <c r="F52" s="23">
        <v>0.572397385065394</v>
      </c>
      <c r="G52" s="30">
        <v>35.4905025221878</v>
      </c>
    </row>
    <row r="53" spans="2:7" s="13" customFormat="1" ht="9.75">
      <c r="B53" s="28" t="s">
        <v>9</v>
      </c>
      <c r="C53" s="29">
        <v>41183</v>
      </c>
      <c r="D53" s="23">
        <v>23.0377713037459</v>
      </c>
      <c r="E53" s="23">
        <v>11.7763894630306</v>
      </c>
      <c r="F53" s="23">
        <v>0.573141347956718</v>
      </c>
      <c r="G53" s="30">
        <v>35.3873021147332</v>
      </c>
    </row>
    <row r="54" spans="2:7" s="13" customFormat="1" ht="9.75">
      <c r="B54" s="28" t="s">
        <v>9</v>
      </c>
      <c r="C54" s="29">
        <v>41214</v>
      </c>
      <c r="D54" s="23">
        <v>22.7388806748988</v>
      </c>
      <c r="E54" s="23">
        <v>11.7419792338973</v>
      </c>
      <c r="F54" s="23">
        <v>0.609646857770661</v>
      </c>
      <c r="G54" s="30">
        <v>35.0905067665667</v>
      </c>
    </row>
    <row r="55" spans="2:7" s="13" customFormat="1" ht="9.75">
      <c r="B55" s="28" t="s">
        <v>9</v>
      </c>
      <c r="C55" s="29">
        <v>41244</v>
      </c>
      <c r="D55" s="23">
        <v>22.764253063586</v>
      </c>
      <c r="E55" s="23">
        <v>11.798257523396</v>
      </c>
      <c r="F55" s="23">
        <v>0.646348296814285</v>
      </c>
      <c r="G55" s="30">
        <v>35.2088588837963</v>
      </c>
    </row>
    <row r="56" spans="2:7" s="13" customFormat="1" ht="9.75">
      <c r="B56" s="108" t="s">
        <v>59</v>
      </c>
      <c r="C56" s="98">
        <v>41275</v>
      </c>
      <c r="D56" s="109">
        <v>22.8315350120179</v>
      </c>
      <c r="E56" s="109">
        <v>11.6931908249505</v>
      </c>
      <c r="F56" s="109">
        <v>0.641984214626386</v>
      </c>
      <c r="G56" s="111">
        <v>35.1667100515948</v>
      </c>
    </row>
    <row r="57" spans="2:7" s="13" customFormat="1" ht="9.75">
      <c r="B57" s="28" t="s">
        <v>9</v>
      </c>
      <c r="C57" s="29">
        <v>41306</v>
      </c>
      <c r="D57" s="23">
        <v>23.3555718832998</v>
      </c>
      <c r="E57" s="23">
        <v>11.6061774984617</v>
      </c>
      <c r="F57" s="23">
        <v>0.644049288904398</v>
      </c>
      <c r="G57" s="30">
        <v>35.605798670666</v>
      </c>
    </row>
    <row r="58" spans="2:7" ht="9.75">
      <c r="B58" s="38" t="s">
        <v>9</v>
      </c>
      <c r="C58" s="29">
        <v>41334</v>
      </c>
      <c r="D58" s="23">
        <v>23.3409454414214</v>
      </c>
      <c r="E58" s="23">
        <v>11.6513516287771</v>
      </c>
      <c r="F58" s="23">
        <v>0.642069221802342</v>
      </c>
      <c r="G58" s="30">
        <v>35.6343662920008</v>
      </c>
    </row>
    <row r="59" spans="2:7" ht="9.75">
      <c r="B59" s="38" t="s">
        <v>9</v>
      </c>
      <c r="C59" s="29">
        <v>41365</v>
      </c>
      <c r="D59" s="23">
        <v>23.2779127133048</v>
      </c>
      <c r="E59" s="23">
        <v>11.5677974346559</v>
      </c>
      <c r="F59" s="23">
        <v>0.638981346370319</v>
      </c>
      <c r="G59" s="23">
        <v>35.484691494331</v>
      </c>
    </row>
    <row r="60" spans="2:7" ht="9.75">
      <c r="B60" s="38" t="s">
        <v>9</v>
      </c>
      <c r="C60" s="29">
        <v>41395</v>
      </c>
      <c r="D60" s="23">
        <v>22.568800382567</v>
      </c>
      <c r="E60" s="23">
        <v>11.5752424094593</v>
      </c>
      <c r="F60" s="23">
        <v>0.664233494842522</v>
      </c>
      <c r="G60" s="23">
        <v>34.8082762868688</v>
      </c>
    </row>
    <row r="61" spans="2:7" ht="9.75">
      <c r="B61" s="38" t="s">
        <v>9</v>
      </c>
      <c r="C61" s="29">
        <v>41426</v>
      </c>
      <c r="D61" s="23">
        <v>22.2824012683061</v>
      </c>
      <c r="E61" s="23">
        <v>11.56756667866</v>
      </c>
      <c r="F61" s="23">
        <v>0.654116304500998</v>
      </c>
      <c r="G61" s="23">
        <v>34.5040842514671</v>
      </c>
    </row>
    <row r="62" spans="2:7" ht="9.75">
      <c r="B62" s="38" t="s">
        <v>9</v>
      </c>
      <c r="C62" s="29">
        <v>41456</v>
      </c>
      <c r="D62" s="23">
        <v>21.7386249713764</v>
      </c>
      <c r="E62" s="23">
        <v>11.6825310123058</v>
      </c>
      <c r="F62" s="23">
        <v>0.659082541158049</v>
      </c>
      <c r="G62" s="23">
        <v>34.0802385248403</v>
      </c>
    </row>
    <row r="63" spans="3:7" ht="9.75">
      <c r="C63" s="29">
        <v>41487</v>
      </c>
      <c r="D63" s="23">
        <v>21.4529179088023</v>
      </c>
      <c r="E63" s="23">
        <v>11.7326400263593</v>
      </c>
      <c r="F63" s="23">
        <v>0.669004858070241</v>
      </c>
      <c r="G63" s="23">
        <v>33.8545627932318</v>
      </c>
    </row>
    <row r="64" spans="3:7" ht="9.75">
      <c r="C64" s="29">
        <v>41518</v>
      </c>
      <c r="D64" s="23">
        <v>22.474182702357</v>
      </c>
      <c r="E64" s="23">
        <v>11.5582722661992</v>
      </c>
      <c r="F64" s="23">
        <v>0.655886802035844</v>
      </c>
      <c r="G64" s="23">
        <v>34.688341770592</v>
      </c>
    </row>
    <row r="65" spans="3:7" ht="9.75">
      <c r="C65" s="29">
        <v>41548</v>
      </c>
      <c r="D65" s="23">
        <v>22.5560961193357</v>
      </c>
      <c r="E65" s="23">
        <v>11.6530047497502</v>
      </c>
      <c r="F65" s="23">
        <v>0.650263543411762</v>
      </c>
      <c r="G65" s="23">
        <v>34.8593644124976</v>
      </c>
    </row>
    <row r="66" spans="3:7" ht="9.75">
      <c r="C66" s="29">
        <v>41579</v>
      </c>
      <c r="D66" s="23">
        <v>21.2736146615924</v>
      </c>
      <c r="E66" s="23">
        <v>11.687321005617</v>
      </c>
      <c r="F66" s="23">
        <v>0.648765050624096</v>
      </c>
      <c r="G66" s="23">
        <v>33.6097007178335</v>
      </c>
    </row>
    <row r="67" spans="2:7" ht="9.75">
      <c r="B67" s="97"/>
      <c r="C67" s="26">
        <v>41609</v>
      </c>
      <c r="D67" s="27">
        <v>21.1940542043408</v>
      </c>
      <c r="E67" s="27">
        <v>11.7775862375064</v>
      </c>
      <c r="F67" s="27">
        <v>0.64455635789353</v>
      </c>
      <c r="G67" s="27">
        <v>33.6161967997407</v>
      </c>
    </row>
    <row r="68" spans="2:7" ht="9.75">
      <c r="B68" s="108">
        <v>2014</v>
      </c>
      <c r="C68" s="29">
        <v>41640</v>
      </c>
      <c r="D68" s="23">
        <v>20.806047</v>
      </c>
      <c r="E68" s="23">
        <v>11.762084</v>
      </c>
      <c r="F68" s="23">
        <v>0.650495</v>
      </c>
      <c r="G68" s="23">
        <v>33.218626</v>
      </c>
    </row>
    <row r="69" spans="3:7" ht="9.75">
      <c r="C69" s="29">
        <v>41306</v>
      </c>
      <c r="D69" s="23">
        <v>21.3983812271919</v>
      </c>
      <c r="E69" s="23">
        <v>11.5802499968715</v>
      </c>
      <c r="F69" s="23">
        <v>0.642394757631361</v>
      </c>
      <c r="G69" s="23">
        <v>33.6210259816947</v>
      </c>
    </row>
    <row r="70" spans="3:7" ht="9.75">
      <c r="C70" s="29">
        <v>41334</v>
      </c>
      <c r="D70" s="23">
        <v>21.9302987467292</v>
      </c>
      <c r="E70" s="23">
        <v>11.6232099180612</v>
      </c>
      <c r="F70" s="23">
        <v>0.641356320019664</v>
      </c>
      <c r="G70" s="23">
        <v>34.1948649848101</v>
      </c>
    </row>
    <row r="71" spans="3:7" ht="9.75">
      <c r="C71" s="29">
        <v>41365</v>
      </c>
      <c r="D71" s="23">
        <v>21.7979651574324</v>
      </c>
      <c r="E71" s="23">
        <v>11.7405242590396</v>
      </c>
      <c r="F71" s="23">
        <v>0.647657015522916</v>
      </c>
      <c r="G71" s="23">
        <v>34.1861464319949</v>
      </c>
    </row>
    <row r="72" spans="2:7" ht="9.75">
      <c r="B72" s="97"/>
      <c r="C72" s="26">
        <v>41395</v>
      </c>
      <c r="D72" s="27">
        <v>22.1448223003372</v>
      </c>
      <c r="E72" s="27">
        <v>11.7725904562449</v>
      </c>
      <c r="F72" s="27">
        <v>0.649333092088561</v>
      </c>
      <c r="G72" s="27">
        <v>34.5667458486707</v>
      </c>
    </row>
    <row r="73" ht="9.75">
      <c r="C73" s="31" t="s">
        <v>62</v>
      </c>
    </row>
    <row r="74" ht="11.25">
      <c r="C74" s="44" t="s">
        <v>29</v>
      </c>
    </row>
    <row r="75" ht="11.25">
      <c r="C75" s="92" t="s">
        <v>68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8" customWidth="1"/>
    <col min="2" max="2" width="4.421875" style="38" bestFit="1" customWidth="1"/>
    <col min="3" max="3" width="13.00390625" style="18" customWidth="1"/>
    <col min="4" max="7" width="10.7109375" style="18" customWidth="1"/>
    <col min="8" max="8" width="2.57421875" style="18" customWidth="1"/>
    <col min="9" max="13" width="10.7109375" style="18" customWidth="1"/>
    <col min="14" max="16384" width="11.421875" style="18" customWidth="1"/>
  </cols>
  <sheetData>
    <row r="1" spans="2:13" ht="12.75">
      <c r="B1" s="62" t="s">
        <v>56</v>
      </c>
      <c r="H1" s="63"/>
      <c r="M1" s="63" t="str">
        <f>'Tab 1'!$P$1</f>
        <v>Carta de Conjuntura | Jun 2014</v>
      </c>
    </row>
    <row r="3" ht="9.75">
      <c r="C3" s="14" t="s">
        <v>54</v>
      </c>
    </row>
    <row r="4" ht="9.75">
      <c r="C4" s="14" t="s">
        <v>70</v>
      </c>
    </row>
    <row r="5" ht="11.25">
      <c r="C5" s="40" t="s">
        <v>28</v>
      </c>
    </row>
    <row r="6" ht="9.75">
      <c r="C6" s="40"/>
    </row>
    <row r="7" spans="2:13" ht="9.75">
      <c r="B7" s="45"/>
      <c r="C7" s="132" t="s">
        <v>0</v>
      </c>
      <c r="D7" s="133" t="s">
        <v>30</v>
      </c>
      <c r="E7" s="133"/>
      <c r="F7" s="133"/>
      <c r="G7" s="133"/>
      <c r="H7" s="46"/>
      <c r="I7" s="133" t="s">
        <v>31</v>
      </c>
      <c r="J7" s="133"/>
      <c r="K7" s="133"/>
      <c r="L7" s="133"/>
      <c r="M7" s="134" t="s">
        <v>11</v>
      </c>
    </row>
    <row r="8" spans="2:13" ht="21.75" thickBot="1">
      <c r="B8" s="47"/>
      <c r="C8" s="131"/>
      <c r="D8" s="43" t="s">
        <v>63</v>
      </c>
      <c r="E8" s="43" t="s">
        <v>64</v>
      </c>
      <c r="F8" s="43" t="s">
        <v>67</v>
      </c>
      <c r="G8" s="43" t="s">
        <v>11</v>
      </c>
      <c r="H8" s="48"/>
      <c r="I8" s="43" t="s">
        <v>63</v>
      </c>
      <c r="J8" s="43" t="s">
        <v>64</v>
      </c>
      <c r="K8" s="43" t="s">
        <v>67</v>
      </c>
      <c r="L8" s="43" t="s">
        <v>11</v>
      </c>
      <c r="M8" s="135"/>
    </row>
    <row r="9" spans="2:14" ht="10.5" thickTop="1">
      <c r="B9" s="28" t="s">
        <v>42</v>
      </c>
      <c r="C9" s="29">
        <v>39814</v>
      </c>
      <c r="D9" s="49">
        <v>35.78</v>
      </c>
      <c r="E9" s="49">
        <v>12.97</v>
      </c>
      <c r="F9" s="49">
        <v>0.64</v>
      </c>
      <c r="G9" s="49">
        <v>49.4</v>
      </c>
      <c r="I9" s="49">
        <v>-11.13</v>
      </c>
      <c r="J9" s="49">
        <v>0.6</v>
      </c>
      <c r="K9" s="49">
        <v>0.18</v>
      </c>
      <c r="L9" s="49">
        <v>-10.34</v>
      </c>
      <c r="M9" s="49">
        <v>39.06</v>
      </c>
      <c r="N9" s="49"/>
    </row>
    <row r="10" spans="2:14" ht="9.75">
      <c r="B10" s="28" t="s">
        <v>9</v>
      </c>
      <c r="C10" s="29">
        <v>39845</v>
      </c>
      <c r="D10" s="49">
        <v>35.93</v>
      </c>
      <c r="E10" s="49">
        <v>12.9</v>
      </c>
      <c r="F10" s="49">
        <v>0.68</v>
      </c>
      <c r="G10" s="49">
        <v>49.51</v>
      </c>
      <c r="I10" s="49">
        <v>-11.29</v>
      </c>
      <c r="J10" s="49">
        <v>0.64</v>
      </c>
      <c r="K10" s="49">
        <v>0.18</v>
      </c>
      <c r="L10" s="49">
        <v>-10.47</v>
      </c>
      <c r="M10" s="49">
        <v>39.04</v>
      </c>
      <c r="N10" s="49"/>
    </row>
    <row r="11" spans="2:14" ht="9.75">
      <c r="B11" s="28" t="s">
        <v>9</v>
      </c>
      <c r="C11" s="29">
        <v>39873</v>
      </c>
      <c r="D11" s="49">
        <v>36</v>
      </c>
      <c r="E11" s="49">
        <v>12.81</v>
      </c>
      <c r="F11" s="49">
        <v>0.67</v>
      </c>
      <c r="G11" s="49">
        <v>49.47</v>
      </c>
      <c r="I11" s="49">
        <v>-11.15</v>
      </c>
      <c r="J11" s="49">
        <v>0.61</v>
      </c>
      <c r="K11" s="49">
        <v>0.18</v>
      </c>
      <c r="L11" s="49">
        <v>-10.36</v>
      </c>
      <c r="M11" s="49">
        <v>39.11</v>
      </c>
      <c r="N11" s="49"/>
    </row>
    <row r="12" spans="2:14" ht="9.75">
      <c r="B12" s="28" t="s">
        <v>9</v>
      </c>
      <c r="C12" s="29">
        <v>39904</v>
      </c>
      <c r="D12" s="49">
        <v>36.02</v>
      </c>
      <c r="E12" s="49">
        <v>12.66</v>
      </c>
      <c r="F12" s="49">
        <v>0.69</v>
      </c>
      <c r="G12" s="49">
        <v>49.38</v>
      </c>
      <c r="I12" s="49">
        <v>-10.39</v>
      </c>
      <c r="J12" s="49">
        <v>0.57</v>
      </c>
      <c r="K12" s="49">
        <v>0.17</v>
      </c>
      <c r="L12" s="49">
        <v>-9.65</v>
      </c>
      <c r="M12" s="49">
        <v>39.73</v>
      </c>
      <c r="N12" s="49"/>
    </row>
    <row r="13" spans="2:14" ht="9.75">
      <c r="B13" s="28" t="s">
        <v>9</v>
      </c>
      <c r="C13" s="29">
        <v>39934</v>
      </c>
      <c r="D13" s="49">
        <v>36.45</v>
      </c>
      <c r="E13" s="49">
        <v>12.57</v>
      </c>
      <c r="F13" s="49">
        <v>0.7</v>
      </c>
      <c r="G13" s="49">
        <v>49.73</v>
      </c>
      <c r="I13" s="49">
        <v>-9.59</v>
      </c>
      <c r="J13" s="49">
        <v>0.52</v>
      </c>
      <c r="K13" s="49">
        <v>0.15</v>
      </c>
      <c r="L13" s="49">
        <v>-8.92</v>
      </c>
      <c r="M13" s="49">
        <v>40.81</v>
      </c>
      <c r="N13" s="49"/>
    </row>
    <row r="14" spans="2:14" ht="9.75">
      <c r="B14" s="28" t="s">
        <v>9</v>
      </c>
      <c r="C14" s="29">
        <v>39965</v>
      </c>
      <c r="D14" s="49">
        <v>36.95</v>
      </c>
      <c r="E14" s="49">
        <v>12.53</v>
      </c>
      <c r="F14" s="49">
        <v>0.64</v>
      </c>
      <c r="G14" s="49">
        <v>50.12</v>
      </c>
      <c r="I14" s="49">
        <v>-9.63</v>
      </c>
      <c r="J14" s="49">
        <v>0.52</v>
      </c>
      <c r="K14" s="49">
        <v>0.15</v>
      </c>
      <c r="L14" s="49">
        <v>-8.97</v>
      </c>
      <c r="M14" s="49">
        <v>41.15</v>
      </c>
      <c r="N14" s="49"/>
    </row>
    <row r="15" spans="2:14" ht="9.75">
      <c r="B15" s="28" t="s">
        <v>9</v>
      </c>
      <c r="C15" s="29">
        <v>39995</v>
      </c>
      <c r="D15" s="49">
        <v>37.52</v>
      </c>
      <c r="E15" s="49">
        <v>12.51</v>
      </c>
      <c r="F15" s="49">
        <v>0.64</v>
      </c>
      <c r="G15" s="49">
        <v>50.67</v>
      </c>
      <c r="I15" s="49">
        <v>-9.43</v>
      </c>
      <c r="J15" s="49">
        <v>0.51</v>
      </c>
      <c r="K15" s="49">
        <v>0.14</v>
      </c>
      <c r="L15" s="49">
        <v>-8.78</v>
      </c>
      <c r="M15" s="49">
        <v>41.89</v>
      </c>
      <c r="N15" s="49"/>
    </row>
    <row r="16" spans="2:14" ht="9.75">
      <c r="B16" s="28" t="s">
        <v>9</v>
      </c>
      <c r="C16" s="29">
        <v>40026</v>
      </c>
      <c r="D16" s="49">
        <v>37.78</v>
      </c>
      <c r="E16" s="49">
        <v>12.4</v>
      </c>
      <c r="F16" s="49">
        <v>0.63</v>
      </c>
      <c r="G16" s="49">
        <v>50.82</v>
      </c>
      <c r="I16" s="49">
        <v>-9.61</v>
      </c>
      <c r="J16" s="49">
        <v>0.52</v>
      </c>
      <c r="K16" s="49">
        <v>0.15</v>
      </c>
      <c r="L16" s="49">
        <v>-8.95</v>
      </c>
      <c r="M16" s="49">
        <v>41.87</v>
      </c>
      <c r="N16" s="49"/>
    </row>
    <row r="17" spans="2:14" ht="9.75">
      <c r="B17" s="28" t="s">
        <v>9</v>
      </c>
      <c r="C17" s="29">
        <v>40057</v>
      </c>
      <c r="D17" s="49">
        <v>38.48</v>
      </c>
      <c r="E17" s="49">
        <v>12.34</v>
      </c>
      <c r="F17" s="49">
        <v>0.61</v>
      </c>
      <c r="G17" s="49">
        <v>51.43</v>
      </c>
      <c r="I17" s="49">
        <v>-9.26</v>
      </c>
      <c r="J17" s="49">
        <v>0.48</v>
      </c>
      <c r="K17" s="49">
        <v>0.14</v>
      </c>
      <c r="L17" s="49">
        <v>-8.64</v>
      </c>
      <c r="M17" s="49">
        <v>42.79</v>
      </c>
      <c r="N17" s="49"/>
    </row>
    <row r="18" spans="2:14" ht="9.75">
      <c r="B18" s="28" t="s">
        <v>9</v>
      </c>
      <c r="C18" s="29">
        <v>40087</v>
      </c>
      <c r="D18" s="49">
        <v>38.85</v>
      </c>
      <c r="E18" s="49">
        <v>12.32</v>
      </c>
      <c r="F18" s="49">
        <v>0.61</v>
      </c>
      <c r="G18" s="49">
        <v>51.77</v>
      </c>
      <c r="I18" s="49">
        <v>-9.53</v>
      </c>
      <c r="J18" s="49">
        <v>0.49</v>
      </c>
      <c r="K18" s="49">
        <v>0.13</v>
      </c>
      <c r="L18" s="49">
        <v>-8.91</v>
      </c>
      <c r="M18" s="49">
        <v>42.86</v>
      </c>
      <c r="N18" s="49"/>
    </row>
    <row r="19" spans="2:14" ht="9.75">
      <c r="B19" s="28" t="s">
        <v>9</v>
      </c>
      <c r="C19" s="29">
        <v>40118</v>
      </c>
      <c r="D19" s="49">
        <v>38.75</v>
      </c>
      <c r="E19" s="49">
        <v>12.22</v>
      </c>
      <c r="F19" s="49">
        <v>0.59</v>
      </c>
      <c r="G19" s="49">
        <v>51.56</v>
      </c>
      <c r="I19" s="49">
        <v>-9.77</v>
      </c>
      <c r="J19" s="49">
        <v>0.5</v>
      </c>
      <c r="K19" s="49">
        <v>0.13</v>
      </c>
      <c r="L19" s="49">
        <v>-9.14</v>
      </c>
      <c r="M19" s="49">
        <v>42.42</v>
      </c>
      <c r="N19" s="49"/>
    </row>
    <row r="20" spans="2:14" ht="9.75">
      <c r="B20" s="25" t="s">
        <v>9</v>
      </c>
      <c r="C20" s="26">
        <v>40148</v>
      </c>
      <c r="D20" s="50">
        <v>38.46</v>
      </c>
      <c r="E20" s="50">
        <v>12.04</v>
      </c>
      <c r="F20" s="50">
        <v>0.6</v>
      </c>
      <c r="G20" s="50">
        <v>51.1</v>
      </c>
      <c r="H20" s="51"/>
      <c r="I20" s="50">
        <v>-9.67</v>
      </c>
      <c r="J20" s="50">
        <v>0.51</v>
      </c>
      <c r="K20" s="50">
        <v>0.13</v>
      </c>
      <c r="L20" s="50">
        <v>-9.03</v>
      </c>
      <c r="M20" s="50">
        <v>42.07</v>
      </c>
      <c r="N20" s="49"/>
    </row>
    <row r="21" spans="2:14" ht="9.75">
      <c r="B21" s="28" t="s">
        <v>43</v>
      </c>
      <c r="C21" s="29">
        <v>40179</v>
      </c>
      <c r="D21" s="49">
        <v>38.02</v>
      </c>
      <c r="E21" s="49">
        <v>11.87</v>
      </c>
      <c r="F21" s="49">
        <v>0.61</v>
      </c>
      <c r="G21" s="49">
        <v>50.5</v>
      </c>
      <c r="I21" s="49">
        <v>-10.45</v>
      </c>
      <c r="J21" s="49">
        <v>0.54</v>
      </c>
      <c r="K21" s="49">
        <v>0.14</v>
      </c>
      <c r="L21" s="49">
        <v>-9.77</v>
      </c>
      <c r="M21" s="49">
        <v>40.73</v>
      </c>
      <c r="N21" s="49"/>
    </row>
    <row r="22" spans="2:14" ht="9.75">
      <c r="B22" s="28" t="s">
        <v>9</v>
      </c>
      <c r="C22" s="29">
        <v>40210</v>
      </c>
      <c r="D22" s="49">
        <v>37.95</v>
      </c>
      <c r="E22" s="49">
        <v>11.79</v>
      </c>
      <c r="F22" s="49">
        <v>0.59</v>
      </c>
      <c r="G22" s="49">
        <v>50.33</v>
      </c>
      <c r="I22" s="49">
        <v>-10.04</v>
      </c>
      <c r="J22" s="49">
        <v>0.52</v>
      </c>
      <c r="K22" s="49">
        <v>0.12</v>
      </c>
      <c r="L22" s="49">
        <v>-9.39</v>
      </c>
      <c r="M22" s="49">
        <v>40.94</v>
      </c>
      <c r="N22" s="49"/>
    </row>
    <row r="23" spans="2:14" ht="9.75">
      <c r="B23" s="28" t="s">
        <v>9</v>
      </c>
      <c r="C23" s="29">
        <v>40238</v>
      </c>
      <c r="D23" s="49">
        <v>38.07</v>
      </c>
      <c r="E23" s="49">
        <v>11.71</v>
      </c>
      <c r="F23" s="49">
        <v>0.57</v>
      </c>
      <c r="G23" s="49">
        <v>50.35</v>
      </c>
      <c r="I23" s="49">
        <v>-9.9</v>
      </c>
      <c r="J23" s="49">
        <v>0.5</v>
      </c>
      <c r="K23" s="49">
        <v>0.11</v>
      </c>
      <c r="L23" s="49">
        <v>-9.28</v>
      </c>
      <c r="M23" s="49">
        <v>41.07</v>
      </c>
      <c r="N23" s="49"/>
    </row>
    <row r="24" spans="2:14" ht="9.75">
      <c r="B24" s="28" t="s">
        <v>9</v>
      </c>
      <c r="C24" s="29">
        <v>40269</v>
      </c>
      <c r="D24" s="49">
        <v>37.56</v>
      </c>
      <c r="E24" s="49">
        <v>11.58</v>
      </c>
      <c r="F24" s="49">
        <v>0.57</v>
      </c>
      <c r="G24" s="49">
        <v>49.71</v>
      </c>
      <c r="I24" s="49">
        <v>-9.66</v>
      </c>
      <c r="J24" s="49">
        <v>0.49</v>
      </c>
      <c r="K24" s="49">
        <v>0.11</v>
      </c>
      <c r="L24" s="49">
        <v>-9.06</v>
      </c>
      <c r="M24" s="49">
        <v>40.65</v>
      </c>
      <c r="N24" s="49"/>
    </row>
    <row r="25" spans="2:14" ht="9.75">
      <c r="B25" s="28" t="s">
        <v>9</v>
      </c>
      <c r="C25" s="29">
        <v>40299</v>
      </c>
      <c r="D25" s="49">
        <v>37.61</v>
      </c>
      <c r="E25" s="49">
        <v>11.46</v>
      </c>
      <c r="F25" s="49">
        <v>0.56</v>
      </c>
      <c r="G25" s="49">
        <v>49.62</v>
      </c>
      <c r="I25" s="49">
        <v>-10.18</v>
      </c>
      <c r="J25" s="49">
        <v>0.54</v>
      </c>
      <c r="K25" s="49">
        <v>0.13</v>
      </c>
      <c r="L25" s="49">
        <v>-9.51</v>
      </c>
      <c r="M25" s="49">
        <v>40.11</v>
      </c>
      <c r="N25" s="49"/>
    </row>
    <row r="26" spans="2:14" ht="9.75">
      <c r="B26" s="28" t="s">
        <v>9</v>
      </c>
      <c r="C26" s="29">
        <v>40330</v>
      </c>
      <c r="D26" s="49">
        <v>37.42</v>
      </c>
      <c r="E26" s="49">
        <v>11.48</v>
      </c>
      <c r="F26" s="49">
        <v>0.56</v>
      </c>
      <c r="G26" s="49">
        <v>49.46</v>
      </c>
      <c r="I26" s="49">
        <v>-10.14</v>
      </c>
      <c r="J26" s="49">
        <v>0.54</v>
      </c>
      <c r="K26" s="49">
        <v>0.12</v>
      </c>
      <c r="L26" s="49">
        <v>-9.48</v>
      </c>
      <c r="M26" s="49">
        <v>39.98</v>
      </c>
      <c r="N26" s="49"/>
    </row>
    <row r="27" spans="2:14" ht="9.75">
      <c r="B27" s="28" t="s">
        <v>9</v>
      </c>
      <c r="C27" s="29">
        <v>40360</v>
      </c>
      <c r="D27" s="49">
        <v>37.41</v>
      </c>
      <c r="E27" s="49">
        <v>11.39</v>
      </c>
      <c r="F27" s="49">
        <v>0.56</v>
      </c>
      <c r="G27" s="49">
        <v>49.36</v>
      </c>
      <c r="I27" s="49">
        <v>-9.92</v>
      </c>
      <c r="J27" s="49">
        <v>0.53</v>
      </c>
      <c r="K27" s="49">
        <v>0.12</v>
      </c>
      <c r="L27" s="49">
        <v>-9.28</v>
      </c>
      <c r="M27" s="49">
        <v>40.08</v>
      </c>
      <c r="N27" s="49"/>
    </row>
    <row r="28" spans="2:14" ht="9.75">
      <c r="B28" s="28" t="s">
        <v>9</v>
      </c>
      <c r="C28" s="29">
        <v>40391</v>
      </c>
      <c r="D28" s="49">
        <v>37.35</v>
      </c>
      <c r="E28" s="49">
        <v>11.23</v>
      </c>
      <c r="F28" s="49">
        <v>0.54</v>
      </c>
      <c r="G28" s="49">
        <v>49.13</v>
      </c>
      <c r="I28" s="49">
        <v>-9.95</v>
      </c>
      <c r="J28" s="49">
        <v>0.58</v>
      </c>
      <c r="K28" s="49">
        <v>0.12</v>
      </c>
      <c r="L28" s="49">
        <v>-9.26</v>
      </c>
      <c r="M28" s="49">
        <v>39.87</v>
      </c>
      <c r="N28" s="49"/>
    </row>
    <row r="29" spans="2:14" ht="9.75">
      <c r="B29" s="28" t="s">
        <v>9</v>
      </c>
      <c r="C29" s="29">
        <v>40422</v>
      </c>
      <c r="D29" s="49">
        <v>37.03</v>
      </c>
      <c r="E29" s="49">
        <v>11.24</v>
      </c>
      <c r="F29" s="49">
        <v>0.52</v>
      </c>
      <c r="G29" s="49">
        <v>48.78</v>
      </c>
      <c r="I29" s="49">
        <v>-10.1</v>
      </c>
      <c r="J29" s="49">
        <v>0.55</v>
      </c>
      <c r="K29" s="49">
        <v>0.11</v>
      </c>
      <c r="L29" s="49">
        <v>-9.43</v>
      </c>
      <c r="M29" s="49">
        <v>39.35</v>
      </c>
      <c r="N29" s="49"/>
    </row>
    <row r="30" spans="2:14" ht="9.75">
      <c r="B30" s="28" t="s">
        <v>9</v>
      </c>
      <c r="C30" s="29">
        <v>40452</v>
      </c>
      <c r="D30" s="49">
        <v>36.98</v>
      </c>
      <c r="E30" s="49">
        <v>11.2</v>
      </c>
      <c r="F30" s="49">
        <v>0.51</v>
      </c>
      <c r="G30" s="49">
        <v>48.69</v>
      </c>
      <c r="I30" s="49">
        <v>-10.47</v>
      </c>
      <c r="J30" s="49">
        <v>0.55</v>
      </c>
      <c r="K30" s="49">
        <v>0.12</v>
      </c>
      <c r="L30" s="49">
        <v>-9.81</v>
      </c>
      <c r="M30" s="49">
        <v>38.88</v>
      </c>
      <c r="N30" s="49"/>
    </row>
    <row r="31" spans="2:14" ht="9.75">
      <c r="B31" s="28" t="s">
        <v>9</v>
      </c>
      <c r="C31" s="29">
        <v>40483</v>
      </c>
      <c r="D31" s="49">
        <v>36.95</v>
      </c>
      <c r="E31" s="49">
        <v>11.15</v>
      </c>
      <c r="F31" s="49">
        <v>0.51</v>
      </c>
      <c r="G31" s="49">
        <v>48.61</v>
      </c>
      <c r="I31" s="49">
        <v>-10.51</v>
      </c>
      <c r="J31" s="49">
        <v>0.56</v>
      </c>
      <c r="K31" s="49">
        <v>0.11</v>
      </c>
      <c r="L31" s="49">
        <v>-9.83</v>
      </c>
      <c r="M31" s="49">
        <v>38.78</v>
      </c>
      <c r="N31" s="49"/>
    </row>
    <row r="32" spans="2:14" ht="9.75">
      <c r="B32" s="25" t="s">
        <v>9</v>
      </c>
      <c r="C32" s="26">
        <v>40513</v>
      </c>
      <c r="D32" s="50">
        <v>36.8</v>
      </c>
      <c r="E32" s="50">
        <v>11.38</v>
      </c>
      <c r="F32" s="50">
        <v>0.51</v>
      </c>
      <c r="G32" s="50">
        <v>48.69</v>
      </c>
      <c r="H32" s="51"/>
      <c r="I32" s="50">
        <v>-10.25</v>
      </c>
      <c r="J32" s="50">
        <v>0.58</v>
      </c>
      <c r="K32" s="50">
        <v>0.13</v>
      </c>
      <c r="L32" s="50">
        <v>-9.54</v>
      </c>
      <c r="M32" s="50">
        <v>39.15</v>
      </c>
      <c r="N32" s="49"/>
    </row>
    <row r="33" spans="2:14" ht="9.75">
      <c r="B33" s="28" t="s">
        <v>45</v>
      </c>
      <c r="C33" s="29">
        <v>40544</v>
      </c>
      <c r="D33" s="49">
        <v>36.93</v>
      </c>
      <c r="E33" s="49">
        <v>11.25</v>
      </c>
      <c r="F33" s="49">
        <v>0.53</v>
      </c>
      <c r="G33" s="49">
        <v>48.71</v>
      </c>
      <c r="I33" s="49">
        <v>-10.65</v>
      </c>
      <c r="J33" s="49">
        <v>0.58</v>
      </c>
      <c r="K33" s="49">
        <v>0.13</v>
      </c>
      <c r="L33" s="49">
        <v>-9.95</v>
      </c>
      <c r="M33" s="49">
        <v>38.76</v>
      </c>
      <c r="N33" s="49"/>
    </row>
    <row r="34" spans="2:14" ht="9.75">
      <c r="B34" s="28" t="s">
        <v>9</v>
      </c>
      <c r="C34" s="29">
        <v>40575</v>
      </c>
      <c r="D34" s="49">
        <v>37.3</v>
      </c>
      <c r="E34" s="49">
        <v>11.18</v>
      </c>
      <c r="F34" s="49">
        <v>0.52</v>
      </c>
      <c r="G34" s="49">
        <v>49</v>
      </c>
      <c r="I34" s="49">
        <v>-10.93</v>
      </c>
      <c r="J34" s="49">
        <v>0.57</v>
      </c>
      <c r="K34" s="49">
        <v>0.12</v>
      </c>
      <c r="L34" s="49">
        <v>-10.24</v>
      </c>
      <c r="M34" s="49">
        <v>38.76</v>
      </c>
      <c r="N34" s="49"/>
    </row>
    <row r="35" spans="2:14" ht="9.75">
      <c r="B35" s="28" t="s">
        <v>9</v>
      </c>
      <c r="C35" s="29">
        <v>40603</v>
      </c>
      <c r="D35" s="49">
        <v>37.57</v>
      </c>
      <c r="E35" s="49">
        <v>11.15</v>
      </c>
      <c r="F35" s="49">
        <v>0.53</v>
      </c>
      <c r="G35" s="49">
        <v>49.25</v>
      </c>
      <c r="I35" s="49">
        <v>-11.05</v>
      </c>
      <c r="J35" s="49">
        <v>0.56</v>
      </c>
      <c r="K35" s="49">
        <v>0.12</v>
      </c>
      <c r="L35" s="49">
        <v>-10.37</v>
      </c>
      <c r="M35" s="49">
        <v>38.88</v>
      </c>
      <c r="N35" s="49"/>
    </row>
    <row r="36" spans="2:14" ht="9.75">
      <c r="B36" s="28" t="s">
        <v>9</v>
      </c>
      <c r="C36" s="29">
        <v>40634</v>
      </c>
      <c r="D36" s="49">
        <v>37.55</v>
      </c>
      <c r="E36" s="49">
        <v>11.11</v>
      </c>
      <c r="F36" s="49">
        <v>0.52</v>
      </c>
      <c r="G36" s="49">
        <v>49.18</v>
      </c>
      <c r="I36" s="49">
        <v>-11.01</v>
      </c>
      <c r="J36" s="49">
        <v>0.54</v>
      </c>
      <c r="K36" s="49">
        <v>0.12</v>
      </c>
      <c r="L36" s="49">
        <v>-10.35</v>
      </c>
      <c r="M36" s="49">
        <v>38.83</v>
      </c>
      <c r="N36" s="49"/>
    </row>
    <row r="37" spans="2:14" ht="9.75">
      <c r="B37" s="28" t="s">
        <v>9</v>
      </c>
      <c r="C37" s="29">
        <v>40664</v>
      </c>
      <c r="D37" s="49">
        <v>37.7</v>
      </c>
      <c r="E37" s="49">
        <v>11.03</v>
      </c>
      <c r="F37" s="49">
        <v>0.52</v>
      </c>
      <c r="G37" s="49">
        <v>49.26</v>
      </c>
      <c r="I37" s="49">
        <v>-11.16</v>
      </c>
      <c r="J37" s="49">
        <v>0.54</v>
      </c>
      <c r="K37" s="49">
        <v>0.11</v>
      </c>
      <c r="L37" s="49">
        <v>-10.5</v>
      </c>
      <c r="M37" s="49">
        <v>38.76</v>
      </c>
      <c r="N37" s="49"/>
    </row>
    <row r="38" spans="2:14" ht="9.75">
      <c r="B38" s="28" t="s">
        <v>9</v>
      </c>
      <c r="C38" s="29">
        <v>40695</v>
      </c>
      <c r="D38" s="49">
        <v>37.71</v>
      </c>
      <c r="E38" s="49">
        <v>10.9</v>
      </c>
      <c r="F38" s="49">
        <v>0.51</v>
      </c>
      <c r="G38" s="49">
        <v>49.12</v>
      </c>
      <c r="I38" s="49">
        <v>-11.14</v>
      </c>
      <c r="J38" s="49">
        <v>0.54</v>
      </c>
      <c r="K38" s="49">
        <v>0.11</v>
      </c>
      <c r="L38" s="49">
        <v>-10.5</v>
      </c>
      <c r="M38" s="49">
        <v>38.62</v>
      </c>
      <c r="N38" s="49"/>
    </row>
    <row r="39" spans="2:14" ht="9.75">
      <c r="B39" s="28" t="s">
        <v>9</v>
      </c>
      <c r="C39" s="29">
        <v>40725</v>
      </c>
      <c r="D39" s="49">
        <v>37.9</v>
      </c>
      <c r="E39" s="49">
        <v>10.83</v>
      </c>
      <c r="F39" s="49">
        <v>0.48</v>
      </c>
      <c r="G39" s="49">
        <v>49.21</v>
      </c>
      <c r="I39" s="49">
        <v>-11.42</v>
      </c>
      <c r="J39" s="49">
        <v>0.53</v>
      </c>
      <c r="K39" s="49">
        <v>0.11</v>
      </c>
      <c r="L39" s="49">
        <v>-10.79</v>
      </c>
      <c r="M39" s="49">
        <v>38.42</v>
      </c>
      <c r="N39" s="49"/>
    </row>
    <row r="40" spans="2:14" ht="9.75">
      <c r="B40" s="28" t="s">
        <v>9</v>
      </c>
      <c r="C40" s="29">
        <v>40756</v>
      </c>
      <c r="D40" s="49">
        <v>38.21</v>
      </c>
      <c r="E40" s="49">
        <v>10.72</v>
      </c>
      <c r="F40" s="49">
        <v>0.49</v>
      </c>
      <c r="G40" s="49">
        <v>49.42</v>
      </c>
      <c r="I40" s="49">
        <v>-11.86</v>
      </c>
      <c r="J40" s="49">
        <v>0.54</v>
      </c>
      <c r="K40" s="49">
        <v>0.12</v>
      </c>
      <c r="L40" s="49">
        <v>-11.2</v>
      </c>
      <c r="M40" s="49">
        <v>38.22</v>
      </c>
      <c r="N40" s="49"/>
    </row>
    <row r="41" spans="2:14" ht="9.75">
      <c r="B41" s="28" t="s">
        <v>9</v>
      </c>
      <c r="C41" s="29">
        <v>40787</v>
      </c>
      <c r="D41" s="49">
        <v>38.03</v>
      </c>
      <c r="E41" s="49">
        <v>10.75</v>
      </c>
      <c r="F41" s="49">
        <v>0.49</v>
      </c>
      <c r="G41" s="49">
        <v>49.26</v>
      </c>
      <c r="I41" s="49">
        <v>-13.68</v>
      </c>
      <c r="J41" s="49">
        <v>0.63</v>
      </c>
      <c r="K41" s="49">
        <v>0.13</v>
      </c>
      <c r="L41" s="49">
        <v>-12.92</v>
      </c>
      <c r="M41" s="49">
        <v>36.34</v>
      </c>
      <c r="N41" s="49"/>
    </row>
    <row r="42" spans="2:14" ht="9.75">
      <c r="B42" s="28" t="s">
        <v>9</v>
      </c>
      <c r="C42" s="29">
        <v>40817</v>
      </c>
      <c r="D42" s="49">
        <v>38.11</v>
      </c>
      <c r="E42" s="49">
        <v>10.76</v>
      </c>
      <c r="F42" s="49">
        <v>0.48</v>
      </c>
      <c r="G42" s="49">
        <v>49.35</v>
      </c>
      <c r="I42" s="49">
        <v>-12.6</v>
      </c>
      <c r="J42" s="49">
        <v>0.57</v>
      </c>
      <c r="K42" s="49">
        <v>0.12</v>
      </c>
      <c r="L42" s="49">
        <v>-11.91</v>
      </c>
      <c r="M42" s="49">
        <v>37.44</v>
      </c>
      <c r="N42" s="49"/>
    </row>
    <row r="43" spans="2:14" ht="9.75">
      <c r="B43" s="28" t="s">
        <v>9</v>
      </c>
      <c r="C43" s="29">
        <v>40848</v>
      </c>
      <c r="D43" s="49">
        <v>38.02</v>
      </c>
      <c r="E43" s="49">
        <v>10.72</v>
      </c>
      <c r="F43" s="49">
        <v>0.47</v>
      </c>
      <c r="G43" s="49">
        <v>49.21</v>
      </c>
      <c r="I43" s="49">
        <v>-13.38</v>
      </c>
      <c r="J43" s="49">
        <v>0.64</v>
      </c>
      <c r="K43" s="49">
        <v>0.12</v>
      </c>
      <c r="L43" s="49">
        <v>-12.61</v>
      </c>
      <c r="M43" s="49">
        <v>36.6</v>
      </c>
      <c r="N43" s="49"/>
    </row>
    <row r="44" spans="2:14" ht="9.75">
      <c r="B44" s="25" t="s">
        <v>9</v>
      </c>
      <c r="C44" s="26">
        <v>40878</v>
      </c>
      <c r="D44" s="50">
        <v>38.1687992420567</v>
      </c>
      <c r="E44" s="50">
        <v>10.7655936602006</v>
      </c>
      <c r="F44" s="50">
        <v>0.474447208568672</v>
      </c>
      <c r="G44" s="50">
        <v>49.4088401108259</v>
      </c>
      <c r="H44" s="51"/>
      <c r="I44" s="50">
        <v>-13.8099144635153</v>
      </c>
      <c r="J44" s="50">
        <v>0.683687410325204</v>
      </c>
      <c r="K44" s="50">
        <v>0.129215381734308</v>
      </c>
      <c r="L44" s="50">
        <v>-12.9970116714558</v>
      </c>
      <c r="M44" s="50">
        <v>36.4118284393701</v>
      </c>
      <c r="N44" s="49"/>
    </row>
    <row r="45" spans="2:14" ht="9.75">
      <c r="B45" s="28" t="s">
        <v>58</v>
      </c>
      <c r="C45" s="29">
        <v>40909</v>
      </c>
      <c r="D45" s="49">
        <v>38.1887688308008</v>
      </c>
      <c r="E45" s="49">
        <v>10.6456097868219</v>
      </c>
      <c r="F45" s="49">
        <v>0.463432304515806</v>
      </c>
      <c r="G45" s="49">
        <v>49.2978109221385</v>
      </c>
      <c r="I45" s="49">
        <v>-12.8766667028862</v>
      </c>
      <c r="J45" s="49">
        <v>0.632457925325877</v>
      </c>
      <c r="K45" s="49">
        <v>0.121972534060531</v>
      </c>
      <c r="L45" s="49">
        <v>-12.1222362434998</v>
      </c>
      <c r="M45" s="49">
        <v>37.175574678638704</v>
      </c>
      <c r="N45" s="49"/>
    </row>
    <row r="46" spans="2:14" ht="9.75">
      <c r="B46" s="28" t="s">
        <v>9</v>
      </c>
      <c r="C46" s="29">
        <v>40940</v>
      </c>
      <c r="D46" s="49">
        <v>38.4489498841043</v>
      </c>
      <c r="E46" s="49">
        <v>10.6160069178231</v>
      </c>
      <c r="F46" s="49">
        <v>0.454738436802831</v>
      </c>
      <c r="G46" s="49">
        <v>49.5196952387303</v>
      </c>
      <c r="I46" s="49">
        <v>-12.6809568475149</v>
      </c>
      <c r="J46" s="49">
        <v>0.615660050970865</v>
      </c>
      <c r="K46" s="49">
        <v>0.118779895128957</v>
      </c>
      <c r="L46" s="49">
        <v>-11.9465169014151</v>
      </c>
      <c r="M46" s="49">
        <v>37.5731783373152</v>
      </c>
      <c r="N46" s="49"/>
    </row>
    <row r="47" spans="2:14" ht="9.75">
      <c r="B47" s="28" t="s">
        <v>9</v>
      </c>
      <c r="C47" s="29">
        <v>40969</v>
      </c>
      <c r="D47" s="49">
        <v>38.5505112732582</v>
      </c>
      <c r="E47" s="49">
        <v>10.4869763429089</v>
      </c>
      <c r="F47" s="49">
        <v>0.450906847828861</v>
      </c>
      <c r="G47" s="49">
        <v>49.488394463996</v>
      </c>
      <c r="I47" s="49">
        <v>-13.7586967768176</v>
      </c>
      <c r="J47" s="49">
        <v>0.644958583347497</v>
      </c>
      <c r="K47" s="49">
        <v>0.124220008614174</v>
      </c>
      <c r="L47" s="49">
        <v>-12.9895181848559</v>
      </c>
      <c r="M47" s="49">
        <v>36.498876279140106</v>
      </c>
      <c r="N47" s="49"/>
    </row>
    <row r="48" spans="2:14" ht="9.75">
      <c r="B48" s="28" t="s">
        <v>9</v>
      </c>
      <c r="C48" s="29">
        <v>41000</v>
      </c>
      <c r="D48" s="49">
        <v>38.5811550907816</v>
      </c>
      <c r="E48" s="49">
        <v>10.4839544705704</v>
      </c>
      <c r="F48" s="49">
        <v>0.45612950431652</v>
      </c>
      <c r="G48" s="49">
        <v>49.5212390656684</v>
      </c>
      <c r="I48" s="49">
        <v>-14.5835125896099</v>
      </c>
      <c r="J48" s="49">
        <v>0.667577011959738</v>
      </c>
      <c r="K48" s="49">
        <v>0.127920284272729</v>
      </c>
      <c r="L48" s="49">
        <v>-13.7880152933774</v>
      </c>
      <c r="M48" s="49">
        <v>35.733223772291</v>
      </c>
      <c r="N48" s="49"/>
    </row>
    <row r="49" spans="2:14" ht="9.75">
      <c r="B49" s="28" t="s">
        <v>9</v>
      </c>
      <c r="C49" s="29">
        <v>41030</v>
      </c>
      <c r="D49" s="49">
        <v>38.5879840951848</v>
      </c>
      <c r="E49" s="49">
        <v>10.5171871563014</v>
      </c>
      <c r="F49" s="49">
        <v>0.466530448313923</v>
      </c>
      <c r="G49" s="49">
        <v>49.5717016998001</v>
      </c>
      <c r="I49" s="49">
        <v>-15.4446681295349</v>
      </c>
      <c r="J49" s="49">
        <v>0.769514933330355</v>
      </c>
      <c r="K49" s="49">
        <v>0.13355217851188</v>
      </c>
      <c r="L49" s="49">
        <v>-14.5416010176927</v>
      </c>
      <c r="M49" s="49">
        <v>35.0301006821074</v>
      </c>
      <c r="N49" s="49"/>
    </row>
    <row r="50" spans="2:14" ht="9.75">
      <c r="B50" s="28" t="s">
        <v>9</v>
      </c>
      <c r="C50" s="29">
        <v>41061</v>
      </c>
      <c r="D50" s="49">
        <v>38.5831075198049</v>
      </c>
      <c r="E50" s="49">
        <v>10.6130555146094</v>
      </c>
      <c r="F50" s="49">
        <v>0.442947101189939</v>
      </c>
      <c r="G50" s="49">
        <v>49.6391101356042</v>
      </c>
      <c r="I50" s="49">
        <v>-15.4331044619983</v>
      </c>
      <c r="J50" s="49">
        <v>0.786126997054269</v>
      </c>
      <c r="K50" s="49">
        <v>0.133515533461622</v>
      </c>
      <c r="L50" s="49">
        <v>-14.5134619314824</v>
      </c>
      <c r="M50" s="49">
        <v>35.1256482041218</v>
      </c>
      <c r="N50" s="49"/>
    </row>
    <row r="51" spans="2:14" ht="9.75">
      <c r="B51" s="28" t="s">
        <v>9</v>
      </c>
      <c r="C51" s="29">
        <v>41091</v>
      </c>
      <c r="D51" s="49">
        <v>38.5755437645815</v>
      </c>
      <c r="E51" s="49">
        <v>10.6511477217418</v>
      </c>
      <c r="F51" s="49">
        <v>0.430381548868365</v>
      </c>
      <c r="G51" s="49">
        <v>49.6570730351917</v>
      </c>
      <c r="I51" s="49">
        <v>-15.6689755277435</v>
      </c>
      <c r="J51" s="49">
        <v>0.796224063039096</v>
      </c>
      <c r="K51" s="49">
        <v>0.135287012032558</v>
      </c>
      <c r="L51" s="49">
        <v>-14.7374644526719</v>
      </c>
      <c r="M51" s="49">
        <v>34.9196085825198</v>
      </c>
      <c r="N51" s="49"/>
    </row>
    <row r="52" spans="2:14" ht="9.75">
      <c r="B52" s="28" t="s">
        <v>9</v>
      </c>
      <c r="C52" s="29">
        <v>41122</v>
      </c>
      <c r="D52" s="49">
        <v>38.6650740231037</v>
      </c>
      <c r="E52" s="49">
        <v>10.8060715729128</v>
      </c>
      <c r="F52" s="49">
        <v>0.424720113491389</v>
      </c>
      <c r="G52" s="49">
        <v>49.8958657095078</v>
      </c>
      <c r="I52" s="49">
        <v>-15.5734671363241</v>
      </c>
      <c r="J52" s="49">
        <v>0.779214900678489</v>
      </c>
      <c r="K52" s="49">
        <v>0.132521381247616</v>
      </c>
      <c r="L52" s="49">
        <v>-14.661730854398</v>
      </c>
      <c r="M52" s="49">
        <v>35.2341348551098</v>
      </c>
      <c r="N52" s="49"/>
    </row>
    <row r="53" spans="2:14" ht="9.75">
      <c r="B53" s="28" t="s">
        <v>9</v>
      </c>
      <c r="C53" s="29">
        <v>41153</v>
      </c>
      <c r="D53" s="49">
        <v>38.7358236319226</v>
      </c>
      <c r="E53" s="49">
        <v>10.9596161654335</v>
      </c>
      <c r="F53" s="49">
        <v>0.439108419426177</v>
      </c>
      <c r="G53" s="49">
        <v>50.1345482167823</v>
      </c>
      <c r="I53" s="49">
        <v>-15.573935749953</v>
      </c>
      <c r="J53" s="49">
        <v>0.796601089719442</v>
      </c>
      <c r="K53" s="49">
        <v>0.133288965639217</v>
      </c>
      <c r="L53" s="49">
        <v>-14.6440456945944</v>
      </c>
      <c r="M53" s="49">
        <v>35.490502522187896</v>
      </c>
      <c r="N53" s="49"/>
    </row>
    <row r="54" spans="2:14" ht="9.75">
      <c r="B54" s="28" t="s">
        <v>9</v>
      </c>
      <c r="C54" s="29">
        <v>41183</v>
      </c>
      <c r="D54" s="49">
        <v>38.4625626830723</v>
      </c>
      <c r="E54" s="49">
        <v>10.9855951729764</v>
      </c>
      <c r="F54" s="49">
        <v>0.441535356837255</v>
      </c>
      <c r="G54" s="49">
        <v>49.889693212886</v>
      </c>
      <c r="I54" s="49">
        <v>-15.4247913793264</v>
      </c>
      <c r="J54" s="49">
        <v>0.790794290054143</v>
      </c>
      <c r="K54" s="49">
        <v>0.131605991119462</v>
      </c>
      <c r="L54" s="49">
        <v>-14.5023910981528</v>
      </c>
      <c r="M54" s="49">
        <v>35.3873021147332</v>
      </c>
      <c r="N54" s="49"/>
    </row>
    <row r="55" spans="2:14" ht="9.75">
      <c r="B55" s="28" t="s">
        <v>9</v>
      </c>
      <c r="C55" s="29">
        <v>41214</v>
      </c>
      <c r="D55" s="49">
        <v>38.7111810126035</v>
      </c>
      <c r="E55" s="49">
        <v>10.9098840179144</v>
      </c>
      <c r="F55" s="49">
        <v>0.476508786758635</v>
      </c>
      <c r="G55" s="49">
        <v>50.0975738172765</v>
      </c>
      <c r="I55" s="49">
        <v>-15.9723003377047</v>
      </c>
      <c r="J55" s="49">
        <v>0.83209521598291</v>
      </c>
      <c r="K55" s="49">
        <v>0.133138071012026</v>
      </c>
      <c r="L55" s="49">
        <v>-15.0070670507097</v>
      </c>
      <c r="M55" s="49">
        <v>35.0905067665668</v>
      </c>
      <c r="N55" s="49"/>
    </row>
    <row r="56" spans="2:14" ht="9.75">
      <c r="B56" s="25" t="s">
        <v>9</v>
      </c>
      <c r="C56" s="26">
        <v>41244</v>
      </c>
      <c r="D56" s="50">
        <v>37.9065010279556</v>
      </c>
      <c r="E56" s="50">
        <v>10.8536022897998</v>
      </c>
      <c r="F56" s="50">
        <v>0.518354707658115</v>
      </c>
      <c r="G56" s="50">
        <v>49.2784580254136</v>
      </c>
      <c r="H56" s="51"/>
      <c r="I56" s="50">
        <v>-15.1422479643697</v>
      </c>
      <c r="J56" s="50">
        <v>0.944655233596207</v>
      </c>
      <c r="K56" s="50">
        <v>0.12799358915617</v>
      </c>
      <c r="L56" s="50">
        <v>-14.0695991416173</v>
      </c>
      <c r="M56" s="50">
        <v>35.208858883796296</v>
      </c>
      <c r="N56" s="49"/>
    </row>
    <row r="57" spans="2:14" ht="9.75">
      <c r="B57" s="28" t="s">
        <v>59</v>
      </c>
      <c r="C57" s="29">
        <v>41275</v>
      </c>
      <c r="D57" s="49">
        <v>37.4298177591435</v>
      </c>
      <c r="E57" s="49">
        <v>10.7858140328547</v>
      </c>
      <c r="F57" s="49">
        <v>0.520161744403451</v>
      </c>
      <c r="G57" s="49">
        <v>48.7357935364017</v>
      </c>
      <c r="I57" s="49">
        <v>-14.5982827471256</v>
      </c>
      <c r="J57" s="49">
        <v>0.907376792095796</v>
      </c>
      <c r="K57" s="49">
        <v>0.121822470222935</v>
      </c>
      <c r="L57" s="49">
        <v>-13.5690834848069</v>
      </c>
      <c r="M57" s="49">
        <v>35.166710051594805</v>
      </c>
      <c r="N57" s="49"/>
    </row>
    <row r="58" spans="2:14" ht="9.75">
      <c r="B58" s="28" t="s">
        <v>9</v>
      </c>
      <c r="C58" s="29">
        <v>41306</v>
      </c>
      <c r="D58" s="49">
        <v>37.7812906413325</v>
      </c>
      <c r="E58" s="49">
        <v>10.6525811177069</v>
      </c>
      <c r="F58" s="49">
        <v>0.524358833201113</v>
      </c>
      <c r="G58" s="49">
        <v>48.9582305922405</v>
      </c>
      <c r="I58" s="49">
        <v>-14.4257187580327</v>
      </c>
      <c r="J58" s="49">
        <v>0.953596380754809</v>
      </c>
      <c r="K58" s="49">
        <v>0.119690455703285</v>
      </c>
      <c r="L58" s="49">
        <v>-13.3524319215746</v>
      </c>
      <c r="M58" s="49">
        <v>35.6057986706659</v>
      </c>
      <c r="N58" s="49"/>
    </row>
    <row r="59" spans="2:13" ht="9.75">
      <c r="B59" s="38" t="s">
        <v>9</v>
      </c>
      <c r="C59" s="29">
        <v>41334</v>
      </c>
      <c r="D59" s="49">
        <v>38.1932909467156</v>
      </c>
      <c r="E59" s="49">
        <v>10.6798208139523</v>
      </c>
      <c r="F59" s="49">
        <v>0.517204850489219</v>
      </c>
      <c r="G59" s="49">
        <v>49.3903166111571</v>
      </c>
      <c r="I59" s="49">
        <v>-14.8523455052941</v>
      </c>
      <c r="J59" s="49">
        <v>0.971530814824739</v>
      </c>
      <c r="K59" s="49">
        <v>0.124864371313124</v>
      </c>
      <c r="L59" s="49">
        <v>-13.7559503191563</v>
      </c>
      <c r="M59" s="49">
        <v>35.6343662920008</v>
      </c>
    </row>
    <row r="60" spans="2:13" ht="9.75">
      <c r="B60" s="38" t="s">
        <v>9</v>
      </c>
      <c r="C60" s="29">
        <v>41365</v>
      </c>
      <c r="D60" s="49">
        <v>37.9979318264485</v>
      </c>
      <c r="E60" s="49">
        <v>10.6075200004627</v>
      </c>
      <c r="F60" s="49">
        <v>0.524692666891222</v>
      </c>
      <c r="G60" s="49">
        <v>49.1301444938024</v>
      </c>
      <c r="I60" s="49">
        <v>-14.7200191131437</v>
      </c>
      <c r="J60" s="49">
        <v>0.960277434193175</v>
      </c>
      <c r="K60" s="49">
        <v>0.114288679479097</v>
      </c>
      <c r="L60" s="49">
        <v>-13.6454529994715</v>
      </c>
      <c r="M60" s="49">
        <v>35.484691494330896</v>
      </c>
    </row>
    <row r="61" spans="2:13" ht="9.75">
      <c r="B61" s="38" t="s">
        <v>9</v>
      </c>
      <c r="C61" s="29">
        <v>41395</v>
      </c>
      <c r="D61" s="49">
        <v>37.9077655120563</v>
      </c>
      <c r="E61" s="49">
        <v>10.5640340027925</v>
      </c>
      <c r="F61" s="49">
        <v>0.538380021940102</v>
      </c>
      <c r="G61" s="49">
        <v>49.0101795367889</v>
      </c>
      <c r="I61" s="49">
        <v>-15.3389651294893</v>
      </c>
      <c r="J61" s="49">
        <v>1.01120840666674</v>
      </c>
      <c r="K61" s="49">
        <v>0.12585347290242</v>
      </c>
      <c r="L61" s="49">
        <v>-14.2019032499201</v>
      </c>
      <c r="M61" s="49">
        <v>34.8082762868688</v>
      </c>
    </row>
    <row r="62" spans="2:13" ht="9.75">
      <c r="B62" s="38" t="s">
        <v>9</v>
      </c>
      <c r="C62" s="29">
        <v>41426</v>
      </c>
      <c r="D62" s="49">
        <v>38.1048359999789</v>
      </c>
      <c r="E62" s="49">
        <v>10.5212936299547</v>
      </c>
      <c r="F62" s="49">
        <v>0.524545863886702</v>
      </c>
      <c r="G62" s="49">
        <v>49.1506754938203</v>
      </c>
      <c r="I62" s="49">
        <v>-15.8224347316728</v>
      </c>
      <c r="J62" s="49">
        <v>1.04627304870532</v>
      </c>
      <c r="K62" s="49">
        <v>0.129570440614296</v>
      </c>
      <c r="L62" s="49">
        <v>-14.6465912423532</v>
      </c>
      <c r="M62" s="49">
        <v>34.504084251467106</v>
      </c>
    </row>
    <row r="63" spans="2:13" ht="9.75">
      <c r="B63" s="38" t="s">
        <v>9</v>
      </c>
      <c r="C63" s="29">
        <v>41456</v>
      </c>
      <c r="D63" s="49">
        <v>38.0978294455044</v>
      </c>
      <c r="E63" s="49">
        <v>10.5596965519033</v>
      </c>
      <c r="F63" s="49">
        <v>0.526891738424262</v>
      </c>
      <c r="G63" s="49">
        <v>49.184417735832</v>
      </c>
      <c r="I63" s="49">
        <v>-16.3592044741279</v>
      </c>
      <c r="J63" s="49">
        <v>1.12283446040245</v>
      </c>
      <c r="K63" s="49">
        <v>0.132190802733788</v>
      </c>
      <c r="L63" s="49">
        <v>-15.1041792109917</v>
      </c>
      <c r="M63" s="49">
        <v>34.0802385248403</v>
      </c>
    </row>
    <row r="64" spans="3:13" ht="9.75">
      <c r="C64" s="29">
        <v>41487</v>
      </c>
      <c r="D64" s="49">
        <v>38.2618815210718</v>
      </c>
      <c r="E64" s="49">
        <v>10.5476097696409</v>
      </c>
      <c r="F64" s="49">
        <v>0.54412970394181</v>
      </c>
      <c r="G64" s="49">
        <v>49.3536209946546</v>
      </c>
      <c r="I64" s="49">
        <v>-16.8089636122695</v>
      </c>
      <c r="J64" s="49">
        <v>1.18503025671834</v>
      </c>
      <c r="K64" s="49">
        <v>0.124875154128431</v>
      </c>
      <c r="L64" s="49">
        <v>-15.4990582014227</v>
      </c>
      <c r="M64" s="49">
        <v>33.8545627932319</v>
      </c>
    </row>
    <row r="65" spans="3:13" ht="9.75">
      <c r="C65" s="29">
        <v>41518</v>
      </c>
      <c r="D65" s="49">
        <v>38.1743835156215</v>
      </c>
      <c r="E65" s="49">
        <v>10.4617141913554</v>
      </c>
      <c r="F65" s="49">
        <v>0.539042444503799</v>
      </c>
      <c r="G65" s="49">
        <v>49.1751401514807</v>
      </c>
      <c r="I65" s="49">
        <v>-15.7002008132645</v>
      </c>
      <c r="J65" s="49">
        <v>1.09655807484382</v>
      </c>
      <c r="K65" s="49">
        <v>0.116844357532045</v>
      </c>
      <c r="L65" s="49">
        <v>-14.4867983808886</v>
      </c>
      <c r="M65" s="49">
        <v>34.688341770592096</v>
      </c>
    </row>
    <row r="66" spans="3:13" ht="9.75">
      <c r="C66" s="29">
        <v>41548</v>
      </c>
      <c r="D66" s="49">
        <v>38.0344408690024</v>
      </c>
      <c r="E66" s="49">
        <v>10.5648756300284</v>
      </c>
      <c r="F66" s="49">
        <v>0.533168720184464</v>
      </c>
      <c r="G66" s="49">
        <v>49.1324852192153</v>
      </c>
      <c r="I66" s="49">
        <v>-15.4783447496668</v>
      </c>
      <c r="J66" s="49">
        <v>1.08812911972183</v>
      </c>
      <c r="K66" s="49">
        <v>0.117094823227297</v>
      </c>
      <c r="L66" s="49">
        <v>-14.2731208067177</v>
      </c>
      <c r="M66" s="49">
        <v>34.8593644124976</v>
      </c>
    </row>
    <row r="67" spans="3:13" ht="9.75">
      <c r="C67" s="29">
        <v>41579</v>
      </c>
      <c r="D67" s="49">
        <v>37.3218924888735</v>
      </c>
      <c r="E67" s="49">
        <v>10.5486561480684</v>
      </c>
      <c r="F67" s="49">
        <v>0.527961146119129</v>
      </c>
      <c r="G67" s="49">
        <v>48.398509783061</v>
      </c>
      <c r="I67" s="49">
        <v>-16.0482778272811</v>
      </c>
      <c r="J67" s="49">
        <v>1.1386648575486</v>
      </c>
      <c r="K67" s="49">
        <v>0.120803904504968</v>
      </c>
      <c r="L67" s="49">
        <v>-14.7888090652275</v>
      </c>
      <c r="M67" s="49">
        <v>33.609700717833505</v>
      </c>
    </row>
    <row r="68" spans="2:13" ht="9.75">
      <c r="B68" s="97"/>
      <c r="C68" s="26">
        <v>41609</v>
      </c>
      <c r="D68" s="50">
        <v>37.3153426721491</v>
      </c>
      <c r="E68" s="50">
        <v>10.5456397067027</v>
      </c>
      <c r="F68" s="50">
        <v>0.52750888707074</v>
      </c>
      <c r="G68" s="50">
        <v>48.3884912659225</v>
      </c>
      <c r="H68" s="51"/>
      <c r="I68" s="50">
        <v>-16.1212884678084</v>
      </c>
      <c r="J68" s="50">
        <v>1.23194653080374</v>
      </c>
      <c r="K68" s="50">
        <v>0.11704747082279</v>
      </c>
      <c r="L68" s="50">
        <v>-14.7722944661818</v>
      </c>
      <c r="M68" s="50">
        <v>33.6161967997407</v>
      </c>
    </row>
    <row r="69" spans="2:13" ht="9.75">
      <c r="B69" s="108">
        <v>2014</v>
      </c>
      <c r="C69" s="29">
        <v>41640</v>
      </c>
      <c r="D69" s="49">
        <v>37.43981</v>
      </c>
      <c r="E69" s="49">
        <v>10.482745</v>
      </c>
      <c r="F69" s="49">
        <v>0.528985</v>
      </c>
      <c r="G69" s="49">
        <v>48.45154</v>
      </c>
      <c r="I69" s="49">
        <v>-16.633763</v>
      </c>
      <c r="J69" s="49">
        <v>1.279339</v>
      </c>
      <c r="K69" s="49">
        <v>0.12151</v>
      </c>
      <c r="L69" s="49">
        <v>-15.232914</v>
      </c>
      <c r="M69" s="49">
        <v>33.218626</v>
      </c>
    </row>
    <row r="70" spans="3:13" ht="9.75">
      <c r="C70" s="29">
        <v>41306</v>
      </c>
      <c r="D70" s="49">
        <v>37.3271186067891</v>
      </c>
      <c r="E70" s="49">
        <v>10.3628440964236</v>
      </c>
      <c r="F70" s="49">
        <v>0.525701781289677</v>
      </c>
      <c r="G70" s="49">
        <v>48.2156644845024</v>
      </c>
      <c r="I70" s="49">
        <v>-15.9287373795972</v>
      </c>
      <c r="J70" s="49">
        <v>1.21740590044787</v>
      </c>
      <c r="K70" s="49">
        <v>0.116692976341684</v>
      </c>
      <c r="L70" s="49">
        <v>-14.5946385028077</v>
      </c>
      <c r="M70" s="49">
        <v>33.6210259816947</v>
      </c>
    </row>
    <row r="71" spans="3:13" ht="9.75">
      <c r="C71" s="29">
        <v>41334</v>
      </c>
      <c r="D71" s="49">
        <v>37.2947458323161</v>
      </c>
      <c r="E71" s="49">
        <v>10.4445800733345</v>
      </c>
      <c r="F71" s="49">
        <v>0.528091363545524</v>
      </c>
      <c r="G71" s="49">
        <v>48.2674172691961</v>
      </c>
      <c r="I71" s="49">
        <v>-15.3644470855869</v>
      </c>
      <c r="J71" s="49">
        <v>1.17862984472675</v>
      </c>
      <c r="K71" s="49">
        <v>0.11326495647414</v>
      </c>
      <c r="L71" s="49">
        <v>-14.072552284386</v>
      </c>
      <c r="M71" s="49">
        <v>34.1948649848101</v>
      </c>
    </row>
    <row r="72" spans="3:13" ht="9.75">
      <c r="C72" s="29">
        <v>41365</v>
      </c>
      <c r="D72" s="49">
        <v>36.8729186629628</v>
      </c>
      <c r="E72" s="49">
        <v>10.5804142546639</v>
      </c>
      <c r="F72" s="49">
        <v>0.534652159511836</v>
      </c>
      <c r="G72" s="49">
        <v>47.9879850771386</v>
      </c>
      <c r="I72" s="49">
        <v>-15.0749535055304</v>
      </c>
      <c r="J72" s="49">
        <v>1.16011000437571</v>
      </c>
      <c r="K72" s="49">
        <v>0.113004856011079</v>
      </c>
      <c r="L72" s="49">
        <v>-13.8018386451436</v>
      </c>
      <c r="M72" s="49">
        <v>34.186146431995</v>
      </c>
    </row>
    <row r="73" spans="2:13" ht="9.75">
      <c r="B73" s="97"/>
      <c r="C73" s="26">
        <v>41395</v>
      </c>
      <c r="D73" s="50">
        <v>37.177128774281</v>
      </c>
      <c r="E73" s="50">
        <v>10.6042991756784</v>
      </c>
      <c r="F73" s="50">
        <v>0.536752865407367</v>
      </c>
      <c r="G73" s="50">
        <v>48.3181808153667</v>
      </c>
      <c r="H73" s="51"/>
      <c r="I73" s="50">
        <v>-15.0323064739438</v>
      </c>
      <c r="J73" s="50">
        <v>1.16829128056656</v>
      </c>
      <c r="K73" s="50">
        <v>0.112580226681193</v>
      </c>
      <c r="L73" s="50">
        <v>-13.7514349666961</v>
      </c>
      <c r="M73" s="50">
        <v>34.5667458486706</v>
      </c>
    </row>
    <row r="74" ht="9.75">
      <c r="C74" s="31" t="s">
        <v>62</v>
      </c>
    </row>
    <row r="75" ht="11.25">
      <c r="C75" s="44" t="s">
        <v>29</v>
      </c>
    </row>
    <row r="76" ht="11.25">
      <c r="C76" s="92" t="s">
        <v>68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</cp:lastModifiedBy>
  <cp:lastPrinted>2010-04-30T21:23:01Z</cp:lastPrinted>
  <dcterms:created xsi:type="dcterms:W3CDTF">2006-03-06T15:54:24Z</dcterms:created>
  <dcterms:modified xsi:type="dcterms:W3CDTF">2014-07-17T04:09:54Z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