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521" windowWidth="12525" windowHeight="12315" tabRatio="599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 " sheetId="15" r:id="rId15"/>
    <sheet name="Tab 15" sheetId="16" r:id="rId16"/>
    <sheet name="Tab 16" sheetId="17" r:id="rId17"/>
    <sheet name="Tab 17" sheetId="18" r:id="rId18"/>
    <sheet name="Tab 18" sheetId="19" r:id="rId19"/>
  </sheets>
  <definedNames>
    <definedName name="_xlnm.Print_Area" localSheetId="0">'Índice'!$B$1:$B$20</definedName>
    <definedName name="_xlnm.Print_Area" localSheetId="2">'Tab  2'!$B$1:$H$50</definedName>
    <definedName name="_xlnm.Print_Area" localSheetId="1">'Tab 1'!$B$1:$K$45</definedName>
    <definedName name="_xlnm.Print_Area" localSheetId="10">'Tab 10'!$B$1:$U$34</definedName>
    <definedName name="_xlnm.Print_Area" localSheetId="11">'Tab 11'!$B$1:$L$32</definedName>
    <definedName name="_xlnm.Print_Area" localSheetId="12">'Tab 12'!$B$1:$K$33</definedName>
    <definedName name="_xlnm.Print_Area" localSheetId="13">'Tab 13'!$B$1:$K$32</definedName>
    <definedName name="_xlnm.Print_Area" localSheetId="15">'Tab 15'!$B$1:$M$46</definedName>
    <definedName name="_xlnm.Print_Area" localSheetId="16">'Tab 16'!$B$1:$M$45</definedName>
    <definedName name="_xlnm.Print_Area" localSheetId="17">'Tab 17'!$B$1:$M$45</definedName>
    <definedName name="_xlnm.Print_Area" localSheetId="18">'Tab 18'!$B$1:$S$24</definedName>
    <definedName name="_xlnm.Print_Area" localSheetId="3">'Tab 3'!$B$1:$K$57</definedName>
    <definedName name="_xlnm.Print_Area" localSheetId="4">'Tab 4'!$B$1:$J$47</definedName>
    <definedName name="_xlnm.Print_Area" localSheetId="5">'Tab 5'!$B$1:$H$53</definedName>
    <definedName name="_xlnm.Print_Area" localSheetId="6">'Tab 6'!$B$1:$L$54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<sst xmlns="http://schemas.openxmlformats.org/spreadsheetml/2006/main" count="888" uniqueCount="254">
  <si>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</si>
  <si>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</si>
  <si>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</si>
  <si>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</si>
  <si>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</si>
  <si>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</si>
  <si>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</si>
  <si>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</si>
  <si>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</si>
  <si>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</si>
  <si>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</si>
  <si>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</si>
  <si>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</si>
  <si>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</si>
  <si>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</si>
  <si>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</si>
  <si>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</si>
  <si>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</si>
  <si>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</si>
  <si>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</si>
  <si>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</si>
  <si>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</si>
  <si>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</si>
  <si>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</si>
  <si>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</si>
  <si>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</si>
  <si>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</si>
  <si>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</si>
  <si>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</si>
  <si>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</si>
  <si>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</si>
  <si>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</si>
  <si>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2"/>
      </rPr>
      <t>b</t>
    </r>
  </si>
  <si>
    <t>TABELA I.3</t>
  </si>
  <si>
    <t>INDICADORES DA PRODUÇÃO INDUSTRIAL</t>
  </si>
  <si>
    <t>Indicadores CNI/vendas reais</t>
  </si>
  <si>
    <t>Fontes: IBGE e CNI. Elaboração: Ipea/Dimac.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</si>
  <si>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</si>
  <si>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</si>
  <si>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</si>
  <si>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</si>
  <si>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</si>
  <si>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</si>
  <si>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</si>
  <si>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</si>
  <si>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</si>
  <si>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</si>
  <si>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</si>
  <si>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</si>
  <si>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Fonte: IBGE. Elaboração: Ipea/Dimac.</t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</si>
  <si>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</si>
  <si>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</si>
  <si>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</si>
  <si>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</si>
  <si>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</si>
  <si>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</si>
  <si>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</si>
  <si>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</si>
  <si>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</si>
  <si>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</si>
  <si>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</si>
  <si>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</si>
  <si>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</si>
  <si>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</si>
  <si>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</si>
  <si>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</si>
  <si>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</si>
  <si>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</si>
  <si>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</si>
  <si>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</si>
  <si>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</si>
  <si>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</si>
  <si>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</si>
  <si>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</si>
  <si>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</si>
  <si>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</si>
  <si>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</si>
  <si>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</si>
  <si>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</si>
  <si>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</si>
  <si>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</si>
  <si>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</si>
  <si>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</si>
  <si>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</si>
  <si>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</si>
  <si>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</si>
  <si>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</si>
  <si>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</si>
  <si>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</si>
  <si>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</si>
  <si>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</si>
  <si>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</si>
  <si>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</si>
  <si>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mesmo trimestre do ano anterior  (%)]</t>
  </si>
  <si>
    <t>[taxa de crescimento em relação ao mesmo trimestre do ano anterior (%)]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</si>
  <si>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</si>
  <si>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</si>
  <si>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</si>
  <si>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</si>
  <si>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</si>
  <si>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</si>
  <si>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</si>
  <si>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</si>
  <si>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</si>
  <si>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</si>
  <si>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</si>
  <si>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</si>
  <si>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</si>
  <si>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</si>
  <si>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</si>
  <si>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</si>
  <si>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</si>
  <si>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</si>
  <si>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</si>
  <si>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TABELA I.18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</si>
  <si>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</si>
  <si>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</si>
  <si>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</si>
  <si>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</si>
  <si>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</si>
  <si>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</si>
  <si>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</si>
  <si>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</si>
  <si>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</si>
  <si>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</si>
  <si>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</si>
  <si>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</si>
  <si>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</si>
  <si>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</si>
  <si>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</si>
  <si>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</si>
  <si>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</si>
  <si>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</si>
  <si>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</si>
  <si>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</si>
  <si>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</si>
  <si>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</si>
  <si>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</si>
  <si>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</si>
  <si>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</si>
  <si>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</si>
  <si>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</si>
  <si>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2006.II</t>
  </si>
  <si>
    <t>2006.III</t>
  </si>
  <si>
    <t>2006.IV</t>
  </si>
  <si>
    <t>Indicadores CNI/ Utilização da capacidade instalada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</si>
  <si>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</si>
  <si>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</si>
  <si>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</si>
  <si>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</si>
  <si>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</si>
  <si>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</si>
  <si>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</t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</si>
  <si>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</si>
  <si>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</si>
  <si>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</si>
  <si>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</si>
  <si>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</si>
  <si>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</si>
  <si>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</si>
  <si>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</si>
  <si>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</si>
  <si>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</si>
  <si>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</si>
  <si>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</si>
  <si>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Sérviços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</si>
  <si>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</si>
  <si>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</si>
  <si>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</si>
  <si>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</si>
  <si>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</si>
  <si>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</si>
  <si>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</si>
  <si>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</si>
  <si>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10. PIB Trimestral sem Ajuste Sazonal: Ótica da Oferta</t>
  </si>
  <si>
    <t>11. PIB Trimestral sem Ajuste Sazonal: Ótica da Demanda</t>
  </si>
  <si>
    <t>12. PIB Trimestral sem Ajuste Sazonal</t>
  </si>
  <si>
    <t>13. PIB Trimestral com Ajuste Sazonal</t>
  </si>
  <si>
    <t>14. PIB Trimestral com Ajuste Sazonal</t>
  </si>
  <si>
    <t>2007.II</t>
  </si>
  <si>
    <t>Fontes: IBS, ABCR, ABPO, ANFAVEA e ONS. Elaboração Ipea/Dimac.</t>
  </si>
  <si>
    <t>2007.III</t>
  </si>
  <si>
    <t>2007.IV</t>
  </si>
  <si>
    <t>1.   Indicadores Conjunturais da Indústria</t>
  </si>
  <si>
    <t>2.   Indicadores de Produção Física da Indústria</t>
  </si>
  <si>
    <t>3.   Indicadores da Produção Industrial</t>
  </si>
  <si>
    <t>4.   Volume de Vendas do Comércio Varejista com Ajuste Sazonal</t>
  </si>
  <si>
    <t>9.   PIB Trimestral com Ajuste Sazonal</t>
  </si>
  <si>
    <t>Fluxo de Veículos Pesados</t>
  </si>
  <si>
    <t>Média 2007</t>
  </si>
  <si>
    <t>2008</t>
  </si>
  <si>
    <t>Media 2007</t>
  </si>
  <si>
    <t>2008.I</t>
  </si>
  <si>
    <t>2008.II</t>
  </si>
  <si>
    <t>Total 2004</t>
  </si>
  <si>
    <t>Total 2005</t>
  </si>
  <si>
    <t>Total 2006</t>
  </si>
  <si>
    <t>Total 2007</t>
  </si>
  <si>
    <t>PIB a preços  básicos</t>
  </si>
  <si>
    <t>Trimestre da divulgação</t>
  </si>
  <si>
    <t>Transformação</t>
  </si>
  <si>
    <t>15. Financiamento da Formação Bruta de Capital</t>
  </si>
  <si>
    <t>16. Financiamento da Formação Bruta de Capital</t>
  </si>
  <si>
    <t>17. Financiamento da Formação Bruta de Capital</t>
  </si>
  <si>
    <t>18. Investimento e Poupança</t>
  </si>
  <si>
    <t>2008.III</t>
  </si>
  <si>
    <t>Total 2008</t>
  </si>
  <si>
    <t>2008.IV</t>
  </si>
  <si>
    <t>Média 2008</t>
  </si>
  <si>
    <t>Media 2008</t>
  </si>
  <si>
    <t>2009</t>
  </si>
  <si>
    <t>2009.I</t>
  </si>
  <si>
    <t>TABELA I.I7</t>
  </si>
  <si>
    <t>2002.I</t>
  </si>
  <si>
    <t>TABELA I.I6</t>
  </si>
  <si>
    <t>TABELA I.I5</t>
  </si>
  <si>
    <t>TABELA I.I3</t>
  </si>
  <si>
    <t>TABELA I.I2</t>
  </si>
  <si>
    <t>TABELA I.I1</t>
  </si>
  <si>
    <t>TABELA I.I0</t>
  </si>
  <si>
    <t>2002.II</t>
  </si>
  <si>
    <t>2002.III</t>
  </si>
  <si>
    <t>2002.IV</t>
  </si>
  <si>
    <t>2009.II</t>
  </si>
  <si>
    <t>Média 2009</t>
  </si>
  <si>
    <r>
      <t>b</t>
    </r>
    <r>
      <rPr>
        <sz val="8"/>
        <rFont val="Arial"/>
        <family val="2"/>
      </rPr>
      <t xml:space="preserve"> Base: média de 2006 = 100</t>
    </r>
  </si>
  <si>
    <t>2010</t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</si>
  <si>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</si>
  <si>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a</t>
    </r>
    <r>
      <rPr>
        <sz val="8"/>
        <rFont val="Arial"/>
        <family val="2"/>
      </rPr>
      <t xml:space="preserve"> Séries dessazonalizadas pelo IBGE.</t>
    </r>
  </si>
  <si>
    <t>2009.III</t>
  </si>
  <si>
    <t>2009.IV</t>
  </si>
  <si>
    <t>Total 2009</t>
  </si>
  <si>
    <t>Media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</si>
  <si>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</si>
  <si>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</si>
  <si>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</si>
  <si>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</si>
  <si>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</si>
  <si>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</si>
  <si>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</si>
  <si>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</si>
  <si>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</si>
  <si>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</si>
  <si>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</si>
  <si>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</si>
  <si>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</si>
  <si>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</si>
  <si>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</si>
  <si>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</si>
  <si>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</si>
  <si>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</si>
  <si>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I. NÍVEL DE ATIVIDADE                                                Carta de Conjuntura | set 2010</t>
  </si>
  <si>
    <t>Carta de Conjuntura | set 2010</t>
  </si>
  <si>
    <t>2010.II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</si>
</sst>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;\-&quot;R$ &quot;#,##0"/>
    <numFmt numFmtId="177" formatCode="&quot;R$ &quot;#,##0;[Red]\-&quot;R$ &quot;#,##0"/>
    <numFmt numFmtId="178" formatCode="&quot;R$ &quot;#,##0.00;\-&quot;R$ &quot;#,##0.00"/>
    <numFmt numFmtId="179" formatCode="&quot;R$ &quot;#,##0.00;[Red]\-&quot;R$ &quot;#,##0.00"/>
    <numFmt numFmtId="180" formatCode="_-&quot;R$ &quot;* #,##0_-;\-&quot;R$ &quot;* #,##0_-;_-&quot;R$ &quot;* &quot;-&quot;_-;_-@_-"/>
    <numFmt numFmtId="181" formatCode="_-* #,##0_-;\-* #,##0_-;_-* &quot;-&quot;_-;_-@_-"/>
    <numFmt numFmtId="182" formatCode="_-&quot;R$ &quot;* #,##0.00_-;\-&quot;R$ &quot;* #,##0.00_-;_-&quot;R$ &quot;* &quot;-&quot;??_-;_-@_-"/>
    <numFmt numFmtId="183" formatCode="_-* #,##0.00_-;\-* #,##0.00_-;_-* &quot;-&quot;??_-;_-@_-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General_)"/>
    <numFmt numFmtId="187" formatCode="0.00_)"/>
    <numFmt numFmtId="188" formatCode="0.0%"/>
    <numFmt numFmtId="189" formatCode="0.000%"/>
    <numFmt numFmtId="190" formatCode="0.0000"/>
    <numFmt numFmtId="191" formatCode="0.0"/>
    <numFmt numFmtId="192" formatCode="0.000"/>
    <numFmt numFmtId="193" formatCode="0.000000"/>
    <numFmt numFmtId="194" formatCode="mmm"/>
    <numFmt numFmtId="195" formatCode="0.00000%"/>
    <numFmt numFmtId="196" formatCode="0.0000000%"/>
    <numFmt numFmtId="197" formatCode="0.0000_)"/>
    <numFmt numFmtId="198" formatCode="#,##0.0"/>
    <numFmt numFmtId="199" formatCode="d/m"/>
    <numFmt numFmtId="200" formatCode="_(* #,##0.0_);_(* \(#,##0.0\);_(* &quot;-&quot;??_);_(@_)"/>
    <numFmt numFmtId="201" formatCode="_(* #,##0_);_(* \(#,##0\);_(* &quot;-&quot;??_);_(@_)"/>
    <numFmt numFmtId="202" formatCode="0.0_)"/>
    <numFmt numFmtId="203" formatCode="m/d/\y\y"/>
    <numFmt numFmtId="204" formatCode="d\-mmm\-\y\y"/>
    <numFmt numFmtId="205" formatCode="mmm\-\y\y"/>
    <numFmt numFmtId="206" formatCode="m/d/\y\y\ h:mm"/>
    <numFmt numFmtId="207" formatCode="m/d"/>
    <numFmt numFmtId="208" formatCode="mm/dd/\y\y"/>
    <numFmt numFmtId="209" formatCode="mmmm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0.00000"/>
    <numFmt numFmtId="213" formatCode="0.00000000"/>
    <numFmt numFmtId="214" formatCode="0.0000000"/>
    <numFmt numFmtId="215" formatCode="d\ mmmm\,\ yyyy"/>
    <numFmt numFmtId="216" formatCode="mmm/yyyy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##\ ###\ ###\ ##0;\(\-\)\ ###\ ###\ ###\ ##0"/>
    <numFmt numFmtId="223" formatCode="0.0000000000000"/>
    <numFmt numFmtId="224" formatCode="&quot;Sim&quot;;&quot;Sim&quot;;&quot;Não&quot;"/>
    <numFmt numFmtId="225" formatCode="&quot;Verdadeiro&quot;;&quot;Verdadeiro&quot;;&quot;Falso&quot;"/>
    <numFmt numFmtId="226" formatCode="&quot;Ativar&quot;;&quot;Ativar&quot;;&quot;Desativar&quot;"/>
  </numFmts>
  <fonts count="12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2" borderId="0" xfId="0" applyFont="1" applyFill="1" applyAlignment="1">
      <alignment horizontal="left"/>
    </xf>
    <xf numFmtId="0" fontId="2" fillId="0" borderId="0" xfId="19" applyFont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19" applyFont="1" applyBorder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0" borderId="1" xfId="19" applyFont="1" applyBorder="1">
      <alignment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09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209" fontId="2" fillId="2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209" fontId="2" fillId="2" borderId="3" xfId="0" applyNumberFormat="1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left"/>
    </xf>
    <xf numFmtId="197" fontId="2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>
      <alignment/>
    </xf>
    <xf numFmtId="197" fontId="2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/>
    </xf>
    <xf numFmtId="0" fontId="8" fillId="2" borderId="0" xfId="15" applyFont="1" applyFill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191" fontId="2" fillId="2" borderId="0" xfId="0" applyNumberFormat="1" applyFont="1" applyFill="1" applyBorder="1" applyAlignment="1">
      <alignment horizontal="right"/>
    </xf>
    <xf numFmtId="19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8" fillId="2" borderId="0" xfId="15" applyFill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91" fontId="2" fillId="2" borderId="6" xfId="0" applyNumberFormat="1" applyFont="1" applyFill="1" applyBorder="1" applyAlignment="1">
      <alignment horizontal="right"/>
    </xf>
    <xf numFmtId="191" fontId="2" fillId="2" borderId="7" xfId="0" applyNumberFormat="1" applyFont="1" applyFill="1" applyBorder="1" applyAlignment="1">
      <alignment horizontal="right"/>
    </xf>
    <xf numFmtId="191" fontId="2" fillId="2" borderId="8" xfId="0" applyNumberFormat="1" applyFont="1" applyFill="1" applyBorder="1" applyAlignment="1">
      <alignment horizontal="right"/>
    </xf>
    <xf numFmtId="191" fontId="2" fillId="2" borderId="9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10" xfId="0" applyNumberFormat="1" applyFont="1" applyFill="1" applyBorder="1" applyAlignment="1">
      <alignment horizontal="right"/>
    </xf>
    <xf numFmtId="191" fontId="2" fillId="2" borderId="11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 quotePrefix="1">
      <alignment horizontal="center" vertical="center" wrapText="1"/>
    </xf>
    <xf numFmtId="191" fontId="2" fillId="2" borderId="7" xfId="0" applyNumberFormat="1" applyFont="1" applyFill="1" applyBorder="1" applyAlignment="1">
      <alignment/>
    </xf>
    <xf numFmtId="191" fontId="2" fillId="2" borderId="9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/>
    </xf>
    <xf numFmtId="2" fontId="2" fillId="2" borderId="5" xfId="0" applyNumberFormat="1" applyFont="1" applyFill="1" applyBorder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191" fontId="2" fillId="2" borderId="12" xfId="0" applyNumberFormat="1" applyFont="1" applyFill="1" applyBorder="1" applyAlignment="1">
      <alignment horizontal="right"/>
    </xf>
    <xf numFmtId="191" fontId="2" fillId="2" borderId="13" xfId="0" applyNumberFormat="1" applyFont="1" applyFill="1" applyBorder="1" applyAlignment="1">
      <alignment horizontal="right"/>
    </xf>
    <xf numFmtId="191" fontId="2" fillId="2" borderId="1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91" fontId="2" fillId="2" borderId="6" xfId="0" applyNumberFormat="1" applyFont="1" applyFill="1" applyBorder="1" applyAlignment="1">
      <alignment/>
    </xf>
    <xf numFmtId="191" fontId="2" fillId="2" borderId="10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209" fontId="2" fillId="2" borderId="5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13" fontId="2" fillId="0" borderId="0" xfId="0" applyNumberFormat="1" applyFont="1" applyFill="1" applyAlignment="1">
      <alignment/>
    </xf>
    <xf numFmtId="213" fontId="2" fillId="0" borderId="0" xfId="0" applyNumberFormat="1" applyFont="1" applyFill="1" applyBorder="1" applyAlignment="1">
      <alignment/>
    </xf>
    <xf numFmtId="213" fontId="2" fillId="0" borderId="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13" fontId="2" fillId="2" borderId="0" xfId="0" applyNumberFormat="1" applyFont="1" applyFill="1" applyAlignment="1">
      <alignment/>
    </xf>
    <xf numFmtId="4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indcategoriassa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91" customWidth="1"/>
    <col min="2" max="2" width="100.7109375" style="91" customWidth="1"/>
    <col min="3" max="16384" width="9.140625" style="91" customWidth="1"/>
  </cols>
  <sheetData>
    <row r="2" ht="15">
      <c r="B2" s="92" t="s">
        <v>251</v>
      </c>
    </row>
    <row r="3" ht="12.75">
      <c r="B3" s="96" t="s">
        <v>183</v>
      </c>
    </row>
    <row r="4" ht="12.75">
      <c r="B4" s="96" t="s">
        <v>184</v>
      </c>
    </row>
    <row r="5" ht="12.75">
      <c r="B5" s="96" t="s">
        <v>185</v>
      </c>
    </row>
    <row r="6" ht="12.75">
      <c r="B6" s="96" t="s">
        <v>186</v>
      </c>
    </row>
    <row r="7" ht="12.75">
      <c r="B7" s="96" t="s">
        <v>171</v>
      </c>
    </row>
    <row r="8" ht="12.75">
      <c r="B8" s="96" t="s">
        <v>170</v>
      </c>
    </row>
    <row r="9" ht="12.75">
      <c r="B9" s="96" t="s">
        <v>172</v>
      </c>
    </row>
    <row r="10" ht="12.75">
      <c r="B10" s="96" t="s">
        <v>173</v>
      </c>
    </row>
    <row r="11" ht="12.75">
      <c r="B11" s="96" t="s">
        <v>187</v>
      </c>
    </row>
    <row r="12" ht="12.75">
      <c r="B12" s="102" t="s">
        <v>174</v>
      </c>
    </row>
    <row r="13" ht="12.75">
      <c r="B13" s="102" t="s">
        <v>175</v>
      </c>
    </row>
    <row r="14" ht="12.75">
      <c r="B14" s="102" t="s">
        <v>176</v>
      </c>
    </row>
    <row r="15" ht="12.75">
      <c r="B15" s="102" t="s">
        <v>177</v>
      </c>
    </row>
    <row r="16" ht="12.75">
      <c r="B16" s="102" t="s">
        <v>178</v>
      </c>
    </row>
    <row r="17" ht="12.75">
      <c r="B17" s="102" t="s">
        <v>201</v>
      </c>
    </row>
    <row r="18" ht="12.75">
      <c r="B18" s="102" t="s">
        <v>202</v>
      </c>
    </row>
    <row r="19" ht="12.75">
      <c r="B19" s="102" t="s">
        <v>203</v>
      </c>
    </row>
    <row r="20" ht="12.75">
      <c r="B20" s="102" t="s">
        <v>204</v>
      </c>
    </row>
  </sheetData>
  <hyperlinks>
    <hyperlink ref="B3" location="'Tab 1'!A1" display="1. Indicadores Conjunturais da Indústria"/>
    <hyperlink ref="B4" location="'Tab  2'!A1" display="2. Indicadores de Produção Física da Indústria"/>
    <hyperlink ref="B5" location="'Tab 3'!A1" display="3. Indicadores da Produção Industrial"/>
    <hyperlink ref="B6" location="'Tab 4'!A1" display="4.  Volume de Vendas do Comércio Varejista com Ajuste Sazonal"/>
    <hyperlink ref="B7" location="'Tab 5'!A1" display="5.   PIB: Ótica da Oferta"/>
    <hyperlink ref="B8" location="'Tab 6'!A1" display="6.   PIB: Ótica da Demanda"/>
    <hyperlink ref="B9" location="'Tab 7'!A1" display="7.   PIB Trimestral sem Ajuste Sazonal: Ótica da Oferta"/>
    <hyperlink ref="B10" location="'Tab 8'!A1" display="8.   PIB Trimestral sem Ajuste Sazonal: Ótica da Demanda"/>
    <hyperlink ref="B11" location="'Tab 9'!A1" display="9. PIB Trimestral com Ajuste Sazonal"/>
    <hyperlink ref="B12" location="'Tab 10'!A1" display="10. PIB Trimestral sem Ajuste Sazonal: Ótica da Oferta"/>
    <hyperlink ref="B13" location="'Tab 11'!A1" display="11. PIB Trimestral sem Ajuste Sazonal: Ótica da Demanda"/>
    <hyperlink ref="B17" location="'Tab 15'!Area_de_impressao" display="15. Financiamento da Formação Bruta de Capital"/>
    <hyperlink ref="B18" location="'Tab 16'!Area_de_impressao" display="16. Financiamento da Formação Bruta de Capital"/>
    <hyperlink ref="B19" location="'Tab 17'!Area_de_impressao" display="17. Financiamento da Formação Bruta de Capital"/>
    <hyperlink ref="B20" location="'Tab 18'!Area_de_impressao" display="18. Investimento e Poupança"/>
    <hyperlink ref="B14" location="'Tab 12'!A1" display="12. PIB Trimestral sem Ajuste Sazonal"/>
    <hyperlink ref="B15" location="'Tab 13'!A1" display="13. PIB Trimestral com Ajuste Sazonal"/>
    <hyperlink ref="B16" location="'Tab 14 '!A1" display="14. PIB Trimestral com Ajuste Sazonal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88" customFormat="1" ht="12.75">
      <c r="B1" s="89" t="s">
        <v>131</v>
      </c>
      <c r="D1" s="90"/>
      <c r="E1" s="90"/>
      <c r="F1" s="90"/>
      <c r="K1" s="87" t="str">
        <f>'Tab 1'!K1</f>
        <v>Carta de Conjuntura | set 2010</v>
      </c>
    </row>
    <row r="2" spans="2:11" s="88" customFormat="1" ht="12.75">
      <c r="B2" s="89"/>
      <c r="D2" s="90"/>
      <c r="E2" s="90"/>
      <c r="F2" s="90"/>
      <c r="K2" s="87"/>
    </row>
    <row r="3" spans="2:11" ht="11.25">
      <c r="B3" s="37" t="s">
        <v>89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1.25">
      <c r="B4" s="55" t="s">
        <v>92</v>
      </c>
      <c r="J4" s="70"/>
      <c r="K4" s="70"/>
    </row>
    <row r="5" ht="11.25">
      <c r="B5" s="56" t="s">
        <v>155</v>
      </c>
    </row>
    <row r="6" ht="11.25">
      <c r="B6" s="56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161</v>
      </c>
      <c r="G7" s="14" t="s">
        <v>162</v>
      </c>
      <c r="H7" s="14" t="s">
        <v>163</v>
      </c>
      <c r="I7" s="14" t="s">
        <v>75</v>
      </c>
      <c r="J7" s="14" t="s">
        <v>76</v>
      </c>
      <c r="K7" s="14" t="s">
        <v>58</v>
      </c>
    </row>
    <row r="8" spans="2:11" ht="12" thickTop="1">
      <c r="B8" s="9" t="s">
        <v>67</v>
      </c>
      <c r="C8" s="28">
        <v>136.35</v>
      </c>
      <c r="D8" s="28">
        <v>116.98</v>
      </c>
      <c r="E8" s="28">
        <v>124.29</v>
      </c>
      <c r="F8" s="28">
        <v>116.95</v>
      </c>
      <c r="G8" s="28">
        <v>119.66</v>
      </c>
      <c r="H8" s="28">
        <v>106.45</v>
      </c>
      <c r="I8" s="28">
        <v>210.27</v>
      </c>
      <c r="J8" s="28">
        <v>113.73</v>
      </c>
      <c r="K8" s="28">
        <v>122.81</v>
      </c>
    </row>
    <row r="9" spans="2:11" ht="11.25">
      <c r="B9" s="9" t="s">
        <v>68</v>
      </c>
      <c r="C9" s="28">
        <v>138.36</v>
      </c>
      <c r="D9" s="28">
        <v>118.15</v>
      </c>
      <c r="E9" s="28">
        <v>125.58</v>
      </c>
      <c r="F9" s="28">
        <v>118.58</v>
      </c>
      <c r="G9" s="28">
        <v>120.93</v>
      </c>
      <c r="H9" s="28">
        <v>106.36</v>
      </c>
      <c r="I9" s="28">
        <v>211.31</v>
      </c>
      <c r="J9" s="28">
        <v>115.63</v>
      </c>
      <c r="K9" s="28">
        <v>123.95</v>
      </c>
    </row>
    <row r="10" spans="2:11" ht="11.25">
      <c r="B10" s="189" t="s">
        <v>69</v>
      </c>
      <c r="C10" s="187">
        <v>145.67</v>
      </c>
      <c r="D10" s="187">
        <v>117.83</v>
      </c>
      <c r="E10" s="187">
        <v>126.12</v>
      </c>
      <c r="F10" s="187">
        <v>119.14</v>
      </c>
      <c r="G10" s="187">
        <v>120.43</v>
      </c>
      <c r="H10" s="187">
        <v>105.29</v>
      </c>
      <c r="I10" s="187">
        <v>220.09</v>
      </c>
      <c r="J10" s="187">
        <v>119.73</v>
      </c>
      <c r="K10" s="187">
        <v>124.66</v>
      </c>
    </row>
    <row r="11" spans="2:11" ht="11.25">
      <c r="B11" s="9" t="s">
        <v>70</v>
      </c>
      <c r="C11" s="28">
        <v>147.67</v>
      </c>
      <c r="D11" s="28">
        <v>120.22</v>
      </c>
      <c r="E11" s="28">
        <v>127.88</v>
      </c>
      <c r="F11" s="28">
        <v>120.79</v>
      </c>
      <c r="G11" s="28">
        <v>120.71</v>
      </c>
      <c r="H11" s="28">
        <v>109.19</v>
      </c>
      <c r="I11" s="28">
        <v>226.06</v>
      </c>
      <c r="J11" s="28">
        <v>123.5</v>
      </c>
      <c r="K11" s="28">
        <v>127.15</v>
      </c>
    </row>
    <row r="12" spans="2:11" ht="11.25">
      <c r="B12" s="9" t="s">
        <v>71</v>
      </c>
      <c r="C12" s="28">
        <v>138.46</v>
      </c>
      <c r="D12" s="28">
        <v>119.06</v>
      </c>
      <c r="E12" s="28">
        <v>128.81</v>
      </c>
      <c r="F12" s="28">
        <v>122.56</v>
      </c>
      <c r="G12" s="28">
        <v>121.28</v>
      </c>
      <c r="H12" s="28">
        <v>110.08</v>
      </c>
      <c r="I12" s="28">
        <v>229.44</v>
      </c>
      <c r="J12" s="28">
        <v>123</v>
      </c>
      <c r="K12" s="28">
        <v>126.87</v>
      </c>
    </row>
    <row r="13" spans="2:11" ht="11.25">
      <c r="B13" s="59" t="s">
        <v>88</v>
      </c>
      <c r="C13" s="66">
        <v>140.89</v>
      </c>
      <c r="D13" s="66">
        <v>120.37</v>
      </c>
      <c r="E13" s="66">
        <v>130.09</v>
      </c>
      <c r="F13" s="66">
        <v>124.5</v>
      </c>
      <c r="G13" s="66">
        <v>120.99</v>
      </c>
      <c r="H13" s="66">
        <v>110.55</v>
      </c>
      <c r="I13" s="66">
        <v>234.59</v>
      </c>
      <c r="J13" s="66">
        <v>125.96</v>
      </c>
      <c r="K13" s="66">
        <v>128.24</v>
      </c>
    </row>
    <row r="14" spans="2:11" ht="11.25">
      <c r="B14" s="189" t="s">
        <v>132</v>
      </c>
      <c r="C14" s="187">
        <v>145.43</v>
      </c>
      <c r="D14" s="187">
        <v>122.18</v>
      </c>
      <c r="E14" s="187">
        <v>131.62</v>
      </c>
      <c r="F14" s="187">
        <v>125.69</v>
      </c>
      <c r="G14" s="187">
        <v>122.85</v>
      </c>
      <c r="H14" s="187">
        <v>118.14</v>
      </c>
      <c r="I14" s="187">
        <v>238.69</v>
      </c>
      <c r="J14" s="187">
        <v>138.5</v>
      </c>
      <c r="K14" s="187">
        <v>129.95</v>
      </c>
    </row>
    <row r="15" spans="2:11" ht="11.25">
      <c r="B15" s="9" t="s">
        <v>142</v>
      </c>
      <c r="C15" s="28">
        <v>147.85</v>
      </c>
      <c r="D15" s="28">
        <v>118.72</v>
      </c>
      <c r="E15" s="28">
        <v>132.44</v>
      </c>
      <c r="F15" s="28">
        <v>127.23</v>
      </c>
      <c r="G15" s="28">
        <v>122.07</v>
      </c>
      <c r="H15" s="28">
        <v>116.91</v>
      </c>
      <c r="I15" s="28">
        <v>221.2</v>
      </c>
      <c r="J15" s="28">
        <v>141.2</v>
      </c>
      <c r="K15" s="28">
        <v>129.9</v>
      </c>
    </row>
    <row r="16" spans="2:11" ht="11.25">
      <c r="B16" s="9" t="s">
        <v>143</v>
      </c>
      <c r="C16" s="28">
        <v>155.56</v>
      </c>
      <c r="D16" s="28">
        <v>122.09</v>
      </c>
      <c r="E16" s="28">
        <v>134.36</v>
      </c>
      <c r="F16" s="28">
        <v>128.83</v>
      </c>
      <c r="G16" s="28">
        <v>123.12</v>
      </c>
      <c r="H16" s="28">
        <v>119.29</v>
      </c>
      <c r="I16" s="28">
        <v>247.49</v>
      </c>
      <c r="J16" s="28">
        <v>148.35</v>
      </c>
      <c r="K16" s="28">
        <v>132.57</v>
      </c>
    </row>
    <row r="17" spans="2:11" ht="11.25">
      <c r="B17" s="59" t="s">
        <v>144</v>
      </c>
      <c r="C17" s="66">
        <v>156.07</v>
      </c>
      <c r="D17" s="66">
        <v>125.15</v>
      </c>
      <c r="E17" s="66">
        <v>136.11</v>
      </c>
      <c r="F17" s="66">
        <v>130.61</v>
      </c>
      <c r="G17" s="66">
        <v>127.83</v>
      </c>
      <c r="H17" s="66">
        <v>123.48</v>
      </c>
      <c r="I17" s="66">
        <v>248.86</v>
      </c>
      <c r="J17" s="66">
        <v>154.21</v>
      </c>
      <c r="K17" s="66">
        <v>134.42</v>
      </c>
    </row>
    <row r="18" spans="2:11" ht="11.25">
      <c r="B18" s="9" t="s">
        <v>153</v>
      </c>
      <c r="C18" s="28">
        <v>153.95</v>
      </c>
      <c r="D18" s="28">
        <v>125.91</v>
      </c>
      <c r="E18" s="28">
        <v>139.2</v>
      </c>
      <c r="F18" s="28">
        <v>133.21</v>
      </c>
      <c r="G18" s="28">
        <v>128.58</v>
      </c>
      <c r="H18" s="28">
        <v>129.53</v>
      </c>
      <c r="I18" s="28">
        <v>253.56</v>
      </c>
      <c r="J18" s="28">
        <v>166.03</v>
      </c>
      <c r="K18" s="28">
        <v>136.75</v>
      </c>
    </row>
    <row r="19" spans="2:11" ht="11.25">
      <c r="B19" s="9" t="s">
        <v>179</v>
      </c>
      <c r="C19" s="28">
        <v>151.19</v>
      </c>
      <c r="D19" s="28">
        <v>127.88</v>
      </c>
      <c r="E19" s="28">
        <v>140.76</v>
      </c>
      <c r="F19" s="28">
        <v>134.53</v>
      </c>
      <c r="G19" s="28">
        <v>131.45</v>
      </c>
      <c r="H19" s="28">
        <v>133.67</v>
      </c>
      <c r="I19" s="28">
        <v>248.41</v>
      </c>
      <c r="J19" s="28">
        <v>166.55</v>
      </c>
      <c r="K19" s="28">
        <v>138.39</v>
      </c>
    </row>
    <row r="20" spans="2:11" ht="11.25">
      <c r="B20" s="9" t="s">
        <v>181</v>
      </c>
      <c r="C20" s="28">
        <v>165.23</v>
      </c>
      <c r="D20" s="28">
        <v>129</v>
      </c>
      <c r="E20" s="28">
        <v>142.15</v>
      </c>
      <c r="F20" s="28">
        <v>135.78</v>
      </c>
      <c r="G20" s="28">
        <v>130.8</v>
      </c>
      <c r="H20" s="28">
        <v>137.36</v>
      </c>
      <c r="I20" s="28">
        <v>249.76</v>
      </c>
      <c r="J20" s="28">
        <v>176.73</v>
      </c>
      <c r="K20" s="28">
        <v>140.2</v>
      </c>
    </row>
    <row r="21" spans="2:11" ht="11.25">
      <c r="B21" s="9" t="s">
        <v>182</v>
      </c>
      <c r="C21" s="28">
        <v>165.62</v>
      </c>
      <c r="D21" s="28">
        <v>131.02</v>
      </c>
      <c r="E21" s="28">
        <v>145.18</v>
      </c>
      <c r="F21" s="28">
        <v>139.91</v>
      </c>
      <c r="G21" s="28">
        <v>130.46</v>
      </c>
      <c r="H21" s="28">
        <v>143.17</v>
      </c>
      <c r="I21" s="28">
        <v>264.71</v>
      </c>
      <c r="J21" s="28">
        <v>188.44</v>
      </c>
      <c r="K21" s="28">
        <v>143.57</v>
      </c>
    </row>
    <row r="22" spans="2:11" ht="11.25">
      <c r="B22" s="189" t="s">
        <v>192</v>
      </c>
      <c r="C22" s="187">
        <v>163.08</v>
      </c>
      <c r="D22" s="187">
        <v>134.9</v>
      </c>
      <c r="E22" s="187">
        <v>146.75</v>
      </c>
      <c r="F22" s="187">
        <v>142.91</v>
      </c>
      <c r="G22" s="187">
        <v>131.8</v>
      </c>
      <c r="H22" s="187">
        <v>150.15</v>
      </c>
      <c r="I22" s="187">
        <v>248.34</v>
      </c>
      <c r="J22" s="187">
        <v>195.81</v>
      </c>
      <c r="K22" s="187">
        <v>145.6</v>
      </c>
    </row>
    <row r="23" spans="2:11" ht="11.25">
      <c r="B23" s="9" t="s">
        <v>193</v>
      </c>
      <c r="C23" s="28">
        <v>165.7</v>
      </c>
      <c r="D23" s="28">
        <v>135.61</v>
      </c>
      <c r="E23" s="28">
        <v>148.8</v>
      </c>
      <c r="F23" s="28">
        <v>145.41</v>
      </c>
      <c r="G23" s="28">
        <v>131.27</v>
      </c>
      <c r="H23" s="28">
        <v>156.59</v>
      </c>
      <c r="I23" s="28">
        <v>258.71</v>
      </c>
      <c r="J23" s="28">
        <v>209.8</v>
      </c>
      <c r="K23" s="28">
        <v>147.34</v>
      </c>
    </row>
    <row r="24" spans="2:11" ht="11.25">
      <c r="B24" s="9" t="s">
        <v>205</v>
      </c>
      <c r="C24" s="28">
        <v>172.68</v>
      </c>
      <c r="D24" s="28">
        <v>138.34</v>
      </c>
      <c r="E24" s="28">
        <v>150.92</v>
      </c>
      <c r="F24" s="28">
        <v>148.07</v>
      </c>
      <c r="G24" s="28">
        <v>134.94</v>
      </c>
      <c r="H24" s="28">
        <v>162.64</v>
      </c>
      <c r="I24" s="28">
        <v>254.76</v>
      </c>
      <c r="J24" s="28">
        <v>216.09</v>
      </c>
      <c r="K24" s="28">
        <v>149.78</v>
      </c>
    </row>
    <row r="25" spans="2:11" ht="11.25">
      <c r="B25" s="59" t="s">
        <v>207</v>
      </c>
      <c r="C25" s="66">
        <v>168.96</v>
      </c>
      <c r="D25" s="66">
        <v>127.82</v>
      </c>
      <c r="E25" s="66">
        <v>148.15</v>
      </c>
      <c r="F25" s="66">
        <v>145.36</v>
      </c>
      <c r="G25" s="66">
        <v>131.34</v>
      </c>
      <c r="H25" s="66">
        <v>146.89</v>
      </c>
      <c r="I25" s="66">
        <v>246.67</v>
      </c>
      <c r="J25" s="66">
        <v>201.51</v>
      </c>
      <c r="K25" s="66">
        <v>144.94</v>
      </c>
    </row>
    <row r="26" spans="2:11" ht="11.25">
      <c r="B26" s="9" t="s">
        <v>211</v>
      </c>
      <c r="C26" s="28">
        <v>160.05</v>
      </c>
      <c r="D26" s="28">
        <v>121.8</v>
      </c>
      <c r="E26" s="28">
        <v>149.36</v>
      </c>
      <c r="F26" s="28">
        <v>145.28</v>
      </c>
      <c r="G26" s="28">
        <v>137.12</v>
      </c>
      <c r="H26" s="28">
        <v>129.19</v>
      </c>
      <c r="I26" s="28">
        <v>210.77</v>
      </c>
      <c r="J26" s="28">
        <v>165.87</v>
      </c>
      <c r="K26" s="28">
        <v>142.68</v>
      </c>
    </row>
    <row r="27" spans="2:11" ht="11.25">
      <c r="B27" s="9" t="s">
        <v>223</v>
      </c>
      <c r="C27" s="28">
        <v>156.4</v>
      </c>
      <c r="D27" s="28">
        <v>124.02</v>
      </c>
      <c r="E27" s="28">
        <v>151.61</v>
      </c>
      <c r="F27" s="28">
        <v>149.83</v>
      </c>
      <c r="G27" s="28">
        <v>136.1</v>
      </c>
      <c r="H27" s="28">
        <v>131.78</v>
      </c>
      <c r="I27" s="28">
        <v>228.21</v>
      </c>
      <c r="J27" s="28">
        <v>175.16</v>
      </c>
      <c r="K27" s="28">
        <v>144.75</v>
      </c>
    </row>
    <row r="28" spans="2:11" ht="11.25">
      <c r="B28" s="9" t="s">
        <v>229</v>
      </c>
      <c r="C28" s="28">
        <v>157.98</v>
      </c>
      <c r="D28" s="28">
        <v>128.13</v>
      </c>
      <c r="E28" s="28">
        <v>154</v>
      </c>
      <c r="F28" s="28">
        <v>153.64</v>
      </c>
      <c r="G28" s="28">
        <v>136.91</v>
      </c>
      <c r="H28" s="28">
        <v>141.95</v>
      </c>
      <c r="I28" s="28">
        <v>228.61</v>
      </c>
      <c r="J28" s="28">
        <v>181.7</v>
      </c>
      <c r="K28" s="28">
        <v>147.86</v>
      </c>
    </row>
    <row r="29" spans="2:11" ht="11.25">
      <c r="B29" s="9" t="s">
        <v>230</v>
      </c>
      <c r="C29" s="28">
        <v>162.45</v>
      </c>
      <c r="D29" s="28">
        <v>133.12</v>
      </c>
      <c r="E29" s="28">
        <v>155.2</v>
      </c>
      <c r="F29" s="28">
        <v>156.59</v>
      </c>
      <c r="G29" s="28">
        <v>138.68</v>
      </c>
      <c r="H29" s="28">
        <v>152.01</v>
      </c>
      <c r="I29" s="28">
        <v>236.61</v>
      </c>
      <c r="J29" s="28">
        <v>205.88</v>
      </c>
      <c r="K29" s="28">
        <v>151.34</v>
      </c>
    </row>
    <row r="30" spans="2:11" ht="11.25">
      <c r="B30" s="189" t="s">
        <v>238</v>
      </c>
      <c r="C30" s="187">
        <v>168.57</v>
      </c>
      <c r="D30" s="187">
        <v>138.44</v>
      </c>
      <c r="E30" s="187">
        <v>158.01</v>
      </c>
      <c r="F30" s="187">
        <v>158.73</v>
      </c>
      <c r="G30" s="187">
        <v>139.77</v>
      </c>
      <c r="H30" s="187">
        <v>163.05</v>
      </c>
      <c r="I30" s="187">
        <v>241.62</v>
      </c>
      <c r="J30" s="187">
        <v>232.49</v>
      </c>
      <c r="K30" s="187">
        <v>155.46</v>
      </c>
    </row>
    <row r="31" spans="2:11" ht="11.25">
      <c r="B31" s="59" t="s">
        <v>253</v>
      </c>
      <c r="C31" s="66">
        <v>172.17</v>
      </c>
      <c r="D31" s="66">
        <v>141.05</v>
      </c>
      <c r="E31" s="66">
        <v>159.97</v>
      </c>
      <c r="F31" s="66">
        <v>159.94</v>
      </c>
      <c r="G31" s="66">
        <v>142.66</v>
      </c>
      <c r="H31" s="66">
        <v>166.89</v>
      </c>
      <c r="I31" s="66">
        <v>244.07</v>
      </c>
      <c r="J31" s="66">
        <v>242.77</v>
      </c>
      <c r="K31" s="66">
        <v>157.39</v>
      </c>
    </row>
    <row r="32" ht="11.25">
      <c r="B32" s="67" t="s">
        <v>154</v>
      </c>
    </row>
    <row r="33" ht="11.25">
      <c r="B33" s="33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0.8515625" style="5" customWidth="1"/>
    <col min="4" max="4" width="9.28125" style="5" customWidth="1"/>
    <col min="5" max="5" width="12.00390625" style="5" customWidth="1"/>
    <col min="6" max="6" width="10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9.8515625" style="5" customWidth="1"/>
    <col min="12" max="12" width="9.28125" style="5" customWidth="1"/>
    <col min="13" max="13" width="11.140625" style="5" customWidth="1"/>
    <col min="14" max="17" width="9.28125" style="5" customWidth="1"/>
    <col min="18" max="18" width="2.140625" style="5" customWidth="1"/>
    <col min="19" max="36" width="9.28125" style="5" customWidth="1"/>
    <col min="37" max="16384" width="9.140625" style="5" customWidth="1"/>
  </cols>
  <sheetData>
    <row r="1" spans="2:22" s="88" customFormat="1" ht="12.75">
      <c r="B1" s="89" t="s">
        <v>131</v>
      </c>
      <c r="D1" s="90"/>
      <c r="E1" s="90"/>
      <c r="F1" s="90"/>
      <c r="U1" s="87" t="str">
        <f>'Tab 1'!K1</f>
        <v>Carta de Conjuntura | set 2010</v>
      </c>
      <c r="V1" s="87"/>
    </row>
    <row r="2" spans="2:12" s="88" customFormat="1" ht="12.75">
      <c r="B2" s="89"/>
      <c r="D2" s="90"/>
      <c r="E2" s="90"/>
      <c r="F2" s="90"/>
      <c r="L2" s="87"/>
    </row>
    <row r="3" ht="11.25">
      <c r="B3" s="37" t="s">
        <v>219</v>
      </c>
    </row>
    <row r="4" spans="2:8" ht="11.25">
      <c r="B4" s="55" t="s">
        <v>82</v>
      </c>
      <c r="H4" s="55"/>
    </row>
    <row r="5" spans="2:8" ht="11.25">
      <c r="B5" s="56" t="s">
        <v>93</v>
      </c>
      <c r="H5" s="56"/>
    </row>
    <row r="6" ht="11.25">
      <c r="B6" s="56"/>
    </row>
    <row r="7" spans="2:21" ht="11.25">
      <c r="B7" s="93"/>
      <c r="C7" s="95"/>
      <c r="D7" s="237" t="s">
        <v>54</v>
      </c>
      <c r="E7" s="237"/>
      <c r="F7" s="237"/>
      <c r="G7" s="237"/>
      <c r="H7" s="237"/>
      <c r="I7" s="43"/>
      <c r="J7" s="237" t="s">
        <v>55</v>
      </c>
      <c r="K7" s="237"/>
      <c r="L7" s="237"/>
      <c r="M7" s="237"/>
      <c r="N7" s="237"/>
      <c r="O7" s="237"/>
      <c r="P7" s="237"/>
      <c r="Q7" s="237"/>
      <c r="R7" s="43"/>
      <c r="S7" s="95"/>
      <c r="T7" s="95"/>
      <c r="U7" s="95"/>
    </row>
    <row r="8" spans="2:21" ht="45.75" customHeight="1" thickBot="1">
      <c r="B8" s="94" t="s">
        <v>3</v>
      </c>
      <c r="C8" s="45" t="s">
        <v>53</v>
      </c>
      <c r="D8" s="45" t="s">
        <v>83</v>
      </c>
      <c r="E8" s="45" t="s">
        <v>200</v>
      </c>
      <c r="F8" s="45" t="s">
        <v>84</v>
      </c>
      <c r="G8" s="45" t="s">
        <v>135</v>
      </c>
      <c r="H8" s="45" t="s">
        <v>41</v>
      </c>
      <c r="I8" s="45"/>
      <c r="J8" s="45" t="s">
        <v>85</v>
      </c>
      <c r="K8" s="45" t="s">
        <v>156</v>
      </c>
      <c r="L8" s="45" t="s">
        <v>157</v>
      </c>
      <c r="M8" s="45" t="s">
        <v>158</v>
      </c>
      <c r="N8" s="45" t="s">
        <v>86</v>
      </c>
      <c r="O8" s="45" t="s">
        <v>159</v>
      </c>
      <c r="P8" s="45" t="s">
        <v>160</v>
      </c>
      <c r="Q8" s="45" t="s">
        <v>41</v>
      </c>
      <c r="R8" s="45"/>
      <c r="S8" s="45" t="s">
        <v>198</v>
      </c>
      <c r="T8" s="45" t="s">
        <v>87</v>
      </c>
      <c r="U8" s="45" t="s">
        <v>58</v>
      </c>
    </row>
    <row r="9" spans="2:23" ht="12" thickTop="1">
      <c r="B9" s="9" t="s">
        <v>67</v>
      </c>
      <c r="C9" s="28">
        <v>-1.120189208853739</v>
      </c>
      <c r="D9" s="28">
        <v>7.160658722593505</v>
      </c>
      <c r="E9" s="28">
        <v>2.3639215536732205</v>
      </c>
      <c r="F9" s="28">
        <v>8.706609328079274</v>
      </c>
      <c r="G9" s="28">
        <v>8.956489071762718</v>
      </c>
      <c r="H9" s="28">
        <v>4.602078864829662</v>
      </c>
      <c r="I9" s="28"/>
      <c r="J9" s="28">
        <v>8.857938456836356</v>
      </c>
      <c r="K9" s="28">
        <v>2.2795416543593294</v>
      </c>
      <c r="L9" s="28">
        <v>6.393100890806647</v>
      </c>
      <c r="M9" s="28">
        <v>2.231474258500854</v>
      </c>
      <c r="N9" s="28">
        <v>6.494033650650244</v>
      </c>
      <c r="O9" s="28">
        <v>5.760479305778543</v>
      </c>
      <c r="P9" s="28">
        <v>3.583990233739498</v>
      </c>
      <c r="Q9" s="28">
        <v>5.345255827352546</v>
      </c>
      <c r="R9" s="28"/>
      <c r="S9" s="28">
        <v>4.6994250300085305</v>
      </c>
      <c r="T9" s="28">
        <v>7.310608752293701</v>
      </c>
      <c r="U9" s="28">
        <v>5.05161156969367</v>
      </c>
      <c r="V9" s="28"/>
      <c r="W9" s="28"/>
    </row>
    <row r="10" spans="2:23" ht="11.25">
      <c r="B10" s="9" t="s">
        <v>68</v>
      </c>
      <c r="C10" s="28">
        <v>-2.4322484517480536</v>
      </c>
      <c r="D10" s="28">
        <v>-4.451384487059062</v>
      </c>
      <c r="E10" s="28">
        <v>6.386391001748848</v>
      </c>
      <c r="F10" s="28">
        <v>7.500643457422029</v>
      </c>
      <c r="G10" s="28">
        <v>8.083225579462216</v>
      </c>
      <c r="H10" s="28">
        <v>6.098892655326549</v>
      </c>
      <c r="I10" s="28"/>
      <c r="J10" s="28">
        <v>6.330800459263686</v>
      </c>
      <c r="K10" s="28">
        <v>3.6117380049834447</v>
      </c>
      <c r="L10" s="28">
        <v>8.416375474056071</v>
      </c>
      <c r="M10" s="28">
        <v>-0.9652457732579389</v>
      </c>
      <c r="N10" s="28">
        <v>6.94231511592418</v>
      </c>
      <c r="O10" s="28">
        <v>7.9789080334009554</v>
      </c>
      <c r="P10" s="28">
        <v>3.235247921716833</v>
      </c>
      <c r="Q10" s="28">
        <v>5.1635822849502855</v>
      </c>
      <c r="R10" s="28"/>
      <c r="S10" s="28">
        <v>4.904117728735491</v>
      </c>
      <c r="T10" s="28">
        <v>5.650986601367736</v>
      </c>
      <c r="U10" s="28">
        <v>5.004092878309407</v>
      </c>
      <c r="V10" s="28"/>
      <c r="W10" s="28"/>
    </row>
    <row r="11" spans="2:23" ht="11.25">
      <c r="B11" s="189" t="s">
        <v>69</v>
      </c>
      <c r="C11" s="187">
        <v>-1.7978810457661698</v>
      </c>
      <c r="D11" s="187">
        <v>10.683103470320532</v>
      </c>
      <c r="E11" s="187">
        <v>1.5265291936249037</v>
      </c>
      <c r="F11" s="187">
        <v>1.9330416851997878</v>
      </c>
      <c r="G11" s="187">
        <v>3.790546060270028</v>
      </c>
      <c r="H11" s="187">
        <v>2.523823731175634</v>
      </c>
      <c r="I11" s="187"/>
      <c r="J11" s="187">
        <v>3.3920071264432083</v>
      </c>
      <c r="K11" s="187">
        <v>4.959900636102343</v>
      </c>
      <c r="L11" s="187">
        <v>6.431627254472194</v>
      </c>
      <c r="M11" s="187">
        <v>5.909683443420644</v>
      </c>
      <c r="N11" s="187">
        <v>5.154139592493712</v>
      </c>
      <c r="O11" s="187">
        <v>5.560344859300681</v>
      </c>
      <c r="P11" s="187">
        <v>0.9153958302495768</v>
      </c>
      <c r="Q11" s="187">
        <v>4.026027479305694</v>
      </c>
      <c r="R11" s="187"/>
      <c r="S11" s="187">
        <v>3.0064854860141654</v>
      </c>
      <c r="T11" s="187">
        <v>2.5786363001581325</v>
      </c>
      <c r="U11" s="187">
        <v>2.951417803766576</v>
      </c>
      <c r="V11" s="28"/>
      <c r="W11" s="28"/>
    </row>
    <row r="12" spans="2:23" ht="11.25">
      <c r="B12" s="9" t="s">
        <v>70</v>
      </c>
      <c r="C12" s="28">
        <v>-0.7744972366963809</v>
      </c>
      <c r="D12" s="28">
        <v>9.7824154075121</v>
      </c>
      <c r="E12" s="28">
        <v>1.2455911677211162</v>
      </c>
      <c r="F12" s="28">
        <v>1.8467903260722007</v>
      </c>
      <c r="G12" s="28">
        <v>2.828616922717342</v>
      </c>
      <c r="H12" s="28">
        <v>2.077499267351235</v>
      </c>
      <c r="I12" s="28"/>
      <c r="J12" s="28">
        <v>3.4449028520384894</v>
      </c>
      <c r="K12" s="28">
        <v>3.7801671400987225</v>
      </c>
      <c r="L12" s="28">
        <v>4.331237756201878</v>
      </c>
      <c r="M12" s="28">
        <v>4.929536852836236</v>
      </c>
      <c r="N12" s="28">
        <v>5.288488706244832</v>
      </c>
      <c r="O12" s="28">
        <v>4.8587017174267055</v>
      </c>
      <c r="P12" s="28">
        <v>1.1299437939905843</v>
      </c>
      <c r="Q12" s="28">
        <v>3.795981341397381</v>
      </c>
      <c r="R12" s="28"/>
      <c r="S12" s="28">
        <v>2.8201932143333774</v>
      </c>
      <c r="T12" s="28">
        <v>4.0009351788329095</v>
      </c>
      <c r="U12" s="28">
        <v>2.974431631142105</v>
      </c>
      <c r="V12" s="28"/>
      <c r="W12" s="28"/>
    </row>
    <row r="13" spans="2:23" ht="11.25">
      <c r="B13" s="9" t="s">
        <v>71</v>
      </c>
      <c r="C13" s="28">
        <v>2.0375461552168073</v>
      </c>
      <c r="D13" s="28">
        <v>8.831199723908977</v>
      </c>
      <c r="E13" s="28">
        <v>1.2156519414578293</v>
      </c>
      <c r="F13" s="28">
        <v>1.747714206196327</v>
      </c>
      <c r="G13" s="28">
        <v>2.5622470627926663</v>
      </c>
      <c r="H13" s="28">
        <v>1.9338881742093417</v>
      </c>
      <c r="I13" s="28"/>
      <c r="J13" s="28">
        <v>3.527166389112213</v>
      </c>
      <c r="K13" s="28">
        <v>2.938262520059043</v>
      </c>
      <c r="L13" s="28">
        <v>2.9503354125386405</v>
      </c>
      <c r="M13" s="28">
        <v>4.7750653826988065</v>
      </c>
      <c r="N13" s="28">
        <v>5.4623158064627475</v>
      </c>
      <c r="O13" s="28">
        <v>4.368195648882778</v>
      </c>
      <c r="P13" s="28">
        <v>1.1880397674872478</v>
      </c>
      <c r="Q13" s="28">
        <v>3.5270186699600137</v>
      </c>
      <c r="R13" s="28"/>
      <c r="S13" s="28">
        <v>3.0268604898633367</v>
      </c>
      <c r="T13" s="28">
        <v>5.045322508927086</v>
      </c>
      <c r="U13" s="28">
        <v>3.3170440560829517</v>
      </c>
      <c r="V13" s="28"/>
      <c r="W13" s="28"/>
    </row>
    <row r="14" spans="2:23" ht="11.25">
      <c r="B14" s="59" t="s">
        <v>88</v>
      </c>
      <c r="C14" s="66">
        <v>3.4585547475654677</v>
      </c>
      <c r="D14" s="66">
        <v>8.212556148370886</v>
      </c>
      <c r="E14" s="66">
        <v>1.0464981441350663</v>
      </c>
      <c r="F14" s="66">
        <v>1.595238112696551</v>
      </c>
      <c r="G14" s="66">
        <v>2.9857484069168105</v>
      </c>
      <c r="H14" s="66">
        <v>1.8506053404885314</v>
      </c>
      <c r="I14" s="66"/>
      <c r="J14" s="66">
        <v>3.7061122203597696</v>
      </c>
      <c r="K14" s="66">
        <v>2.441745955564034</v>
      </c>
      <c r="L14" s="66">
        <v>2.555835717181476</v>
      </c>
      <c r="M14" s="66">
        <v>5.476257624654268</v>
      </c>
      <c r="N14" s="66">
        <v>4.776755605215488</v>
      </c>
      <c r="O14" s="66">
        <v>4.094772314315542</v>
      </c>
      <c r="P14" s="66">
        <v>1.1058867441342768</v>
      </c>
      <c r="Q14" s="66">
        <v>3.3801813996066077</v>
      </c>
      <c r="R14" s="66"/>
      <c r="S14" s="66">
        <v>2.999946131986464</v>
      </c>
      <c r="T14" s="66">
        <v>5.702092144593629</v>
      </c>
      <c r="U14" s="66">
        <v>3.3862371346148112</v>
      </c>
      <c r="V14" s="28"/>
      <c r="W14" s="28"/>
    </row>
    <row r="15" spans="2:23" ht="11.25">
      <c r="B15" s="9" t="s">
        <v>132</v>
      </c>
      <c r="C15" s="28">
        <v>-0.9721029663081082</v>
      </c>
      <c r="D15" s="28">
        <v>12.206710907242591</v>
      </c>
      <c r="E15" s="28">
        <v>1.9029787463829217</v>
      </c>
      <c r="F15" s="28">
        <v>7.665922274535686</v>
      </c>
      <c r="G15" s="28">
        <v>2.3809179234103306</v>
      </c>
      <c r="H15" s="28">
        <v>3.7759187107142544</v>
      </c>
      <c r="I15" s="28"/>
      <c r="J15" s="28">
        <v>6.8984162932419935</v>
      </c>
      <c r="K15" s="28">
        <v>3.38889060687968</v>
      </c>
      <c r="L15" s="28">
        <v>0.6992857158408139</v>
      </c>
      <c r="M15" s="28">
        <v>10.502108114991572</v>
      </c>
      <c r="N15" s="28">
        <v>4.130601588506022</v>
      </c>
      <c r="O15" s="28">
        <v>2.557662212445644</v>
      </c>
      <c r="P15" s="28">
        <v>3.576875565276194</v>
      </c>
      <c r="Q15" s="28">
        <v>4.621854466104569</v>
      </c>
      <c r="R15" s="28"/>
      <c r="S15" s="28">
        <v>3.9167784524992033</v>
      </c>
      <c r="T15" s="28">
        <v>7.307031764614269</v>
      </c>
      <c r="U15" s="28">
        <v>4.396235930021475</v>
      </c>
      <c r="V15" s="28"/>
      <c r="W15" s="28"/>
    </row>
    <row r="16" spans="2:23" ht="11.25">
      <c r="B16" s="9" t="s">
        <v>142</v>
      </c>
      <c r="C16" s="28">
        <v>-1.3785012411104636</v>
      </c>
      <c r="D16" s="28">
        <v>-0.9260936126738728</v>
      </c>
      <c r="E16" s="28">
        <v>-3.1759124684294204</v>
      </c>
      <c r="F16" s="28">
        <v>2.4759379163805884</v>
      </c>
      <c r="G16" s="28">
        <v>2.2405269415268325</v>
      </c>
      <c r="H16" s="28">
        <v>-1.3501121310438235</v>
      </c>
      <c r="I16" s="28"/>
      <c r="J16" s="28">
        <v>3.225581320415327</v>
      </c>
      <c r="K16" s="28">
        <v>0.15683264283425924</v>
      </c>
      <c r="L16" s="28">
        <v>-1.3363211803660069</v>
      </c>
      <c r="M16" s="28">
        <v>13.094929871988526</v>
      </c>
      <c r="N16" s="28">
        <v>3.309274794232575</v>
      </c>
      <c r="O16" s="28">
        <v>2.888241098906441</v>
      </c>
      <c r="P16" s="28">
        <v>2.8907995593102864</v>
      </c>
      <c r="Q16" s="28">
        <v>3.572926826558964</v>
      </c>
      <c r="R16" s="28"/>
      <c r="S16" s="28">
        <v>1.4394835794459437</v>
      </c>
      <c r="T16" s="28">
        <v>5.077263516335662</v>
      </c>
      <c r="U16" s="28">
        <v>1.950334033722334</v>
      </c>
      <c r="V16" s="28"/>
      <c r="W16" s="28"/>
    </row>
    <row r="17" spans="2:23" ht="11.25">
      <c r="B17" s="9" t="s">
        <v>143</v>
      </c>
      <c r="C17" s="28">
        <v>14.818823372446044</v>
      </c>
      <c r="D17" s="28">
        <v>2.7188078796825943</v>
      </c>
      <c r="E17" s="28">
        <v>1.5447451732096384</v>
      </c>
      <c r="F17" s="28">
        <v>5.667523414074083</v>
      </c>
      <c r="G17" s="28">
        <v>5.152251690797982</v>
      </c>
      <c r="H17" s="28">
        <v>2.7740450809232264</v>
      </c>
      <c r="I17" s="28"/>
      <c r="J17" s="28">
        <v>5.845069292308813</v>
      </c>
      <c r="K17" s="28">
        <v>1.9795932886246481</v>
      </c>
      <c r="L17" s="28">
        <v>4.294633889328603</v>
      </c>
      <c r="M17" s="28">
        <v>7.183400841436294</v>
      </c>
      <c r="N17" s="28">
        <v>3.924059206620578</v>
      </c>
      <c r="O17" s="28">
        <v>3.566684799673081</v>
      </c>
      <c r="P17" s="28">
        <v>3.020830154829124</v>
      </c>
      <c r="Q17" s="28">
        <v>4.279018731483131</v>
      </c>
      <c r="R17" s="28"/>
      <c r="S17" s="28">
        <v>4.483703392994398</v>
      </c>
      <c r="T17" s="28">
        <v>6.196210779153555</v>
      </c>
      <c r="U17" s="28">
        <v>4.72763568138681</v>
      </c>
      <c r="V17" s="28"/>
      <c r="W17" s="28"/>
    </row>
    <row r="18" spans="2:23" ht="11.25">
      <c r="B18" s="9" t="s">
        <v>144</v>
      </c>
      <c r="C18" s="28">
        <v>12.537639829237168</v>
      </c>
      <c r="D18" s="28">
        <v>4.6404945075550375</v>
      </c>
      <c r="E18" s="28">
        <v>3.626647042900477</v>
      </c>
      <c r="F18" s="28">
        <v>3.1255528525989007</v>
      </c>
      <c r="G18" s="28">
        <v>4.256731003862413</v>
      </c>
      <c r="H18" s="28">
        <v>3.725931482598588</v>
      </c>
      <c r="I18" s="28"/>
      <c r="J18" s="28">
        <v>7.838691237765372</v>
      </c>
      <c r="K18" s="28">
        <v>2.9034478435053135</v>
      </c>
      <c r="L18" s="28">
        <v>2.86502037369718</v>
      </c>
      <c r="M18" s="28">
        <v>3.394528277848341</v>
      </c>
      <c r="N18" s="28">
        <v>4.789891634723187</v>
      </c>
      <c r="O18" s="28">
        <v>2.9225449566897543</v>
      </c>
      <c r="P18" s="28">
        <v>3.8926367248695692</v>
      </c>
      <c r="Q18" s="28">
        <v>4.479648297143846</v>
      </c>
      <c r="R18" s="28"/>
      <c r="S18" s="28">
        <v>4.896972777067443</v>
      </c>
      <c r="T18" s="28">
        <v>4.150646685731374</v>
      </c>
      <c r="U18" s="28">
        <v>4.787224375873733</v>
      </c>
      <c r="V18" s="28"/>
      <c r="W18" s="28"/>
    </row>
    <row r="19" spans="2:23" ht="11.25">
      <c r="B19" s="189" t="s">
        <v>153</v>
      </c>
      <c r="C19" s="187">
        <v>4.141620896238596</v>
      </c>
      <c r="D19" s="187">
        <v>4.386828434488588</v>
      </c>
      <c r="E19" s="187">
        <v>2.9873901276169956</v>
      </c>
      <c r="F19" s="187">
        <v>2.1051139519504547</v>
      </c>
      <c r="G19" s="187">
        <v>4.633433934438624</v>
      </c>
      <c r="H19" s="187">
        <v>3.234526855939812</v>
      </c>
      <c r="I19" s="187"/>
      <c r="J19" s="187">
        <v>7.106812762856407</v>
      </c>
      <c r="K19" s="187">
        <v>3.915760064795748</v>
      </c>
      <c r="L19" s="187">
        <v>7.829336910172535</v>
      </c>
      <c r="M19" s="187">
        <v>11.568391267673661</v>
      </c>
      <c r="N19" s="187">
        <v>6.022093030662634</v>
      </c>
      <c r="O19" s="187">
        <v>5.352303565856653</v>
      </c>
      <c r="P19" s="187">
        <v>2.780882629862136</v>
      </c>
      <c r="Q19" s="187">
        <v>5.9044092254744385</v>
      </c>
      <c r="R19" s="187"/>
      <c r="S19" s="187">
        <v>5.042002318892291</v>
      </c>
      <c r="T19" s="187">
        <v>5.791276072875151</v>
      </c>
      <c r="U19" s="187">
        <v>5.146754923445429</v>
      </c>
      <c r="V19" s="28"/>
      <c r="W19" s="28"/>
    </row>
    <row r="20" spans="2:23" ht="11.25">
      <c r="B20" s="9" t="s">
        <v>179</v>
      </c>
      <c r="C20" s="28">
        <v>1.3612742856405236</v>
      </c>
      <c r="D20" s="28">
        <v>6.7910864501199875</v>
      </c>
      <c r="E20" s="28">
        <v>8.088698959822583</v>
      </c>
      <c r="F20" s="28">
        <v>6.225193343041457</v>
      </c>
      <c r="G20" s="28">
        <v>6.931734408308499</v>
      </c>
      <c r="H20" s="28">
        <v>7.494076851254627</v>
      </c>
      <c r="I20" s="28"/>
      <c r="J20" s="28">
        <v>9.601625071953768</v>
      </c>
      <c r="K20" s="28">
        <v>5.629175325614799</v>
      </c>
      <c r="L20" s="28">
        <v>7.864836375906226</v>
      </c>
      <c r="M20" s="28">
        <v>12.028103822820002</v>
      </c>
      <c r="N20" s="28">
        <v>5.399554152075603</v>
      </c>
      <c r="O20" s="28">
        <v>5.638475764623863</v>
      </c>
      <c r="P20" s="28">
        <v>2.289226650147702</v>
      </c>
      <c r="Q20" s="28">
        <v>6.312184489669992</v>
      </c>
      <c r="R20" s="28"/>
      <c r="S20" s="28">
        <v>6.233229331596157</v>
      </c>
      <c r="T20" s="28">
        <v>7.4900716001114365</v>
      </c>
      <c r="U20" s="28">
        <v>6.411449550700121</v>
      </c>
      <c r="V20" s="28"/>
      <c r="W20" s="28"/>
    </row>
    <row r="21" spans="2:23" ht="11.25">
      <c r="B21" s="9" t="s">
        <v>181</v>
      </c>
      <c r="C21" s="28">
        <v>8.191407970042963</v>
      </c>
      <c r="D21" s="28">
        <v>3.0541510366466795</v>
      </c>
      <c r="E21" s="28">
        <v>6.866010416908841</v>
      </c>
      <c r="F21" s="28">
        <v>4.99014945402938</v>
      </c>
      <c r="G21" s="28">
        <v>4.191280359484839</v>
      </c>
      <c r="H21" s="28">
        <v>5.811759819100004</v>
      </c>
      <c r="I21" s="28"/>
      <c r="J21" s="28">
        <v>8.806737727638648</v>
      </c>
      <c r="K21" s="28">
        <v>4.746814971632718</v>
      </c>
      <c r="L21" s="28">
        <v>5.053648144463119</v>
      </c>
      <c r="M21" s="28">
        <v>13.711506234840275</v>
      </c>
      <c r="N21" s="28">
        <v>4.256224033644362</v>
      </c>
      <c r="O21" s="28">
        <v>4.725849687440009</v>
      </c>
      <c r="P21" s="28">
        <v>2.408601107812447</v>
      </c>
      <c r="Q21" s="28">
        <v>5.8157562353736925</v>
      </c>
      <c r="R21" s="28"/>
      <c r="S21" s="28">
        <v>5.951754121354247</v>
      </c>
      <c r="T21" s="28">
        <v>6.680485568959105</v>
      </c>
      <c r="U21" s="28">
        <v>6.053006338961309</v>
      </c>
      <c r="V21" s="28"/>
      <c r="W21" s="28"/>
    </row>
    <row r="22" spans="2:23" ht="11.25">
      <c r="B22" s="59" t="s">
        <v>182</v>
      </c>
      <c r="C22" s="66">
        <v>7.169676528266167</v>
      </c>
      <c r="D22" s="66">
        <v>0.6705574682525306</v>
      </c>
      <c r="E22" s="66">
        <v>4.31752903705469</v>
      </c>
      <c r="F22" s="66">
        <v>6.085268526427012</v>
      </c>
      <c r="G22" s="66">
        <v>6.016137343482186</v>
      </c>
      <c r="H22" s="66">
        <v>4.462594605239167</v>
      </c>
      <c r="I22" s="66"/>
      <c r="J22" s="66">
        <v>7.858751398234376</v>
      </c>
      <c r="K22" s="66">
        <v>5.658090264785431</v>
      </c>
      <c r="L22" s="66">
        <v>8.861677782262166</v>
      </c>
      <c r="M22" s="66">
        <v>22.786069606018987</v>
      </c>
      <c r="N22" s="66">
        <v>3.632650856532038</v>
      </c>
      <c r="O22" s="66">
        <v>3.9275067271085984</v>
      </c>
      <c r="P22" s="66">
        <v>1.736490037895444</v>
      </c>
      <c r="Q22" s="66">
        <v>6.51925025571749</v>
      </c>
      <c r="R22" s="66"/>
      <c r="S22" s="66">
        <v>6.009961587740165</v>
      </c>
      <c r="T22" s="66">
        <v>10.94001042851458</v>
      </c>
      <c r="U22" s="66">
        <v>6.704226445300909</v>
      </c>
      <c r="V22" s="28"/>
      <c r="W22" s="28"/>
    </row>
    <row r="23" spans="2:23" ht="11.25">
      <c r="B23" s="9" t="s">
        <v>192</v>
      </c>
      <c r="C23" s="28">
        <v>4.2019038710022105</v>
      </c>
      <c r="D23" s="28">
        <v>4.777447631146936</v>
      </c>
      <c r="E23" s="28">
        <v>8.197002136293685</v>
      </c>
      <c r="F23" s="28">
        <v>8.813800832123642</v>
      </c>
      <c r="G23" s="28">
        <v>5.5386596595431214</v>
      </c>
      <c r="H23" s="28">
        <v>7.546312232855246</v>
      </c>
      <c r="I23" s="28"/>
      <c r="J23" s="28">
        <v>8.244585442230035</v>
      </c>
      <c r="K23" s="28">
        <v>4.665411123586161</v>
      </c>
      <c r="L23" s="28">
        <v>8.220065552224876</v>
      </c>
      <c r="M23" s="28">
        <v>17.198345615680143</v>
      </c>
      <c r="N23" s="28">
        <v>3.6480708337623735</v>
      </c>
      <c r="O23" s="28">
        <v>2.75654017217164</v>
      </c>
      <c r="P23" s="28">
        <v>0.5325424258434186</v>
      </c>
      <c r="Q23" s="28">
        <v>5.445474818156182</v>
      </c>
      <c r="R23" s="28"/>
      <c r="S23" s="28">
        <v>5.983903165180537</v>
      </c>
      <c r="T23" s="28">
        <v>8.408758429867413</v>
      </c>
      <c r="U23" s="28">
        <v>6.3245067470718785</v>
      </c>
      <c r="V23" s="28"/>
      <c r="W23" s="28"/>
    </row>
    <row r="24" spans="2:23" ht="11.25">
      <c r="B24" s="9" t="s">
        <v>193</v>
      </c>
      <c r="C24" s="28">
        <v>9.781107528637566</v>
      </c>
      <c r="D24" s="28">
        <v>5.867632582138693</v>
      </c>
      <c r="E24" s="28">
        <v>5.231314818312427</v>
      </c>
      <c r="F24" s="28">
        <v>9.923537162262154</v>
      </c>
      <c r="G24" s="28">
        <v>4.002266593809312</v>
      </c>
      <c r="H24" s="28">
        <v>5.917897239456171</v>
      </c>
      <c r="I24" s="28"/>
      <c r="J24" s="28">
        <v>8.235394785179118</v>
      </c>
      <c r="K24" s="28">
        <v>5.45870219120923</v>
      </c>
      <c r="L24" s="28">
        <v>8.25856245490555</v>
      </c>
      <c r="M24" s="28">
        <v>15.997455524454661</v>
      </c>
      <c r="N24" s="28">
        <v>4.812557344059343</v>
      </c>
      <c r="O24" s="28">
        <v>1.7678542096871919</v>
      </c>
      <c r="P24" s="28">
        <v>1.436555932059469</v>
      </c>
      <c r="Q24" s="28">
        <v>5.7690566583209035</v>
      </c>
      <c r="R24" s="28"/>
      <c r="S24" s="28">
        <v>6.099341446658868</v>
      </c>
      <c r="T24" s="28">
        <v>8.726473508312772</v>
      </c>
      <c r="U24" s="28">
        <v>6.468324644892265</v>
      </c>
      <c r="V24" s="28"/>
      <c r="W24" s="28"/>
    </row>
    <row r="25" spans="2:23" ht="11.25">
      <c r="B25" s="9" t="s">
        <v>205</v>
      </c>
      <c r="C25" s="28">
        <v>5.435523798446185</v>
      </c>
      <c r="D25" s="28">
        <v>8.38746705722504</v>
      </c>
      <c r="E25" s="28">
        <v>5.9149800855723855</v>
      </c>
      <c r="F25" s="28">
        <v>11.875302336963633</v>
      </c>
      <c r="G25" s="28">
        <v>6.199755116699324</v>
      </c>
      <c r="H25" s="28">
        <v>7.24975860153656</v>
      </c>
      <c r="I25" s="28"/>
      <c r="J25" s="28">
        <v>10.221611757351479</v>
      </c>
      <c r="K25" s="28">
        <v>6.289613282742934</v>
      </c>
      <c r="L25" s="28">
        <v>9.957863078439665</v>
      </c>
      <c r="M25" s="28">
        <v>13.294030948302037</v>
      </c>
      <c r="N25" s="28">
        <v>5.408897095451581</v>
      </c>
      <c r="O25" s="28">
        <v>1.779802591964641</v>
      </c>
      <c r="P25" s="28">
        <v>1.7973603366437718</v>
      </c>
      <c r="Q25" s="28">
        <v>6.245180296155617</v>
      </c>
      <c r="R25" s="28"/>
      <c r="S25" s="28">
        <v>6.454358385006498</v>
      </c>
      <c r="T25" s="28">
        <v>10.907795320219726</v>
      </c>
      <c r="U25" s="28">
        <v>7.078743534123744</v>
      </c>
      <c r="V25" s="28"/>
      <c r="W25" s="28"/>
    </row>
    <row r="26" spans="2:22" ht="11.25">
      <c r="B26" s="9" t="s">
        <v>207</v>
      </c>
      <c r="C26" s="28">
        <v>1.7486416088940526</v>
      </c>
      <c r="D26" s="28">
        <v>0.7091150278438318</v>
      </c>
      <c r="E26" s="28">
        <v>-5.636125862187901</v>
      </c>
      <c r="F26" s="28">
        <v>2.450786742768485</v>
      </c>
      <c r="G26" s="28">
        <v>3.49744078515275</v>
      </c>
      <c r="H26" s="28">
        <v>-2.5123304986139794</v>
      </c>
      <c r="I26" s="28"/>
      <c r="J26" s="28">
        <v>-1.6249279445506026</v>
      </c>
      <c r="K26" s="28">
        <v>-2.3234085633529467</v>
      </c>
      <c r="L26" s="28">
        <v>8.975085269928318</v>
      </c>
      <c r="M26" s="28">
        <v>6.445733456710068</v>
      </c>
      <c r="N26" s="28">
        <v>3.046673987310644</v>
      </c>
      <c r="O26" s="28">
        <v>0.002328246580707294</v>
      </c>
      <c r="P26" s="28">
        <v>2.087885507419873</v>
      </c>
      <c r="Q26" s="28">
        <v>1.9264279058835987</v>
      </c>
      <c r="R26" s="28"/>
      <c r="S26" s="28">
        <v>0.6275982194158036</v>
      </c>
      <c r="T26" s="28">
        <v>1.9939301995316017</v>
      </c>
      <c r="U26" s="28">
        <v>0.8164778076497292</v>
      </c>
      <c r="V26" s="28"/>
    </row>
    <row r="27" spans="2:22" ht="11.25">
      <c r="B27" s="189" t="s">
        <v>211</v>
      </c>
      <c r="C27" s="187">
        <v>-2.8102928817785533</v>
      </c>
      <c r="D27" s="187">
        <v>-2.610317032099374</v>
      </c>
      <c r="E27" s="187">
        <v>-13.975647114270984</v>
      </c>
      <c r="F27" s="187">
        <v>-9.646264015676065</v>
      </c>
      <c r="G27" s="187">
        <v>-4.171688747937341</v>
      </c>
      <c r="H27" s="187">
        <v>-10.4257563658133</v>
      </c>
      <c r="I27" s="187"/>
      <c r="J27" s="187">
        <v>-6.031368886018673</v>
      </c>
      <c r="K27" s="187">
        <v>-6.201458589013898</v>
      </c>
      <c r="L27" s="187">
        <v>6.426116583841335</v>
      </c>
      <c r="M27" s="187">
        <v>6.22209070086881</v>
      </c>
      <c r="N27" s="187">
        <v>5.84639100224682</v>
      </c>
      <c r="O27" s="187">
        <v>1.2940289142315375</v>
      </c>
      <c r="P27" s="187">
        <v>3.3879379527191666</v>
      </c>
      <c r="Q27" s="187">
        <v>1.7217855523043335</v>
      </c>
      <c r="R27" s="187"/>
      <c r="S27" s="187">
        <v>-1.7768902037985312</v>
      </c>
      <c r="T27" s="187">
        <v>-4.150449824427382</v>
      </c>
      <c r="U27" s="187">
        <v>-2.133447425645074</v>
      </c>
      <c r="V27" s="28"/>
    </row>
    <row r="28" spans="2:22" ht="11.25">
      <c r="B28" s="9" t="s">
        <v>223</v>
      </c>
      <c r="C28" s="28">
        <v>-4.4378679218517565</v>
      </c>
      <c r="D28" s="28">
        <v>-1.8042153383260096</v>
      </c>
      <c r="E28" s="28">
        <v>-10.839094130430771</v>
      </c>
      <c r="F28" s="28">
        <v>-9.278426714154541</v>
      </c>
      <c r="G28" s="28">
        <v>-3.824085285648171</v>
      </c>
      <c r="H28" s="28">
        <v>-8.647413360468414</v>
      </c>
      <c r="I28" s="28"/>
      <c r="J28" s="28">
        <v>-3.839984363788107</v>
      </c>
      <c r="K28" s="28">
        <v>-5.440214681307665</v>
      </c>
      <c r="L28" s="28">
        <v>6.789734450638352</v>
      </c>
      <c r="M28" s="28">
        <v>4.987941957012354</v>
      </c>
      <c r="N28" s="28">
        <v>6.185635978986981</v>
      </c>
      <c r="O28" s="28">
        <v>1.4305253805855012</v>
      </c>
      <c r="P28" s="28">
        <v>2.932192828373137</v>
      </c>
      <c r="Q28" s="28">
        <v>1.980168607802768</v>
      </c>
      <c r="R28" s="28"/>
      <c r="S28" s="28">
        <v>-1.3040964637266228</v>
      </c>
      <c r="T28" s="28">
        <v>-3.4782422077225483</v>
      </c>
      <c r="U28" s="28">
        <v>-1.631726430236513</v>
      </c>
      <c r="V28" s="28"/>
    </row>
    <row r="29" spans="2:22" ht="11.25">
      <c r="B29" s="9" t="s">
        <v>229</v>
      </c>
      <c r="C29" s="28">
        <v>-9.049115615872482</v>
      </c>
      <c r="D29" s="28">
        <v>-1.96533970414432</v>
      </c>
      <c r="E29" s="28">
        <v>-7.918156308296986</v>
      </c>
      <c r="F29" s="28">
        <v>-8.437997480123716</v>
      </c>
      <c r="G29" s="28">
        <v>-3.268575894258674</v>
      </c>
      <c r="H29" s="28">
        <v>-6.876595451419987</v>
      </c>
      <c r="I29" s="28"/>
      <c r="J29" s="28">
        <v>-2.832439138577436</v>
      </c>
      <c r="K29" s="28">
        <v>-2.930582898189671</v>
      </c>
      <c r="L29" s="28">
        <v>4.510751074288022</v>
      </c>
      <c r="M29" s="28">
        <v>6.149016433252452</v>
      </c>
      <c r="N29" s="28">
        <v>4.930723716881769</v>
      </c>
      <c r="O29" s="28">
        <v>1.3858528202680187</v>
      </c>
      <c r="P29" s="28">
        <v>3.2048641531422506</v>
      </c>
      <c r="Q29" s="28">
        <v>2.1165316428966907</v>
      </c>
      <c r="R29" s="28"/>
      <c r="S29" s="28">
        <v>-1.0943035300445159</v>
      </c>
      <c r="T29" s="28">
        <v>-1.9767901493370377</v>
      </c>
      <c r="U29" s="28">
        <v>-1.2202227334736415</v>
      </c>
      <c r="V29" s="28"/>
    </row>
    <row r="30" spans="2:22" ht="11.25">
      <c r="B30" s="59" t="s">
        <v>230</v>
      </c>
      <c r="C30" s="66">
        <v>-4.567295541380211</v>
      </c>
      <c r="D30" s="66">
        <v>5.645675238573422</v>
      </c>
      <c r="E30" s="66">
        <v>4.6608987803004265</v>
      </c>
      <c r="F30" s="66">
        <v>2.4525331137230433</v>
      </c>
      <c r="G30" s="66">
        <v>1.3910491780656287</v>
      </c>
      <c r="H30" s="66">
        <v>3.9915437158232203</v>
      </c>
      <c r="I30" s="66"/>
      <c r="J30" s="66">
        <v>8.081679491410032</v>
      </c>
      <c r="K30" s="66">
        <v>5.38129680317494</v>
      </c>
      <c r="L30" s="66">
        <v>2.0881907946363354</v>
      </c>
      <c r="M30" s="66">
        <v>8.531192450134562</v>
      </c>
      <c r="N30" s="66">
        <v>3.4811246458136047</v>
      </c>
      <c r="O30" s="66">
        <v>1.4743676706570952</v>
      </c>
      <c r="P30" s="66">
        <v>3.199025343068662</v>
      </c>
      <c r="Q30" s="66">
        <v>4.592514011091198</v>
      </c>
      <c r="R30" s="66"/>
      <c r="S30" s="66">
        <v>3.941595844175505</v>
      </c>
      <c r="T30" s="66">
        <v>6.236509041679739</v>
      </c>
      <c r="U30" s="66">
        <v>4.289026404925611</v>
      </c>
      <c r="V30" s="28"/>
    </row>
    <row r="31" spans="2:22" ht="11.25">
      <c r="B31" s="9" t="s">
        <v>238</v>
      </c>
      <c r="C31" s="28">
        <v>5.111385826033676</v>
      </c>
      <c r="D31" s="28">
        <v>13.649373392825659</v>
      </c>
      <c r="E31" s="28">
        <v>17.170583691069297</v>
      </c>
      <c r="F31" s="28">
        <v>14.943162583695413</v>
      </c>
      <c r="G31" s="28">
        <v>8.13270300620177</v>
      </c>
      <c r="H31" s="28">
        <v>14.633845614303297</v>
      </c>
      <c r="I31" s="28"/>
      <c r="J31" s="28">
        <v>15.240113075097295</v>
      </c>
      <c r="K31" s="28">
        <v>12.443933060251577</v>
      </c>
      <c r="L31" s="28">
        <v>2.607766274750545</v>
      </c>
      <c r="M31" s="28">
        <v>8.96149107225115</v>
      </c>
      <c r="N31" s="28">
        <v>2.365515587328071</v>
      </c>
      <c r="O31" s="28">
        <v>1.8173457077008681</v>
      </c>
      <c r="P31" s="28">
        <v>2.3057803335162053</v>
      </c>
      <c r="Q31" s="28">
        <v>5.868181111350634</v>
      </c>
      <c r="R31" s="28"/>
      <c r="S31" s="28">
        <v>7.983369595282364</v>
      </c>
      <c r="T31" s="28">
        <v>14.87149167120796</v>
      </c>
      <c r="U31" s="28">
        <v>8.950733003310063</v>
      </c>
      <c r="V31" s="28"/>
    </row>
    <row r="32" spans="2:22" ht="11.25">
      <c r="B32" s="59" t="s">
        <v>253</v>
      </c>
      <c r="C32" s="66">
        <v>11.447263535226316</v>
      </c>
      <c r="D32" s="66">
        <v>14.09919901064045</v>
      </c>
      <c r="E32" s="66">
        <v>13.788649087806348</v>
      </c>
      <c r="F32" s="66">
        <v>16.434819613333353</v>
      </c>
      <c r="G32" s="66">
        <v>10.77340142427261</v>
      </c>
      <c r="H32" s="66">
        <v>13.76086331366504</v>
      </c>
      <c r="I32" s="66"/>
      <c r="J32" s="66">
        <v>11.847808609891208</v>
      </c>
      <c r="K32" s="66">
        <v>11.221505852450653</v>
      </c>
      <c r="L32" s="66">
        <v>3.4490036346469966</v>
      </c>
      <c r="M32" s="66">
        <v>9.82480378825814</v>
      </c>
      <c r="N32" s="66">
        <v>2.645300386568139</v>
      </c>
      <c r="O32" s="66">
        <v>1.9134218758382282</v>
      </c>
      <c r="P32" s="66">
        <v>2.622916902523831</v>
      </c>
      <c r="Q32" s="66">
        <v>5.587918970013628</v>
      </c>
      <c r="R32" s="66"/>
      <c r="S32" s="66">
        <v>8.184700676101176</v>
      </c>
      <c r="T32" s="66">
        <v>12.608943537215644</v>
      </c>
      <c r="U32" s="66">
        <v>8.813698604995167</v>
      </c>
      <c r="V32" s="28"/>
    </row>
    <row r="33" ht="11.25">
      <c r="B33" s="67" t="s">
        <v>154</v>
      </c>
    </row>
    <row r="34" ht="11.25">
      <c r="B34" s="108" t="s">
        <v>237</v>
      </c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spans="2:21" ht="11.25">
      <c r="B45" s="1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ht="11.25">
      <c r="B46" s="1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ht="11.25"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ht="11.25">
      <c r="B48" s="1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 ht="11.25">
      <c r="B49" s="1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2:21" ht="11.25">
      <c r="B50" s="1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2:21" ht="11.25"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2:21" ht="11.25">
      <c r="B52" s="1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1" ht="11.25">
      <c r="B53" s="1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2:21" ht="11.25">
      <c r="B54" s="1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2:21" ht="11.25"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2:21" ht="11.25">
      <c r="B56" s="1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2:21" ht="11.25">
      <c r="B57" s="1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2:21" ht="11.25">
      <c r="B58" s="1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2:21" ht="11.25"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2:21" ht="11.25">
      <c r="B60" s="12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</sheetData>
  <mergeCells count="2">
    <mergeCell ref="D7:H7"/>
    <mergeCell ref="J7:Q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12" width="12.7109375" style="5" customWidth="1"/>
    <col min="13" max="16384" width="9.140625" style="5" customWidth="1"/>
  </cols>
  <sheetData>
    <row r="1" spans="2:12" s="88" customFormat="1" ht="12.75">
      <c r="B1" s="89" t="s">
        <v>131</v>
      </c>
      <c r="D1" s="90"/>
      <c r="E1" s="90"/>
      <c r="F1" s="90"/>
      <c r="L1" s="87" t="str">
        <f>'Tab 1'!K1</f>
        <v>Carta de Conjuntura | set 2010</v>
      </c>
    </row>
    <row r="2" spans="2:12" s="88" customFormat="1" ht="12.75">
      <c r="B2" s="89"/>
      <c r="D2" s="90"/>
      <c r="E2" s="90"/>
      <c r="F2" s="90"/>
      <c r="L2" s="87"/>
    </row>
    <row r="3" spans="2:12" ht="11.25">
      <c r="B3" s="37" t="s">
        <v>218</v>
      </c>
      <c r="C3" s="37"/>
      <c r="D3" s="68"/>
      <c r="E3" s="68"/>
      <c r="F3" s="68"/>
      <c r="G3" s="68"/>
      <c r="H3" s="88"/>
      <c r="I3" s="88"/>
      <c r="J3" s="88"/>
      <c r="K3" s="88"/>
      <c r="L3" s="68"/>
    </row>
    <row r="4" spans="2:11" ht="11.25">
      <c r="B4" s="55" t="s">
        <v>90</v>
      </c>
      <c r="C4" s="55"/>
      <c r="E4" s="42"/>
      <c r="F4" s="42"/>
      <c r="G4" s="42"/>
      <c r="H4" s="88"/>
      <c r="I4" s="88"/>
      <c r="J4" s="88"/>
      <c r="K4" s="88"/>
    </row>
    <row r="5" spans="2:9" ht="11.25">
      <c r="B5" s="56" t="s">
        <v>94</v>
      </c>
      <c r="C5" s="56"/>
      <c r="E5" s="42"/>
      <c r="F5" s="42"/>
      <c r="G5" s="42"/>
      <c r="H5" s="42"/>
      <c r="I5" s="42"/>
    </row>
    <row r="6" spans="2:12" s="62" customFormat="1" ht="15" customHeight="1">
      <c r="B6" s="235" t="s">
        <v>3</v>
      </c>
      <c r="C6" s="60" t="s">
        <v>73</v>
      </c>
      <c r="D6" s="60"/>
      <c r="E6" s="60"/>
      <c r="F6" s="61"/>
      <c r="G6" s="237" t="s">
        <v>91</v>
      </c>
      <c r="H6" s="237"/>
      <c r="I6" s="237"/>
      <c r="J6" s="225" t="s">
        <v>75</v>
      </c>
      <c r="K6" s="225" t="s">
        <v>76</v>
      </c>
      <c r="L6" s="225" t="s">
        <v>58</v>
      </c>
    </row>
    <row r="7" spans="2:12" s="63" customFormat="1" ht="30" customHeight="1" thickBot="1">
      <c r="B7" s="239"/>
      <c r="C7" s="44" t="s">
        <v>41</v>
      </c>
      <c r="D7" s="44" t="s">
        <v>77</v>
      </c>
      <c r="E7" s="44" t="s">
        <v>78</v>
      </c>
      <c r="F7" s="44"/>
      <c r="G7" s="44" t="s">
        <v>41</v>
      </c>
      <c r="H7" s="45" t="s">
        <v>79</v>
      </c>
      <c r="I7" s="45" t="s">
        <v>80</v>
      </c>
      <c r="J7" s="238"/>
      <c r="K7" s="238"/>
      <c r="L7" s="238"/>
    </row>
    <row r="8" spans="2:12" ht="12" thickTop="1">
      <c r="B8" s="9" t="s">
        <v>67</v>
      </c>
      <c r="C8" s="28">
        <v>4.467010301351415</v>
      </c>
      <c r="D8" s="28">
        <v>4.205831669238869</v>
      </c>
      <c r="E8" s="28">
        <v>5.215055905452437</v>
      </c>
      <c r="F8" s="28"/>
      <c r="G8" s="28">
        <v>6.365533999506345</v>
      </c>
      <c r="H8" s="28">
        <v>13.380611585112323</v>
      </c>
      <c r="I8" s="28">
        <v>-90.83129863608109</v>
      </c>
      <c r="J8" s="28">
        <v>15.558963584285257</v>
      </c>
      <c r="K8" s="28">
        <v>16.503340075333117</v>
      </c>
      <c r="L8" s="28">
        <v>5.05161156969367</v>
      </c>
    </row>
    <row r="9" spans="2:12" ht="11.25">
      <c r="B9" s="9" t="s">
        <v>68</v>
      </c>
      <c r="C9" s="28">
        <v>4.755052181618424</v>
      </c>
      <c r="D9" s="28">
        <v>5.139507578408264</v>
      </c>
      <c r="E9" s="28">
        <v>4.322665925184888</v>
      </c>
      <c r="F9" s="28"/>
      <c r="G9" s="28">
        <v>2.619300313165751</v>
      </c>
      <c r="H9" s="28">
        <v>8.017115378402707</v>
      </c>
      <c r="I9" s="28">
        <v>-16.37713559465056</v>
      </c>
      <c r="J9" s="28">
        <v>9.603632820806007</v>
      </c>
      <c r="K9" s="28">
        <v>6.3241759654536045</v>
      </c>
      <c r="L9" s="28">
        <v>5.004092878309407</v>
      </c>
    </row>
    <row r="10" spans="2:12" ht="11.25">
      <c r="B10" s="189" t="s">
        <v>69</v>
      </c>
      <c r="C10" s="187">
        <v>4.144769279351923</v>
      </c>
      <c r="D10" s="187">
        <v>3.716070994832643</v>
      </c>
      <c r="E10" s="187">
        <v>5.710016641724414</v>
      </c>
      <c r="F10" s="187"/>
      <c r="G10" s="187">
        <v>-3.5366305704198853</v>
      </c>
      <c r="H10" s="187">
        <v>2.9761302472983697</v>
      </c>
      <c r="I10" s="187">
        <v>-63.79515783808956</v>
      </c>
      <c r="J10" s="187">
        <v>8.288557276973174</v>
      </c>
      <c r="K10" s="187">
        <v>8.041656514279039</v>
      </c>
      <c r="L10" s="187">
        <v>2.951417803766576</v>
      </c>
    </row>
    <row r="11" spans="2:12" ht="11.25">
      <c r="B11" s="9" t="s">
        <v>70</v>
      </c>
      <c r="C11" s="28">
        <v>3.9778882883429345</v>
      </c>
      <c r="D11" s="28">
        <v>4.241182976974867</v>
      </c>
      <c r="E11" s="28">
        <v>3.1926273308866326</v>
      </c>
      <c r="F11" s="28"/>
      <c r="G11" s="28">
        <v>-2.9406844164827084</v>
      </c>
      <c r="H11" s="28">
        <v>3.5019327884043383</v>
      </c>
      <c r="I11" s="28">
        <v>-33.016781827520234</v>
      </c>
      <c r="J11" s="28">
        <v>8.958614921617336</v>
      </c>
      <c r="K11" s="28">
        <v>8.271902892682625</v>
      </c>
      <c r="L11" s="28">
        <v>2.974431631142105</v>
      </c>
    </row>
    <row r="12" spans="2:12" ht="11.25">
      <c r="B12" s="9" t="s">
        <v>71</v>
      </c>
      <c r="C12" s="28">
        <v>3.8250619816357467</v>
      </c>
      <c r="D12" s="28">
        <v>4.688886136995718</v>
      </c>
      <c r="E12" s="28">
        <v>1.1332120851138772</v>
      </c>
      <c r="F12" s="28"/>
      <c r="G12" s="28">
        <v>-1.660559725513422</v>
      </c>
      <c r="H12" s="28">
        <v>3.9171196184445423</v>
      </c>
      <c r="I12" s="28">
        <v>-539.8025230846837</v>
      </c>
      <c r="J12" s="28">
        <v>9.592691467828306</v>
      </c>
      <c r="K12" s="28">
        <v>8.55903620537999</v>
      </c>
      <c r="L12" s="28">
        <v>3.3170440560829517</v>
      </c>
    </row>
    <row r="13" spans="2:12" ht="11.25">
      <c r="B13" s="59" t="s">
        <v>88</v>
      </c>
      <c r="C13" s="66">
        <v>3.827874804500997</v>
      </c>
      <c r="D13" s="66">
        <v>5.180633797321099</v>
      </c>
      <c r="E13" s="66">
        <v>-0.16782219976315682</v>
      </c>
      <c r="F13" s="66"/>
      <c r="G13" s="66">
        <v>-1.5158068025207583</v>
      </c>
      <c r="H13" s="66">
        <v>4.053927718044803</v>
      </c>
      <c r="I13" s="66">
        <v>29.08811932992432</v>
      </c>
      <c r="J13" s="66">
        <v>10.339171755671561</v>
      </c>
      <c r="K13" s="66">
        <v>8.966033493001735</v>
      </c>
      <c r="L13" s="66">
        <v>3.3862371346148112</v>
      </c>
    </row>
    <row r="14" spans="2:12" ht="11.25">
      <c r="B14" s="189" t="s">
        <v>132</v>
      </c>
      <c r="C14" s="187">
        <v>4.68160857919484</v>
      </c>
      <c r="D14" s="187">
        <v>5.383395662205559</v>
      </c>
      <c r="E14" s="187">
        <v>2.604424301023478</v>
      </c>
      <c r="F14" s="187"/>
      <c r="G14" s="187">
        <v>6.5754822319859185</v>
      </c>
      <c r="H14" s="187">
        <v>11.623588509364913</v>
      </c>
      <c r="I14" s="187">
        <v>-98.71878347751955</v>
      </c>
      <c r="J14" s="187">
        <v>8.264271023238834</v>
      </c>
      <c r="K14" s="187">
        <v>15.574098911866162</v>
      </c>
      <c r="L14" s="187">
        <v>4.396235930021475</v>
      </c>
    </row>
    <row r="15" spans="2:12" ht="11.25">
      <c r="B15" s="9" t="s">
        <v>142</v>
      </c>
      <c r="C15" s="28">
        <v>4.303923644826102</v>
      </c>
      <c r="D15" s="28">
        <v>5.336733895914669</v>
      </c>
      <c r="E15" s="28">
        <v>1.188756725854323</v>
      </c>
      <c r="F15" s="28"/>
      <c r="G15" s="28">
        <v>2.2043691294987955</v>
      </c>
      <c r="H15" s="28">
        <v>6.8289764450479185</v>
      </c>
      <c r="I15" s="28">
        <v>-95.58825962180778</v>
      </c>
      <c r="J15" s="28">
        <v>-1.5925001134650563</v>
      </c>
      <c r="K15" s="28">
        <v>13.849767499380139</v>
      </c>
      <c r="L15" s="28">
        <v>1.950334033722334</v>
      </c>
    </row>
    <row r="16" spans="2:12" ht="11.25">
      <c r="B16" s="9" t="s">
        <v>143</v>
      </c>
      <c r="C16" s="28">
        <v>4.2294673139754435</v>
      </c>
      <c r="D16" s="28">
        <v>5.191170086572239</v>
      </c>
      <c r="E16" s="28">
        <v>1.3351236175891623</v>
      </c>
      <c r="F16" s="28"/>
      <c r="G16" s="28">
        <v>16.685894537700953</v>
      </c>
      <c r="H16" s="28">
        <v>9.109869066687647</v>
      </c>
      <c r="I16" s="28">
        <v>-105.83051913139789</v>
      </c>
      <c r="J16" s="28">
        <v>8.051085004955327</v>
      </c>
      <c r="K16" s="28">
        <v>21.028794685143517</v>
      </c>
      <c r="L16" s="28">
        <v>4.72763568138681</v>
      </c>
    </row>
    <row r="17" spans="2:12" ht="11.25">
      <c r="B17" s="59" t="s">
        <v>144</v>
      </c>
      <c r="C17" s="66">
        <v>4.9575641917334545</v>
      </c>
      <c r="D17" s="66">
        <v>4.899576946143136</v>
      </c>
      <c r="E17" s="66">
        <v>4.890783787122954</v>
      </c>
      <c r="F17" s="66"/>
      <c r="G17" s="66">
        <v>18.381466152095662</v>
      </c>
      <c r="H17" s="66">
        <v>11.653649499607655</v>
      </c>
      <c r="I17" s="66">
        <v>-96.5601207657954</v>
      </c>
      <c r="J17" s="66">
        <v>5.510678425560855</v>
      </c>
      <c r="K17" s="66">
        <v>22.808562613455365</v>
      </c>
      <c r="L17" s="66">
        <v>4.787224375873733</v>
      </c>
    </row>
    <row r="18" spans="2:12" ht="11.25">
      <c r="B18" s="9" t="s">
        <v>153</v>
      </c>
      <c r="C18" s="28">
        <v>5.726116178484886</v>
      </c>
      <c r="D18" s="28">
        <v>5.884985577662549</v>
      </c>
      <c r="E18" s="28">
        <v>5.309472553918804</v>
      </c>
      <c r="F18" s="28"/>
      <c r="G18" s="28">
        <v>11.40466706211396</v>
      </c>
      <c r="H18" s="28">
        <v>9.19666878148686</v>
      </c>
      <c r="I18" s="28">
        <v>264.2484402289007</v>
      </c>
      <c r="J18" s="28">
        <v>5.8397898343078625</v>
      </c>
      <c r="K18" s="28">
        <v>19.391744549484514</v>
      </c>
      <c r="L18" s="28">
        <v>5.146754923445429</v>
      </c>
    </row>
    <row r="19" spans="2:12" ht="11.25">
      <c r="B19" s="9" t="s">
        <v>179</v>
      </c>
      <c r="C19" s="28">
        <v>6.2554344335107315</v>
      </c>
      <c r="D19" s="28">
        <v>5.739016140838937</v>
      </c>
      <c r="E19" s="28">
        <v>7.950341323504939</v>
      </c>
      <c r="F19" s="28"/>
      <c r="G19" s="28">
        <v>9.190232119373686</v>
      </c>
      <c r="H19" s="28">
        <v>14.016120303297463</v>
      </c>
      <c r="I19" s="28">
        <v>-19.308534546687095</v>
      </c>
      <c r="J19" s="28">
        <v>13.042461084931457</v>
      </c>
      <c r="K19" s="28">
        <v>17.55561470366922</v>
      </c>
      <c r="L19" s="28">
        <v>6.411449550700121</v>
      </c>
    </row>
    <row r="20" spans="2:12" ht="11.25">
      <c r="B20" s="9" t="s">
        <v>181</v>
      </c>
      <c r="C20" s="28">
        <v>5.746756709330625</v>
      </c>
      <c r="D20" s="28">
        <v>5.57124728221603</v>
      </c>
      <c r="E20" s="28">
        <v>6.3758435395379065</v>
      </c>
      <c r="F20" s="28"/>
      <c r="G20" s="28">
        <v>21.370598711142375</v>
      </c>
      <c r="H20" s="28">
        <v>15.876955047406982</v>
      </c>
      <c r="I20" s="28">
        <v>170.8124725208256</v>
      </c>
      <c r="J20" s="28">
        <v>1.1507550881214357</v>
      </c>
      <c r="K20" s="28">
        <v>19.63277787693416</v>
      </c>
      <c r="L20" s="28">
        <v>6.053006338961309</v>
      </c>
    </row>
    <row r="21" spans="2:12" ht="11.25">
      <c r="B21" s="9" t="s">
        <v>182</v>
      </c>
      <c r="C21" s="28">
        <v>5.626533732536032</v>
      </c>
      <c r="D21" s="28">
        <v>7.056398566684674</v>
      </c>
      <c r="E21" s="28">
        <v>1.4825809513230315</v>
      </c>
      <c r="F21" s="28"/>
      <c r="G21" s="28">
        <v>25.543942319232716</v>
      </c>
      <c r="H21" s="28">
        <v>15.947769278846625</v>
      </c>
      <c r="I21" s="28">
        <v>-66.29885427235236</v>
      </c>
      <c r="J21" s="28">
        <v>5.768825944108302</v>
      </c>
      <c r="K21" s="28">
        <v>22.58332521730464</v>
      </c>
      <c r="L21" s="28">
        <v>6.704226445300909</v>
      </c>
    </row>
    <row r="22" spans="2:12" ht="11.25">
      <c r="B22" s="189" t="s">
        <v>192</v>
      </c>
      <c r="C22" s="187">
        <v>6.115336349754252</v>
      </c>
      <c r="D22" s="187">
        <v>7.164482880942158</v>
      </c>
      <c r="E22" s="187">
        <v>2.984677882735287</v>
      </c>
      <c r="F22" s="187"/>
      <c r="G22" s="187">
        <v>21.055494686407215</v>
      </c>
      <c r="H22" s="187">
        <v>15.547162778346557</v>
      </c>
      <c r="I22" s="187">
        <v>207.62540184556585</v>
      </c>
      <c r="J22" s="187">
        <v>-2.4158552404709654</v>
      </c>
      <c r="K22" s="187">
        <v>17.37104631708073</v>
      </c>
      <c r="L22" s="187">
        <v>6.3245067470718785</v>
      </c>
    </row>
    <row r="23" spans="2:12" ht="11.25">
      <c r="B23" s="9" t="s">
        <v>193</v>
      </c>
      <c r="C23" s="28">
        <v>5.985609898229272</v>
      </c>
      <c r="D23" s="28">
        <v>8.055645034631254</v>
      </c>
      <c r="E23" s="28">
        <v>-0.1555691606422549</v>
      </c>
      <c r="F23" s="28"/>
      <c r="G23" s="28">
        <v>21.440943703402148</v>
      </c>
      <c r="H23" s="28">
        <v>16.81129127007899</v>
      </c>
      <c r="I23" s="28">
        <v>60.32198353853313</v>
      </c>
      <c r="J23" s="28">
        <v>4.835076192411902</v>
      </c>
      <c r="K23" s="28">
        <v>25.70890476865264</v>
      </c>
      <c r="L23" s="28">
        <v>6.468324644892265</v>
      </c>
    </row>
    <row r="24" spans="2:12" ht="11.25">
      <c r="B24" s="9" t="s">
        <v>205</v>
      </c>
      <c r="C24" s="28">
        <v>7.79647850593852</v>
      </c>
      <c r="D24" s="28">
        <v>9.276690431732959</v>
      </c>
      <c r="E24" s="28">
        <v>3.3808253670357002</v>
      </c>
      <c r="F24" s="28"/>
      <c r="G24" s="28">
        <v>17.41978362023189</v>
      </c>
      <c r="H24" s="28">
        <v>18.951340942381243</v>
      </c>
      <c r="I24" s="28">
        <v>-4.220802156566316</v>
      </c>
      <c r="J24" s="28">
        <v>2.0866892017710414</v>
      </c>
      <c r="K24" s="28">
        <v>22.5227249026555</v>
      </c>
      <c r="L24" s="28">
        <v>7.078743534123744</v>
      </c>
    </row>
    <row r="25" spans="2:12" ht="11.25">
      <c r="B25" s="59" t="s">
        <v>207</v>
      </c>
      <c r="C25" s="66">
        <v>2.922231474758674</v>
      </c>
      <c r="D25" s="66">
        <v>3.825877609417172</v>
      </c>
      <c r="E25" s="66">
        <v>0.278293337028801</v>
      </c>
      <c r="F25" s="66"/>
      <c r="G25" s="66">
        <v>1.3767963838223762</v>
      </c>
      <c r="H25" s="66">
        <v>2.6564856327807584</v>
      </c>
      <c r="I25" s="66">
        <v>14.03592952922057</v>
      </c>
      <c r="J25" s="66">
        <v>-7.164692486580537</v>
      </c>
      <c r="K25" s="66">
        <v>7.39588128040376</v>
      </c>
      <c r="L25" s="66">
        <v>0.8164778076497292</v>
      </c>
    </row>
    <row r="26" spans="2:12" ht="11.25">
      <c r="B26" s="9" t="s">
        <v>211</v>
      </c>
      <c r="C26" s="28">
        <v>2.1897360390182197</v>
      </c>
      <c r="D26" s="28">
        <v>1.5183528317165296</v>
      </c>
      <c r="E26" s="28">
        <v>4.3018037180024615</v>
      </c>
      <c r="F26" s="28"/>
      <c r="G26" s="28">
        <v>-19.740068261945297</v>
      </c>
      <c r="H26" s="28">
        <v>-14.160811954791708</v>
      </c>
      <c r="I26" s="28">
        <v>-89.28915557681346</v>
      </c>
      <c r="J26" s="28">
        <v>-15.403246373947432</v>
      </c>
      <c r="K26" s="28">
        <v>-15.76720334240511</v>
      </c>
      <c r="L26" s="28">
        <v>-2.133447425645074</v>
      </c>
    </row>
    <row r="27" spans="2:12" ht="11.25">
      <c r="B27" s="9" t="s">
        <v>223</v>
      </c>
      <c r="C27" s="28">
        <v>3.2149849339209613</v>
      </c>
      <c r="D27" s="28">
        <v>2.9988826069041963</v>
      </c>
      <c r="E27" s="28">
        <v>3.9305027572613227</v>
      </c>
      <c r="F27" s="28"/>
      <c r="G27" s="28">
        <v>-22.588825045349225</v>
      </c>
      <c r="H27" s="28">
        <v>-16.0185060015438</v>
      </c>
      <c r="I27" s="28">
        <v>-70.15397647315258</v>
      </c>
      <c r="J27" s="28">
        <v>-11.366274960839606</v>
      </c>
      <c r="K27" s="28">
        <v>-16.510406743559926</v>
      </c>
      <c r="L27" s="28">
        <v>-1.631726430236513</v>
      </c>
    </row>
    <row r="28" spans="2:12" ht="11.25">
      <c r="B28" s="9" t="s">
        <v>229</v>
      </c>
      <c r="C28" s="28">
        <v>3.3410270782941787</v>
      </c>
      <c r="D28" s="28">
        <v>3.8965659337116154</v>
      </c>
      <c r="E28" s="28">
        <v>1.6130493186562456</v>
      </c>
      <c r="F28" s="28"/>
      <c r="G28" s="28">
        <v>-21.962130193417874</v>
      </c>
      <c r="H28" s="28">
        <v>-12.472313748914454</v>
      </c>
      <c r="I28" s="28">
        <v>-141.6894852248781</v>
      </c>
      <c r="J28" s="28">
        <v>-10.121967184616487</v>
      </c>
      <c r="K28" s="28">
        <v>-15.813746974628696</v>
      </c>
      <c r="L28" s="28">
        <v>-1.2202227334736415</v>
      </c>
    </row>
    <row r="29" spans="2:12" ht="11.25">
      <c r="B29" s="9" t="s">
        <v>230</v>
      </c>
      <c r="C29" s="28">
        <v>6.989772967351615</v>
      </c>
      <c r="D29" s="28">
        <v>7.696622729370106</v>
      </c>
      <c r="E29" s="28">
        <v>4.88801817543596</v>
      </c>
      <c r="F29" s="28"/>
      <c r="G29" s="28">
        <v>-3.015660039305168</v>
      </c>
      <c r="H29" s="28">
        <v>3.5871576619018963</v>
      </c>
      <c r="I29" s="28">
        <v>216.53895390416108</v>
      </c>
      <c r="J29" s="28">
        <v>-4.481087930711459</v>
      </c>
      <c r="K29" s="28">
        <v>2.4685713534894793</v>
      </c>
      <c r="L29" s="28">
        <v>4.289026404925611</v>
      </c>
    </row>
    <row r="30" spans="2:12" ht="11.25">
      <c r="B30" s="189" t="s">
        <v>238</v>
      </c>
      <c r="C30" s="187">
        <v>7.471039894010656</v>
      </c>
      <c r="D30" s="187">
        <v>9.298097978433661</v>
      </c>
      <c r="E30" s="187">
        <v>2.0167608102597656</v>
      </c>
      <c r="F30" s="187"/>
      <c r="G30" s="187">
        <v>32.45937679304956</v>
      </c>
      <c r="H30" s="187">
        <v>25.954291716268663</v>
      </c>
      <c r="I30" s="187">
        <v>1523.4582233671802</v>
      </c>
      <c r="J30" s="187">
        <v>14.482104263557915</v>
      </c>
      <c r="K30" s="187">
        <v>39.539536565503816</v>
      </c>
      <c r="L30" s="187">
        <v>8.950733003310063</v>
      </c>
    </row>
    <row r="31" spans="2:12" ht="11.25">
      <c r="B31" s="59" t="s">
        <v>253</v>
      </c>
      <c r="C31" s="66">
        <v>6.296974325474736</v>
      </c>
      <c r="D31" s="66">
        <v>6.695972169070097</v>
      </c>
      <c r="E31" s="66">
        <v>5.108596904338447</v>
      </c>
      <c r="F31" s="66"/>
      <c r="G31" s="66">
        <v>42.02170509351226</v>
      </c>
      <c r="H31" s="66">
        <v>26.509417494760214</v>
      </c>
      <c r="I31" s="66">
        <v>775.7427349735294</v>
      </c>
      <c r="J31" s="66">
        <v>7.312768996241714</v>
      </c>
      <c r="K31" s="66">
        <v>38.804995980973665</v>
      </c>
      <c r="L31" s="66">
        <v>8.813698604995167</v>
      </c>
    </row>
    <row r="32" ht="11.25">
      <c r="B32" s="67" t="s">
        <v>154</v>
      </c>
    </row>
  </sheetData>
  <mergeCells count="5">
    <mergeCell ref="L6:L7"/>
    <mergeCell ref="B6:B7"/>
    <mergeCell ref="G6:I6"/>
    <mergeCell ref="J6:J7"/>
    <mergeCell ref="K6:K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88" customFormat="1" ht="12.75">
      <c r="B1" s="89" t="s">
        <v>131</v>
      </c>
      <c r="D1" s="90"/>
      <c r="E1" s="90"/>
      <c r="F1" s="90"/>
      <c r="K1" s="87" t="str">
        <f>'Tab 1'!K1</f>
        <v>Carta de Conjuntura | set 2010</v>
      </c>
    </row>
    <row r="2" spans="2:11" s="88" customFormat="1" ht="12.75">
      <c r="B2" s="56"/>
      <c r="D2" s="90"/>
      <c r="E2" s="90"/>
      <c r="F2" s="90"/>
      <c r="K2" s="87"/>
    </row>
    <row r="3" spans="2:11" ht="11.25">
      <c r="B3" s="37" t="s">
        <v>217</v>
      </c>
      <c r="C3" s="37"/>
      <c r="D3" s="68"/>
      <c r="E3" s="68"/>
      <c r="F3" s="68"/>
      <c r="G3" s="68"/>
      <c r="H3" s="68"/>
      <c r="J3" s="68"/>
      <c r="K3" s="68"/>
    </row>
    <row r="4" spans="2:12" ht="11.25">
      <c r="B4" s="55" t="s">
        <v>164</v>
      </c>
      <c r="I4" s="55"/>
      <c r="J4" s="70"/>
      <c r="K4" s="70"/>
      <c r="L4" s="70"/>
    </row>
    <row r="5" spans="2:9" ht="11.25">
      <c r="B5" s="56" t="s">
        <v>233</v>
      </c>
      <c r="I5" s="56"/>
    </row>
    <row r="6" spans="2:11" ht="11.25">
      <c r="B6" s="97"/>
      <c r="C6" s="30"/>
      <c r="D6" s="30"/>
      <c r="E6" s="30"/>
      <c r="F6" s="30"/>
      <c r="G6" s="30"/>
      <c r="H6" s="30"/>
      <c r="I6" s="30"/>
      <c r="J6" s="30"/>
      <c r="K6" s="30"/>
    </row>
    <row r="7" spans="2:11" ht="11.25">
      <c r="B7" s="93"/>
      <c r="C7" s="95"/>
      <c r="D7" s="95"/>
      <c r="E7" s="95"/>
      <c r="F7" s="237" t="s">
        <v>136</v>
      </c>
      <c r="G7" s="237"/>
      <c r="H7" s="95"/>
      <c r="I7" s="95"/>
      <c r="J7" s="95"/>
      <c r="K7" s="95"/>
    </row>
    <row r="8" spans="2:11" ht="34.5" customHeight="1" thickBot="1">
      <c r="B8" s="94" t="s">
        <v>3</v>
      </c>
      <c r="C8" s="45" t="s">
        <v>53</v>
      </c>
      <c r="D8" s="45" t="s">
        <v>54</v>
      </c>
      <c r="E8" s="45" t="s">
        <v>55</v>
      </c>
      <c r="F8" s="45" t="s">
        <v>77</v>
      </c>
      <c r="G8" s="45" t="s">
        <v>78</v>
      </c>
      <c r="H8" s="45" t="s">
        <v>97</v>
      </c>
      <c r="I8" s="45" t="s">
        <v>75</v>
      </c>
      <c r="J8" s="45" t="s">
        <v>76</v>
      </c>
      <c r="K8" s="45" t="s">
        <v>58</v>
      </c>
    </row>
    <row r="9" spans="2:11" ht="12" thickTop="1">
      <c r="B9" s="9" t="s">
        <v>67</v>
      </c>
      <c r="C9" s="28">
        <v>2.90750813038525</v>
      </c>
      <c r="D9" s="28">
        <v>6.628790126679274</v>
      </c>
      <c r="E9" s="28">
        <v>3.807846938000514</v>
      </c>
      <c r="F9" s="28">
        <v>2.7522150654581745</v>
      </c>
      <c r="G9" s="28">
        <v>3.7098621421925326</v>
      </c>
      <c r="H9" s="28">
        <v>6.032318035032214</v>
      </c>
      <c r="I9" s="28">
        <v>14.391465256229186</v>
      </c>
      <c r="J9" s="28">
        <v>14.361165007424791</v>
      </c>
      <c r="K9" s="28">
        <v>4.614277914177278</v>
      </c>
    </row>
    <row r="10" spans="2:11" ht="11.25">
      <c r="B10" s="9" t="s">
        <v>68</v>
      </c>
      <c r="C10" s="28">
        <v>2.3163534924828477</v>
      </c>
      <c r="D10" s="28">
        <v>7.890521215909985</v>
      </c>
      <c r="E10" s="28">
        <v>4.999522305197623</v>
      </c>
      <c r="F10" s="28">
        <v>3.8193926625180508</v>
      </c>
      <c r="G10" s="28">
        <v>4.092586075073501</v>
      </c>
      <c r="H10" s="28">
        <v>9.121957229876077</v>
      </c>
      <c r="I10" s="28">
        <v>15.293794402794614</v>
      </c>
      <c r="J10" s="28">
        <v>13.300401418605666</v>
      </c>
      <c r="K10" s="28">
        <v>5.712292376002059</v>
      </c>
    </row>
    <row r="11" spans="2:11" ht="11.25">
      <c r="B11" s="189" t="s">
        <v>69</v>
      </c>
      <c r="C11" s="187">
        <v>0.3670955470447934</v>
      </c>
      <c r="D11" s="187">
        <v>6.123845614036005</v>
      </c>
      <c r="E11" s="187">
        <v>5.067356158566216</v>
      </c>
      <c r="F11" s="187">
        <v>4.2604786009396545</v>
      </c>
      <c r="G11" s="187">
        <v>4.899274668464004</v>
      </c>
      <c r="H11" s="187">
        <v>9.490086925657316</v>
      </c>
      <c r="I11" s="187">
        <v>12.381726485820653</v>
      </c>
      <c r="J11" s="187">
        <v>11.64762024029653</v>
      </c>
      <c r="K11" s="187">
        <v>5.120183056509275</v>
      </c>
    </row>
    <row r="12" spans="2:11" ht="11.25">
      <c r="B12" s="9" t="s">
        <v>70</v>
      </c>
      <c r="C12" s="28">
        <v>-1.4302378362446855</v>
      </c>
      <c r="D12" s="28">
        <v>3.8362675033988713</v>
      </c>
      <c r="E12" s="28">
        <v>4.580123826464311</v>
      </c>
      <c r="F12" s="28">
        <v>4.325296416467661</v>
      </c>
      <c r="G12" s="28">
        <v>4.58508989692441</v>
      </c>
      <c r="H12" s="28">
        <v>6.8662721562178675</v>
      </c>
      <c r="I12" s="28">
        <v>10.596263775628433</v>
      </c>
      <c r="J12" s="28">
        <v>9.67165336990108</v>
      </c>
      <c r="K12" s="28">
        <v>3.9818843632020817</v>
      </c>
    </row>
    <row r="13" spans="2:11" ht="11.25">
      <c r="B13" s="9" t="s">
        <v>71</v>
      </c>
      <c r="C13" s="28">
        <v>-0.7606484969811089</v>
      </c>
      <c r="D13" s="28">
        <v>3.142453873328299</v>
      </c>
      <c r="E13" s="28">
        <v>4.123081633200454</v>
      </c>
      <c r="F13" s="28">
        <v>4.447324849583545</v>
      </c>
      <c r="G13" s="28">
        <v>3.5602723252758484</v>
      </c>
      <c r="H13" s="28">
        <v>4.564981305263327</v>
      </c>
      <c r="I13" s="28">
        <v>9.133037244229936</v>
      </c>
      <c r="J13" s="28">
        <v>7.815134312183036</v>
      </c>
      <c r="K13" s="28">
        <v>3.5516671689549195</v>
      </c>
    </row>
    <row r="14" spans="2:11" ht="11.25">
      <c r="B14" s="59" t="s">
        <v>88</v>
      </c>
      <c r="C14" s="66">
        <v>0.2960223622757052</v>
      </c>
      <c r="D14" s="66">
        <v>2.083221230401988</v>
      </c>
      <c r="E14" s="66">
        <v>3.675522470844661</v>
      </c>
      <c r="F14" s="66">
        <v>4.466526682928484</v>
      </c>
      <c r="G14" s="66">
        <v>2.3036079767684736</v>
      </c>
      <c r="H14" s="66">
        <v>3.6257343624005456</v>
      </c>
      <c r="I14" s="66">
        <v>9.331058791064105</v>
      </c>
      <c r="J14" s="66">
        <v>8.472141268029754</v>
      </c>
      <c r="K14" s="66">
        <v>3.1596736128495673</v>
      </c>
    </row>
    <row r="15" spans="2:11" ht="11.25">
      <c r="B15" s="189" t="s">
        <v>132</v>
      </c>
      <c r="C15" s="187">
        <v>0.5319029471642533</v>
      </c>
      <c r="D15" s="187">
        <v>2.377167523913859</v>
      </c>
      <c r="E15" s="187">
        <v>3.826107656836908</v>
      </c>
      <c r="F15" s="187">
        <v>4.877876976705808</v>
      </c>
      <c r="G15" s="187">
        <v>1.60962936275042</v>
      </c>
      <c r="H15" s="187">
        <v>5.704647794392481</v>
      </c>
      <c r="I15" s="187">
        <v>9.306172955155967</v>
      </c>
      <c r="J15" s="187">
        <v>10.324641613343676</v>
      </c>
      <c r="K15" s="187">
        <v>3.5119788051383827</v>
      </c>
    </row>
    <row r="16" spans="2:11" ht="11.25">
      <c r="B16" s="9" t="s">
        <v>142</v>
      </c>
      <c r="C16" s="28">
        <v>0.33475840821524105</v>
      </c>
      <c r="D16" s="28">
        <v>1.5016857924489813</v>
      </c>
      <c r="E16" s="28">
        <v>3.7694385578133094</v>
      </c>
      <c r="F16" s="28">
        <v>5.1489926577583445</v>
      </c>
      <c r="G16" s="28">
        <v>1.1343054101405015</v>
      </c>
      <c r="H16" s="28">
        <v>6.53752113124626</v>
      </c>
      <c r="I16" s="28">
        <v>6.536343416132984</v>
      </c>
      <c r="J16" s="28">
        <v>11.723923704814565</v>
      </c>
      <c r="K16" s="28">
        <v>3.243097162106534</v>
      </c>
    </row>
    <row r="17" spans="2:11" ht="11.25">
      <c r="B17" s="9" t="s">
        <v>143</v>
      </c>
      <c r="C17" s="28">
        <v>3.1319378167162792</v>
      </c>
      <c r="D17" s="28">
        <v>1.7224885781668586</v>
      </c>
      <c r="E17" s="28">
        <v>3.9593747740112484</v>
      </c>
      <c r="F17" s="28">
        <v>5.2721840253903585</v>
      </c>
      <c r="G17" s="28">
        <v>1.184189326821894</v>
      </c>
      <c r="H17" s="28">
        <v>7.877427290864425</v>
      </c>
      <c r="I17" s="28">
        <v>6.182985057114809</v>
      </c>
      <c r="J17" s="28">
        <v>14.998264702507512</v>
      </c>
      <c r="K17" s="28">
        <v>3.603441106151184</v>
      </c>
    </row>
    <row r="18" spans="2:11" ht="11.25">
      <c r="B18" s="59" t="s">
        <v>144</v>
      </c>
      <c r="C18" s="66">
        <v>4.802069168814316</v>
      </c>
      <c r="D18" s="66">
        <v>2.209044230950852</v>
      </c>
      <c r="E18" s="66">
        <v>4.237744478033756</v>
      </c>
      <c r="F18" s="66">
        <v>5.198535036276275</v>
      </c>
      <c r="G18" s="66">
        <v>2.576054898456781</v>
      </c>
      <c r="H18" s="66">
        <v>9.773052007819171</v>
      </c>
      <c r="I18" s="66">
        <v>5.040912197314329</v>
      </c>
      <c r="J18" s="66">
        <v>18.44826610392878</v>
      </c>
      <c r="K18" s="66">
        <v>3.9570350575783397</v>
      </c>
    </row>
    <row r="19" spans="2:11" ht="11.25">
      <c r="B19" s="9" t="s">
        <v>153</v>
      </c>
      <c r="C19" s="28">
        <v>6.192341377264343</v>
      </c>
      <c r="D19" s="28">
        <v>2.09476558344035</v>
      </c>
      <c r="E19" s="28">
        <v>4.561327169513518</v>
      </c>
      <c r="F19" s="28">
        <v>5.327297694751709</v>
      </c>
      <c r="G19" s="28">
        <v>3.2250603044818638</v>
      </c>
      <c r="H19" s="28">
        <v>9.204618584287939</v>
      </c>
      <c r="I19" s="28">
        <v>4.525012226454983</v>
      </c>
      <c r="J19" s="28">
        <v>19.335828523158938</v>
      </c>
      <c r="K19" s="28">
        <v>4.146938469836492</v>
      </c>
    </row>
    <row r="20" spans="2:11" ht="11.25">
      <c r="B20" s="9" t="s">
        <v>179</v>
      </c>
      <c r="C20" s="28">
        <v>7.120951144341703</v>
      </c>
      <c r="D20" s="28">
        <v>4.298066230423281</v>
      </c>
      <c r="E20" s="28">
        <v>5.2439256362498465</v>
      </c>
      <c r="F20" s="28">
        <v>5.429564780267726</v>
      </c>
      <c r="G20" s="28">
        <v>4.864174717156722</v>
      </c>
      <c r="H20" s="28">
        <v>11.011075202070986</v>
      </c>
      <c r="I20" s="28">
        <v>8.088127855612214</v>
      </c>
      <c r="J20" s="28">
        <v>20.1350440949803</v>
      </c>
      <c r="K20" s="28">
        <v>5.275552427146901</v>
      </c>
    </row>
    <row r="21" spans="2:11" ht="11.25">
      <c r="B21" s="9" t="s">
        <v>181</v>
      </c>
      <c r="C21" s="28">
        <v>5.751893085192816</v>
      </c>
      <c r="D21" s="28">
        <v>5.086051800068714</v>
      </c>
      <c r="E21" s="28">
        <v>5.627440840021114</v>
      </c>
      <c r="F21" s="28">
        <v>5.523690218035826</v>
      </c>
      <c r="G21" s="28">
        <v>6.099954515789974</v>
      </c>
      <c r="H21" s="28">
        <v>12.76917723478681</v>
      </c>
      <c r="I21" s="28">
        <v>6.139919730230781</v>
      </c>
      <c r="J21" s="28">
        <v>19.785164804205955</v>
      </c>
      <c r="K21" s="28">
        <v>5.61084864411503</v>
      </c>
    </row>
    <row r="22" spans="2:11" ht="11.25">
      <c r="B22" s="9" t="s">
        <v>182</v>
      </c>
      <c r="C22" s="28">
        <v>4.841976946381421</v>
      </c>
      <c r="D22" s="28">
        <v>5.266927884681416</v>
      </c>
      <c r="E22" s="28">
        <v>6.141401880405328</v>
      </c>
      <c r="F22" s="28">
        <v>6.070868202666846</v>
      </c>
      <c r="G22" s="28">
        <v>5.125607395534204</v>
      </c>
      <c r="H22" s="28">
        <v>13.850275346237574</v>
      </c>
      <c r="I22" s="28">
        <v>6.198139559474525</v>
      </c>
      <c r="J22" s="28">
        <v>19.875294005057476</v>
      </c>
      <c r="K22" s="28">
        <v>6.091410619358539</v>
      </c>
    </row>
    <row r="23" spans="2:11" ht="11.25">
      <c r="B23" s="189" t="s">
        <v>192</v>
      </c>
      <c r="C23" s="187">
        <v>4.850528776112029</v>
      </c>
      <c r="D23" s="187">
        <v>6.28036126509306</v>
      </c>
      <c r="E23" s="187">
        <v>6.0223266046671275</v>
      </c>
      <c r="F23" s="187">
        <v>6.392347218679406</v>
      </c>
      <c r="G23" s="187">
        <v>4.558990668666341</v>
      </c>
      <c r="H23" s="187">
        <v>15.366151006302541</v>
      </c>
      <c r="I23" s="187">
        <v>4.213686502845682</v>
      </c>
      <c r="J23" s="187">
        <v>19.331885159755767</v>
      </c>
      <c r="K23" s="187">
        <v>6.37351325265445</v>
      </c>
    </row>
    <row r="24" spans="2:11" ht="11.25">
      <c r="B24" s="9" t="s">
        <v>193</v>
      </c>
      <c r="C24" s="28">
        <v>7.435983598820273</v>
      </c>
      <c r="D24" s="28">
        <v>5.899420941551514</v>
      </c>
      <c r="E24" s="28">
        <v>5.888273756255091</v>
      </c>
      <c r="F24" s="28">
        <v>6.973271525445646</v>
      </c>
      <c r="G24" s="28">
        <v>2.591528758907069</v>
      </c>
      <c r="H24" s="28">
        <v>16.059530948355526</v>
      </c>
      <c r="I24" s="28">
        <v>2.3955458814839403</v>
      </c>
      <c r="J24" s="28">
        <v>21.362141065514862</v>
      </c>
      <c r="K24" s="28">
        <v>6.388785647586137</v>
      </c>
    </row>
    <row r="25" spans="2:11" ht="11.25">
      <c r="B25" s="9" t="s">
        <v>205</v>
      </c>
      <c r="C25" s="28">
        <v>6.765065249051405</v>
      </c>
      <c r="D25" s="28">
        <v>6.278896104648135</v>
      </c>
      <c r="E25" s="28">
        <v>5.997450346244415</v>
      </c>
      <c r="F25" s="28">
        <v>7.9017395600052165</v>
      </c>
      <c r="G25" s="28">
        <v>1.904779706180193</v>
      </c>
      <c r="H25" s="28">
        <v>16.89315049993305</v>
      </c>
      <c r="I25" s="28">
        <v>2.6434626904201286</v>
      </c>
      <c r="J25" s="28">
        <v>22.096126371347857</v>
      </c>
      <c r="K25" s="28">
        <v>6.649360336929644</v>
      </c>
    </row>
    <row r="26" spans="2:11" ht="11.25">
      <c r="B26" s="59" t="s">
        <v>207</v>
      </c>
      <c r="C26" s="66">
        <v>5.677239173887538</v>
      </c>
      <c r="D26" s="66">
        <v>4.438429445841585</v>
      </c>
      <c r="E26" s="66">
        <v>4.815539489157028</v>
      </c>
      <c r="F26" s="66">
        <v>7.048757475066503</v>
      </c>
      <c r="G26" s="66">
        <v>1.5761592843857253</v>
      </c>
      <c r="H26" s="66">
        <v>13.356009324833074</v>
      </c>
      <c r="I26" s="66">
        <v>-0.6415551406914521</v>
      </c>
      <c r="J26" s="66">
        <v>17.95827970426562</v>
      </c>
      <c r="K26" s="66">
        <v>5.136034838036618</v>
      </c>
    </row>
    <row r="27" spans="2:11" ht="11.25">
      <c r="B27" s="9" t="s">
        <v>211</v>
      </c>
      <c r="C27" s="28">
        <v>3.8239869103241286</v>
      </c>
      <c r="D27" s="28">
        <v>0.1525653986648834</v>
      </c>
      <c r="E27" s="28">
        <v>3.8896965267152916</v>
      </c>
      <c r="F27" s="28">
        <v>5.6101907817653895</v>
      </c>
      <c r="G27" s="28">
        <v>1.9034503176387663</v>
      </c>
      <c r="H27" s="28">
        <v>5.8614770099689295</v>
      </c>
      <c r="I27" s="28">
        <v>-3.5479592357045453</v>
      </c>
      <c r="J27" s="28">
        <v>9.498933087121841</v>
      </c>
      <c r="K27" s="28">
        <v>3.0459314806265514</v>
      </c>
    </row>
    <row r="28" spans="2:11" ht="11.25">
      <c r="B28" s="9" t="s">
        <v>223</v>
      </c>
      <c r="C28" s="28">
        <v>-0.4950011262746412</v>
      </c>
      <c r="D28" s="28">
        <v>-3.485730362831496</v>
      </c>
      <c r="E28" s="28">
        <v>2.9511212861738523</v>
      </c>
      <c r="F28" s="28">
        <v>4.356299149139864</v>
      </c>
      <c r="G28" s="28">
        <v>2.9001311614145653</v>
      </c>
      <c r="H28" s="28">
        <v>-2.4342495884519755</v>
      </c>
      <c r="I28" s="28">
        <v>-7.643027001542246</v>
      </c>
      <c r="J28" s="28">
        <v>-0.8730481635978338</v>
      </c>
      <c r="K28" s="28">
        <v>1.0070511437483054</v>
      </c>
    </row>
    <row r="29" spans="2:11" ht="11.25">
      <c r="B29" s="9" t="s">
        <v>229</v>
      </c>
      <c r="C29" s="28">
        <v>-3.9761066554513946</v>
      </c>
      <c r="D29" s="28">
        <v>-7.0663413519954865</v>
      </c>
      <c r="E29" s="28">
        <v>1.9389507039876186</v>
      </c>
      <c r="F29" s="28">
        <v>3.071369847061889</v>
      </c>
      <c r="G29" s="28">
        <v>2.4591760513323235</v>
      </c>
      <c r="H29" s="28">
        <v>-10.228097137722758</v>
      </c>
      <c r="I29" s="28">
        <v>-10.855614535857361</v>
      </c>
      <c r="J29" s="28">
        <v>-10.492251031763411</v>
      </c>
      <c r="K29" s="28">
        <v>-1.0456522851262418</v>
      </c>
    </row>
    <row r="30" spans="2:11" ht="11.25">
      <c r="B30" s="9" t="s">
        <v>230</v>
      </c>
      <c r="C30" s="28">
        <v>-5.183413981827867</v>
      </c>
      <c r="D30" s="28">
        <v>-5.510601228471823</v>
      </c>
      <c r="E30" s="28">
        <v>2.6107385900723923</v>
      </c>
      <c r="F30" s="28">
        <v>4.052818345094322</v>
      </c>
      <c r="G30" s="28">
        <v>3.693034226316949</v>
      </c>
      <c r="H30" s="28">
        <v>-9.926395379588449</v>
      </c>
      <c r="I30" s="28">
        <v>-10.278745901577402</v>
      </c>
      <c r="J30" s="28">
        <v>-11.414373234145547</v>
      </c>
      <c r="K30" s="28">
        <v>-0.18555477551335242</v>
      </c>
    </row>
    <row r="31" spans="2:11" ht="11.25">
      <c r="B31" s="189" t="s">
        <v>238</v>
      </c>
      <c r="C31" s="187">
        <v>-3.256897226410238</v>
      </c>
      <c r="D31" s="187">
        <v>0.02341710540720854</v>
      </c>
      <c r="E31" s="187">
        <v>3.62536946988381</v>
      </c>
      <c r="F31" s="187">
        <v>5.951523315594676</v>
      </c>
      <c r="G31" s="187">
        <v>3.1355275259344895</v>
      </c>
      <c r="H31" s="187">
        <v>-1.4939000431888894</v>
      </c>
      <c r="I31" s="187">
        <v>-4.209175423211542</v>
      </c>
      <c r="J31" s="187">
        <v>-0.4225292706689032</v>
      </c>
      <c r="K31" s="187">
        <v>2.4478357212220248</v>
      </c>
    </row>
    <row r="32" spans="2:11" ht="11.25">
      <c r="B32" s="59" t="s">
        <v>253</v>
      </c>
      <c r="C32" s="66">
        <v>1.5732869483284118</v>
      </c>
      <c r="D32" s="66">
        <v>5.639735103136423</v>
      </c>
      <c r="E32" s="66">
        <v>4.527205196601147</v>
      </c>
      <c r="F32" s="66">
        <v>6.868356184972391</v>
      </c>
      <c r="G32" s="66">
        <v>3.4329408591892596</v>
      </c>
      <c r="H32" s="66">
        <v>8.855574939181876</v>
      </c>
      <c r="I32" s="66">
        <v>0.660672984396693</v>
      </c>
      <c r="J32" s="66">
        <v>12.712722996480764</v>
      </c>
      <c r="K32" s="66">
        <v>5.092871737007854</v>
      </c>
    </row>
    <row r="33" ht="11.25">
      <c r="B33" s="67" t="s">
        <v>154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1.28125" style="5" customWidth="1"/>
    <col min="4" max="8" width="10.00390625" style="5" customWidth="1"/>
    <col min="9" max="9" width="11.00390625" style="5" customWidth="1"/>
    <col min="10" max="10" width="10.57421875" style="5" customWidth="1"/>
    <col min="11" max="11" width="10.00390625" style="5" customWidth="1"/>
    <col min="12" max="16384" width="9.140625" style="5" customWidth="1"/>
  </cols>
  <sheetData>
    <row r="1" spans="2:11" s="88" customFormat="1" ht="12.75">
      <c r="B1" s="89" t="s">
        <v>131</v>
      </c>
      <c r="D1" s="90"/>
      <c r="E1" s="90"/>
      <c r="F1" s="90"/>
      <c r="K1" s="87" t="str">
        <f>'Tab 1'!K1</f>
        <v>Carta de Conjuntura | set 2010</v>
      </c>
    </row>
    <row r="2" spans="2:11" s="88" customFormat="1" ht="12.75">
      <c r="B2" s="89"/>
      <c r="D2" s="90"/>
      <c r="E2" s="90"/>
      <c r="F2" s="90"/>
      <c r="K2" s="87"/>
    </row>
    <row r="3" spans="2:11" ht="11.25">
      <c r="B3" s="37" t="s">
        <v>216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1.25">
      <c r="B4" s="55" t="s">
        <v>92</v>
      </c>
      <c r="J4" s="70"/>
      <c r="K4" s="70"/>
    </row>
    <row r="5" ht="11.25">
      <c r="B5" s="56" t="s">
        <v>95</v>
      </c>
    </row>
    <row r="6" spans="2:11" ht="11.25">
      <c r="B6" s="97"/>
      <c r="C6" s="30"/>
      <c r="D6" s="30"/>
      <c r="E6" s="30"/>
      <c r="F6" s="30"/>
      <c r="G6" s="30"/>
      <c r="H6" s="30"/>
      <c r="I6" s="30"/>
      <c r="J6" s="30"/>
      <c r="K6" s="30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165</v>
      </c>
      <c r="F7" s="14" t="s">
        <v>161</v>
      </c>
      <c r="G7" s="14" t="s">
        <v>162</v>
      </c>
      <c r="H7" s="14" t="s">
        <v>163</v>
      </c>
      <c r="I7" s="14" t="s">
        <v>75</v>
      </c>
      <c r="J7" s="14" t="s">
        <v>76</v>
      </c>
      <c r="K7" s="14" t="s">
        <v>58</v>
      </c>
    </row>
    <row r="8" spans="2:11" ht="12" thickTop="1">
      <c r="B8" s="9" t="s">
        <v>67</v>
      </c>
      <c r="C8" s="28">
        <v>-7.753196671402485</v>
      </c>
      <c r="D8" s="28">
        <v>-0.5779364269930198</v>
      </c>
      <c r="E8" s="28">
        <v>0.7620591811917432</v>
      </c>
      <c r="F8" s="28">
        <v>0.9669343002676412</v>
      </c>
      <c r="G8" s="28">
        <v>2.090265335722208</v>
      </c>
      <c r="H8" s="28">
        <v>1.0345482156416175</v>
      </c>
      <c r="I8" s="28">
        <v>1.2958859234993625</v>
      </c>
      <c r="J8" s="28">
        <v>0.10562450488513786</v>
      </c>
      <c r="K8" s="28">
        <v>-0.486184263835987</v>
      </c>
    </row>
    <row r="9" spans="2:11" ht="11.25">
      <c r="B9" s="9" t="s">
        <v>68</v>
      </c>
      <c r="C9" s="28">
        <v>1.474147414741478</v>
      </c>
      <c r="D9" s="28">
        <v>1.0001709693964855</v>
      </c>
      <c r="E9" s="28">
        <v>1.037895244991538</v>
      </c>
      <c r="F9" s="28">
        <v>1.3937580162462604</v>
      </c>
      <c r="G9" s="28">
        <v>1.0613404646498514</v>
      </c>
      <c r="H9" s="28">
        <v>-0.08454673555660097</v>
      </c>
      <c r="I9" s="28">
        <v>0.4946021781518928</v>
      </c>
      <c r="J9" s="28">
        <v>1.6706234063131875</v>
      </c>
      <c r="K9" s="28">
        <v>0.9282631707515643</v>
      </c>
    </row>
    <row r="10" spans="2:11" ht="11.25">
      <c r="B10" s="189" t="s">
        <v>69</v>
      </c>
      <c r="C10" s="187">
        <v>5.283318878288501</v>
      </c>
      <c r="D10" s="187">
        <v>-0.2708421498095692</v>
      </c>
      <c r="E10" s="187">
        <v>0.43000477783086133</v>
      </c>
      <c r="F10" s="187">
        <v>0.47225501770955525</v>
      </c>
      <c r="G10" s="187">
        <v>-0.4134623335814158</v>
      </c>
      <c r="H10" s="187">
        <v>-1.006017299736739</v>
      </c>
      <c r="I10" s="187">
        <v>4.155032890066734</v>
      </c>
      <c r="J10" s="187">
        <v>3.545792614373444</v>
      </c>
      <c r="K10" s="187">
        <v>0.5728116175877318</v>
      </c>
    </row>
    <row r="11" spans="2:11" ht="11.25">
      <c r="B11" s="9" t="s">
        <v>70</v>
      </c>
      <c r="C11" s="28">
        <v>1.3729662936774911</v>
      </c>
      <c r="D11" s="28">
        <v>2.028345922091157</v>
      </c>
      <c r="E11" s="28">
        <v>1.3954963526799702</v>
      </c>
      <c r="F11" s="28">
        <v>1.3849252979687865</v>
      </c>
      <c r="G11" s="28">
        <v>0.23250020758947</v>
      </c>
      <c r="H11" s="28">
        <v>3.704055465856193</v>
      </c>
      <c r="I11" s="28">
        <v>2.712526693625339</v>
      </c>
      <c r="J11" s="28">
        <v>3.148751357220414</v>
      </c>
      <c r="K11" s="28">
        <v>1.9974330178084365</v>
      </c>
    </row>
    <row r="12" spans="2:11" ht="11.25">
      <c r="B12" s="9" t="s">
        <v>71</v>
      </c>
      <c r="C12" s="28">
        <v>-6.236879528678796</v>
      </c>
      <c r="D12" s="28">
        <v>-0.9648976875727855</v>
      </c>
      <c r="E12" s="28">
        <v>0.7272442915233102</v>
      </c>
      <c r="F12" s="28">
        <v>1.4653530921433955</v>
      </c>
      <c r="G12" s="28">
        <v>0.4722061138265232</v>
      </c>
      <c r="H12" s="28">
        <v>0.8150929572305232</v>
      </c>
      <c r="I12" s="28">
        <v>1.4951782712554262</v>
      </c>
      <c r="J12" s="28">
        <v>-0.4048582995951455</v>
      </c>
      <c r="K12" s="28">
        <v>-0.22021234762091835</v>
      </c>
    </row>
    <row r="13" spans="2:11" ht="11.25">
      <c r="B13" s="59" t="s">
        <v>88</v>
      </c>
      <c r="C13" s="66">
        <v>1.755019500216659</v>
      </c>
      <c r="D13" s="66">
        <v>1.1002855703006853</v>
      </c>
      <c r="E13" s="66">
        <v>0.9937116683487401</v>
      </c>
      <c r="F13" s="66">
        <v>1.5828981723237545</v>
      </c>
      <c r="G13" s="66">
        <v>-0.2391160949868132</v>
      </c>
      <c r="H13" s="66">
        <v>0.4269622093023173</v>
      </c>
      <c r="I13" s="66">
        <v>2.2445955369595483</v>
      </c>
      <c r="J13" s="66">
        <v>2.4065040650406377</v>
      </c>
      <c r="K13" s="66">
        <v>1.0798455111531435</v>
      </c>
    </row>
    <row r="14" spans="2:11" ht="11.25">
      <c r="B14" s="189" t="s">
        <v>132</v>
      </c>
      <c r="C14" s="187">
        <v>3.222372063311818</v>
      </c>
      <c r="D14" s="187">
        <v>1.5036969344521145</v>
      </c>
      <c r="E14" s="187">
        <v>1.1761088477208137</v>
      </c>
      <c r="F14" s="187">
        <v>0.9558232931726973</v>
      </c>
      <c r="G14" s="187">
        <v>1.5373171336473979</v>
      </c>
      <c r="H14" s="187">
        <v>6.865671641791038</v>
      </c>
      <c r="I14" s="187">
        <v>1.7477300822712039</v>
      </c>
      <c r="J14" s="187">
        <v>9.955541441727544</v>
      </c>
      <c r="K14" s="187">
        <v>1.3334373050530202</v>
      </c>
    </row>
    <row r="15" spans="2:11" ht="11.25">
      <c r="B15" s="9" t="s">
        <v>142</v>
      </c>
      <c r="C15" s="28">
        <v>1.6640308051983688</v>
      </c>
      <c r="D15" s="28">
        <v>-2.8318873792764876</v>
      </c>
      <c r="E15" s="28">
        <v>0.6230056222458646</v>
      </c>
      <c r="F15" s="28">
        <v>1.2252366934521586</v>
      </c>
      <c r="G15" s="28">
        <v>-0.6349206349206327</v>
      </c>
      <c r="H15" s="28">
        <v>-1.0411376333164024</v>
      </c>
      <c r="I15" s="28">
        <v>-7.32749591520383</v>
      </c>
      <c r="J15" s="28">
        <v>1.949458483754496</v>
      </c>
      <c r="K15" s="28">
        <v>-0.038476337052695264</v>
      </c>
    </row>
    <row r="16" spans="2:11" ht="11.25">
      <c r="B16" s="9" t="s">
        <v>143</v>
      </c>
      <c r="C16" s="28">
        <v>5.214744673655747</v>
      </c>
      <c r="D16" s="28">
        <v>2.8386118598382692</v>
      </c>
      <c r="E16" s="28">
        <v>1.449713077620074</v>
      </c>
      <c r="F16" s="28">
        <v>1.2575650396918991</v>
      </c>
      <c r="G16" s="28">
        <v>0.8601622020152355</v>
      </c>
      <c r="H16" s="28">
        <v>2.035753998802514</v>
      </c>
      <c r="I16" s="28">
        <v>11.885171790235095</v>
      </c>
      <c r="J16" s="28">
        <v>5.063739376770537</v>
      </c>
      <c r="K16" s="28">
        <v>2.0554272517320893</v>
      </c>
    </row>
    <row r="17" spans="2:11" ht="11.25">
      <c r="B17" s="59" t="s">
        <v>144</v>
      </c>
      <c r="C17" s="66">
        <v>0.3278477757778342</v>
      </c>
      <c r="D17" s="66">
        <v>2.506347776230644</v>
      </c>
      <c r="E17" s="66">
        <v>1.3024709735040219</v>
      </c>
      <c r="F17" s="66">
        <v>1.3816657610804972</v>
      </c>
      <c r="G17" s="66">
        <v>3.8255360623781653</v>
      </c>
      <c r="H17" s="66">
        <v>3.5124486545393463</v>
      </c>
      <c r="I17" s="66">
        <v>0.5535577195038277</v>
      </c>
      <c r="J17" s="66">
        <v>3.9501179642736917</v>
      </c>
      <c r="K17" s="66">
        <v>1.395489175529896</v>
      </c>
    </row>
    <row r="18" spans="2:11" ht="11.25">
      <c r="B18" s="9" t="s">
        <v>153</v>
      </c>
      <c r="C18" s="28">
        <v>-1.3583648362914147</v>
      </c>
      <c r="D18" s="28">
        <v>0.6072712744706221</v>
      </c>
      <c r="E18" s="28">
        <v>2.270222614062134</v>
      </c>
      <c r="F18" s="28">
        <v>1.9906592144552482</v>
      </c>
      <c r="G18" s="28">
        <v>0.5867167331612411</v>
      </c>
      <c r="H18" s="28">
        <v>4.899578879170718</v>
      </c>
      <c r="I18" s="28">
        <v>1.8886120710439602</v>
      </c>
      <c r="J18" s="28">
        <v>7.664872576356907</v>
      </c>
      <c r="K18" s="28">
        <v>1.7333730099687639</v>
      </c>
    </row>
    <row r="19" spans="2:11" ht="11.25">
      <c r="B19" s="9" t="s">
        <v>179</v>
      </c>
      <c r="C19" s="28">
        <v>-1.7927898668398723</v>
      </c>
      <c r="D19" s="28">
        <v>1.564609641807646</v>
      </c>
      <c r="E19" s="28">
        <v>1.1206896551724244</v>
      </c>
      <c r="F19" s="28">
        <v>0.9909165978530199</v>
      </c>
      <c r="G19" s="28">
        <v>2.232073417327718</v>
      </c>
      <c r="H19" s="28">
        <v>3.1961707712498955</v>
      </c>
      <c r="I19" s="28">
        <v>-2.0310774570121537</v>
      </c>
      <c r="J19" s="28">
        <v>0.3131964102873086</v>
      </c>
      <c r="K19" s="28">
        <v>1.199268738574033</v>
      </c>
    </row>
    <row r="20" spans="2:11" ht="11.25">
      <c r="B20" s="9" t="s">
        <v>181</v>
      </c>
      <c r="C20" s="28">
        <v>9.286328460877048</v>
      </c>
      <c r="D20" s="28">
        <v>0.8758210822646273</v>
      </c>
      <c r="E20" s="28">
        <v>0.987496447854519</v>
      </c>
      <c r="F20" s="28">
        <v>0.9291607819817083</v>
      </c>
      <c r="G20" s="28">
        <v>-0.4944845949029886</v>
      </c>
      <c r="H20" s="28">
        <v>2.7605296626019404</v>
      </c>
      <c r="I20" s="28">
        <v>0.5434563825932992</v>
      </c>
      <c r="J20" s="28">
        <v>6.112278595016507</v>
      </c>
      <c r="K20" s="28">
        <v>1.3078979695064774</v>
      </c>
    </row>
    <row r="21" spans="2:11" ht="11.25">
      <c r="B21" s="9" t="s">
        <v>182</v>
      </c>
      <c r="C21" s="28">
        <v>0.2360346184107076</v>
      </c>
      <c r="D21" s="28">
        <v>1.5658914728682305</v>
      </c>
      <c r="E21" s="28">
        <v>2.1315511783327468</v>
      </c>
      <c r="F21" s="28">
        <v>3.041685078803935</v>
      </c>
      <c r="G21" s="28">
        <v>-0.25993883792049255</v>
      </c>
      <c r="H21" s="28">
        <v>4.2297612114152505</v>
      </c>
      <c r="I21" s="28">
        <v>5.9857463164638025</v>
      </c>
      <c r="J21" s="28">
        <v>6.625926554631367</v>
      </c>
      <c r="K21" s="28">
        <v>2.4037089871612016</v>
      </c>
    </row>
    <row r="22" spans="2:11" ht="11.25">
      <c r="B22" s="189" t="s">
        <v>192</v>
      </c>
      <c r="C22" s="187">
        <v>-1.5336312039608724</v>
      </c>
      <c r="D22" s="187">
        <v>2.9613799419935916</v>
      </c>
      <c r="E22" s="187">
        <v>1.0814161730265726</v>
      </c>
      <c r="F22" s="187">
        <v>2.14423558001573</v>
      </c>
      <c r="G22" s="187">
        <v>1.0271347539475784</v>
      </c>
      <c r="H22" s="187">
        <v>4.875323042536861</v>
      </c>
      <c r="I22" s="187">
        <v>-6.184126024706272</v>
      </c>
      <c r="J22" s="187">
        <v>3.9110592230948926</v>
      </c>
      <c r="K22" s="187">
        <v>1.4139444173573823</v>
      </c>
    </row>
    <row r="23" spans="2:11" ht="11.25">
      <c r="B23" s="9" t="s">
        <v>193</v>
      </c>
      <c r="C23" s="28">
        <v>1.6065734608780913</v>
      </c>
      <c r="D23" s="28">
        <v>0.5263157894736858</v>
      </c>
      <c r="E23" s="28">
        <v>1.3969335604770095</v>
      </c>
      <c r="F23" s="28">
        <v>1.7493527394863984</v>
      </c>
      <c r="G23" s="28">
        <v>-0.4021244309559968</v>
      </c>
      <c r="H23" s="28">
        <v>4.289044289044286</v>
      </c>
      <c r="I23" s="28">
        <v>4.175726826125459</v>
      </c>
      <c r="J23" s="28">
        <v>7.144681068382619</v>
      </c>
      <c r="K23" s="28">
        <v>1.1950549450549408</v>
      </c>
    </row>
    <row r="24" spans="2:11" ht="11.25">
      <c r="B24" s="9" t="s">
        <v>205</v>
      </c>
      <c r="C24" s="28">
        <v>4.212432106216069</v>
      </c>
      <c r="D24" s="28">
        <v>2.013125875672883</v>
      </c>
      <c r="E24" s="28">
        <v>1.424731182795691</v>
      </c>
      <c r="F24" s="28">
        <v>1.8293102262567862</v>
      </c>
      <c r="G24" s="28">
        <v>2.795764454940186</v>
      </c>
      <c r="H24" s="28">
        <v>3.8635928220192683</v>
      </c>
      <c r="I24" s="28">
        <v>-1.5268060763016456</v>
      </c>
      <c r="J24" s="28">
        <v>2.9980934223069466</v>
      </c>
      <c r="K24" s="28">
        <v>1.656033663635137</v>
      </c>
    </row>
    <row r="25" spans="2:11" ht="11.25">
      <c r="B25" s="59" t="s">
        <v>207</v>
      </c>
      <c r="C25" s="66">
        <v>-2.154273801250872</v>
      </c>
      <c r="D25" s="66">
        <v>-7.6044527974555525</v>
      </c>
      <c r="E25" s="66">
        <v>-1.8354094884706962</v>
      </c>
      <c r="F25" s="66">
        <v>-1.8302154386438674</v>
      </c>
      <c r="G25" s="66">
        <v>-2.667852378835034</v>
      </c>
      <c r="H25" s="66">
        <v>-9.683964584358096</v>
      </c>
      <c r="I25" s="66">
        <v>-3.1755377610299895</v>
      </c>
      <c r="J25" s="66">
        <v>-6.747188671386928</v>
      </c>
      <c r="K25" s="66">
        <v>-3.2314060622245955</v>
      </c>
    </row>
    <row r="26" spans="2:11" ht="11.25">
      <c r="B26" s="9" t="s">
        <v>211</v>
      </c>
      <c r="C26" s="28">
        <v>-5.2734375</v>
      </c>
      <c r="D26" s="28">
        <v>-4.70974808324206</v>
      </c>
      <c r="E26" s="28">
        <v>0.8167397907526297</v>
      </c>
      <c r="F26" s="28">
        <v>-0.05503577325262077</v>
      </c>
      <c r="G26" s="28">
        <v>4.400791837977769</v>
      </c>
      <c r="H26" s="28">
        <v>-12.049833208523374</v>
      </c>
      <c r="I26" s="28">
        <v>-14.553857380305669</v>
      </c>
      <c r="J26" s="28">
        <v>-17.68646717284501</v>
      </c>
      <c r="K26" s="28">
        <v>-1.559265903132323</v>
      </c>
    </row>
    <row r="27" spans="2:11" ht="11.25">
      <c r="B27" s="9" t="s">
        <v>223</v>
      </c>
      <c r="C27" s="28">
        <v>-2.280537332083732</v>
      </c>
      <c r="D27" s="28">
        <v>1.8226600985221664</v>
      </c>
      <c r="E27" s="28">
        <v>1.5064274236743502</v>
      </c>
      <c r="F27" s="28">
        <v>3.131883259911894</v>
      </c>
      <c r="G27" s="28">
        <v>-0.7438739789965121</v>
      </c>
      <c r="H27" s="28">
        <v>2.0047991330598425</v>
      </c>
      <c r="I27" s="28">
        <v>8.274422356122791</v>
      </c>
      <c r="J27" s="28">
        <v>5.600771688671857</v>
      </c>
      <c r="K27" s="28">
        <v>1.4507989907485142</v>
      </c>
    </row>
    <row r="28" spans="2:11" ht="11.25">
      <c r="B28" s="9" t="s">
        <v>229</v>
      </c>
      <c r="C28" s="28">
        <v>1.0102301790281265</v>
      </c>
      <c r="D28" s="28">
        <v>3.3139816158684</v>
      </c>
      <c r="E28" s="28">
        <v>1.5764131653584812</v>
      </c>
      <c r="F28" s="28">
        <v>2.5428819328572105</v>
      </c>
      <c r="G28" s="28">
        <v>0.5951506245407856</v>
      </c>
      <c r="H28" s="28">
        <v>7.717407800880238</v>
      </c>
      <c r="I28" s="28">
        <v>0.1752771570045164</v>
      </c>
      <c r="J28" s="28">
        <v>3.733729161909105</v>
      </c>
      <c r="K28" s="28">
        <v>2.1485319516407753</v>
      </c>
    </row>
    <row r="29" spans="2:11" ht="11.25">
      <c r="B29" s="9" t="s">
        <v>230</v>
      </c>
      <c r="C29" s="28">
        <v>2.8294720850740696</v>
      </c>
      <c r="D29" s="28">
        <v>3.8944821665495954</v>
      </c>
      <c r="E29" s="28">
        <v>0.7792207792207684</v>
      </c>
      <c r="F29" s="28">
        <v>1.9200728976829007</v>
      </c>
      <c r="G29" s="28">
        <v>1.2928201007961437</v>
      </c>
      <c r="H29" s="28">
        <v>7.087002465656922</v>
      </c>
      <c r="I29" s="28">
        <v>3.4994094746511495</v>
      </c>
      <c r="J29" s="28">
        <v>13.307649972482128</v>
      </c>
      <c r="K29" s="28">
        <v>2.3535777086433063</v>
      </c>
    </row>
    <row r="30" spans="2:11" ht="11.25">
      <c r="B30" s="189" t="s">
        <v>238</v>
      </c>
      <c r="C30" s="187">
        <v>3.7673130193905946</v>
      </c>
      <c r="D30" s="187">
        <v>3.996394230769229</v>
      </c>
      <c r="E30" s="187">
        <v>1.810567010309283</v>
      </c>
      <c r="F30" s="187">
        <v>1.3666262213423597</v>
      </c>
      <c r="G30" s="187">
        <v>0.7859821171041226</v>
      </c>
      <c r="H30" s="187">
        <v>7.262680086836415</v>
      </c>
      <c r="I30" s="187">
        <v>2.117408393559028</v>
      </c>
      <c r="J30" s="187">
        <v>12.925004857198385</v>
      </c>
      <c r="K30" s="187">
        <v>2.722347033170358</v>
      </c>
    </row>
    <row r="31" spans="2:11" ht="11.25">
      <c r="B31" s="59" t="s">
        <v>253</v>
      </c>
      <c r="C31" s="66">
        <v>2.135611318739983</v>
      </c>
      <c r="D31" s="66">
        <v>1.8852932678416812</v>
      </c>
      <c r="E31" s="66">
        <v>1.2404278210239816</v>
      </c>
      <c r="F31" s="66">
        <v>0.7623007623007716</v>
      </c>
      <c r="G31" s="66">
        <v>2.067682621449518</v>
      </c>
      <c r="H31" s="66">
        <v>2.3551057957681643</v>
      </c>
      <c r="I31" s="66">
        <v>1.0139889082029674</v>
      </c>
      <c r="J31" s="66">
        <v>4.421695556798144</v>
      </c>
      <c r="K31" s="66">
        <v>1.241476907243011</v>
      </c>
    </row>
    <row r="32" ht="11.25">
      <c r="B32" s="67" t="s">
        <v>154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7.140625" style="5" customWidth="1"/>
    <col min="3" max="3" width="4.8515625" style="5" customWidth="1"/>
    <col min="4" max="28" width="6.140625" style="5" customWidth="1"/>
    <col min="29" max="16384" width="7.00390625" style="5" customWidth="1"/>
  </cols>
  <sheetData>
    <row r="1" spans="2:28" s="88" customFormat="1" ht="12.75">
      <c r="B1" s="89" t="s">
        <v>131</v>
      </c>
      <c r="O1" s="87"/>
      <c r="P1" s="87"/>
      <c r="Q1" s="87"/>
      <c r="AB1" s="87" t="str">
        <f>'Tab 1'!K1</f>
        <v>Carta de Conjuntura | set 2010</v>
      </c>
    </row>
    <row r="3" spans="2:8" ht="11.25">
      <c r="B3" s="37" t="s">
        <v>96</v>
      </c>
      <c r="C3" s="68"/>
      <c r="D3" s="68"/>
      <c r="E3" s="68"/>
      <c r="F3" s="68"/>
      <c r="G3" s="68"/>
      <c r="H3" s="68"/>
    </row>
    <row r="4" spans="2:11" ht="11.25">
      <c r="B4" s="55" t="s">
        <v>92</v>
      </c>
      <c r="J4" s="70"/>
      <c r="K4" s="70"/>
    </row>
    <row r="5" ht="11.25">
      <c r="B5" s="56" t="s">
        <v>95</v>
      </c>
    </row>
    <row r="6" spans="2:5" ht="11.25">
      <c r="B6" s="56"/>
      <c r="C6" s="42"/>
      <c r="D6" s="42"/>
      <c r="E6" s="42"/>
    </row>
    <row r="7" spans="2:23" ht="12.75">
      <c r="B7" s="240" t="s">
        <v>199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</row>
    <row r="8" spans="2:28" s="46" customFormat="1" ht="24.75" customHeight="1" thickBot="1">
      <c r="B8" s="14"/>
      <c r="C8" s="199" t="s">
        <v>65</v>
      </c>
      <c r="D8" s="14" t="s">
        <v>66</v>
      </c>
      <c r="E8" s="14" t="s">
        <v>67</v>
      </c>
      <c r="F8" s="200" t="s">
        <v>68</v>
      </c>
      <c r="G8" s="14" t="s">
        <v>69</v>
      </c>
      <c r="H8" s="14" t="s">
        <v>70</v>
      </c>
      <c r="I8" s="14" t="s">
        <v>71</v>
      </c>
      <c r="J8" s="14" t="s">
        <v>88</v>
      </c>
      <c r="K8" s="199" t="s">
        <v>132</v>
      </c>
      <c r="L8" s="14" t="s">
        <v>142</v>
      </c>
      <c r="M8" s="14" t="s">
        <v>143</v>
      </c>
      <c r="N8" s="201" t="s">
        <v>166</v>
      </c>
      <c r="O8" s="199" t="s">
        <v>153</v>
      </c>
      <c r="P8" s="14" t="s">
        <v>179</v>
      </c>
      <c r="Q8" s="14" t="s">
        <v>181</v>
      </c>
      <c r="R8" s="200" t="s">
        <v>182</v>
      </c>
      <c r="S8" s="199" t="s">
        <v>192</v>
      </c>
      <c r="T8" s="14" t="s">
        <v>193</v>
      </c>
      <c r="U8" s="14" t="s">
        <v>205</v>
      </c>
      <c r="V8" s="200" t="s">
        <v>207</v>
      </c>
      <c r="W8" s="14" t="s">
        <v>211</v>
      </c>
      <c r="X8" s="14" t="s">
        <v>223</v>
      </c>
      <c r="Y8" s="14" t="s">
        <v>229</v>
      </c>
      <c r="Z8" s="14" t="s">
        <v>230</v>
      </c>
      <c r="AA8" s="199" t="s">
        <v>238</v>
      </c>
      <c r="AB8" s="14" t="s">
        <v>253</v>
      </c>
    </row>
    <row r="9" spans="2:28" s="25" customFormat="1" ht="15" customHeight="1" thickTop="1">
      <c r="B9" s="9" t="s">
        <v>60</v>
      </c>
      <c r="C9" s="109">
        <v>-1.2</v>
      </c>
      <c r="D9" s="99">
        <v>-1.1</v>
      </c>
      <c r="E9" s="99">
        <v>-1.2</v>
      </c>
      <c r="F9" s="110">
        <v>-1.3</v>
      </c>
      <c r="G9" s="99">
        <v>-1.4</v>
      </c>
      <c r="H9" s="99">
        <v>-1.2</v>
      </c>
      <c r="I9" s="99">
        <v>-1.3</v>
      </c>
      <c r="J9" s="99">
        <v>-1.3</v>
      </c>
      <c r="K9" s="109">
        <v>-1.3</v>
      </c>
      <c r="L9" s="99">
        <v>-1.2</v>
      </c>
      <c r="M9" s="99">
        <v>-1.3</v>
      </c>
      <c r="N9" s="144">
        <v>-1.2</v>
      </c>
      <c r="O9" s="109">
        <v>-1.35213299790429</v>
      </c>
      <c r="P9" s="99">
        <v>-1.353495240093705</v>
      </c>
      <c r="Q9" s="32">
        <v>-1.3672591757455943</v>
      </c>
      <c r="R9" s="129">
        <v>-1.3678701407299099</v>
      </c>
      <c r="S9" s="168">
        <v>-1.3677696286580887</v>
      </c>
      <c r="T9" s="32">
        <v>-1.357880624747565</v>
      </c>
      <c r="U9" s="32">
        <v>-1.4368468086497166</v>
      </c>
      <c r="V9" s="129">
        <v>-1.4382586304347411</v>
      </c>
      <c r="W9" s="32">
        <v>-1.437413643762564</v>
      </c>
      <c r="X9" s="32">
        <v>-1.4358974358974375</v>
      </c>
      <c r="Y9" s="32">
        <v>-1.3930433296299505</v>
      </c>
      <c r="Z9" s="32">
        <v>-1.3846153846153841</v>
      </c>
      <c r="AA9" s="168">
        <v>-1.3846153846153841</v>
      </c>
      <c r="AB9" s="32">
        <v>-1.3846153846153841</v>
      </c>
    </row>
    <row r="10" spans="2:28" s="25" customFormat="1" ht="15" customHeight="1">
      <c r="B10" s="9" t="s">
        <v>61</v>
      </c>
      <c r="C10" s="109">
        <v>-0.9</v>
      </c>
      <c r="D10" s="99">
        <v>-1.2</v>
      </c>
      <c r="E10" s="99">
        <v>-0.4</v>
      </c>
      <c r="F10" s="110">
        <v>-0.3</v>
      </c>
      <c r="G10" s="99">
        <v>0.1</v>
      </c>
      <c r="H10" s="99">
        <v>-0.1</v>
      </c>
      <c r="I10" s="99">
        <v>-0.2</v>
      </c>
      <c r="J10" s="99">
        <v>-0.1</v>
      </c>
      <c r="K10" s="109">
        <v>-0.1</v>
      </c>
      <c r="L10" s="99">
        <v>-0.1</v>
      </c>
      <c r="M10" s="99">
        <v>-0.1</v>
      </c>
      <c r="N10" s="144">
        <v>-0.5</v>
      </c>
      <c r="O10" s="109">
        <v>-0.46846043978735485</v>
      </c>
      <c r="P10" s="99">
        <v>-0.4696343451872309</v>
      </c>
      <c r="Q10" s="32">
        <v>-0.25807286249707184</v>
      </c>
      <c r="R10" s="129">
        <v>-0.23135764610346943</v>
      </c>
      <c r="S10" s="168">
        <v>-0.23115293245767887</v>
      </c>
      <c r="T10" s="32">
        <v>-0.3664835334801331</v>
      </c>
      <c r="U10" s="32">
        <v>-0.22483368697655548</v>
      </c>
      <c r="V10" s="129">
        <v>-0.23675290646475444</v>
      </c>
      <c r="W10" s="32">
        <v>-0.235599325552438</v>
      </c>
      <c r="X10" s="32">
        <v>-0.24280263614289144</v>
      </c>
      <c r="Y10" s="32">
        <v>-0.3640145605824263</v>
      </c>
      <c r="Z10" s="32">
        <v>-0.35534754723521855</v>
      </c>
      <c r="AA10" s="168">
        <v>-0.35534754723521855</v>
      </c>
      <c r="AB10" s="32">
        <v>-0.3640145605824263</v>
      </c>
    </row>
    <row r="11" spans="2:28" s="25" customFormat="1" ht="15" customHeight="1">
      <c r="B11" s="9" t="s">
        <v>62</v>
      </c>
      <c r="C11" s="109">
        <v>0.5</v>
      </c>
      <c r="D11" s="99">
        <v>0.4</v>
      </c>
      <c r="E11" s="99">
        <v>0.6</v>
      </c>
      <c r="F11" s="110">
        <v>0.6</v>
      </c>
      <c r="G11" s="99">
        <v>0.4</v>
      </c>
      <c r="H11" s="99">
        <v>0.3</v>
      </c>
      <c r="I11" s="99">
        <v>0.6</v>
      </c>
      <c r="J11" s="99">
        <v>0.6</v>
      </c>
      <c r="K11" s="109">
        <v>0.6</v>
      </c>
      <c r="L11" s="99">
        <v>0.5</v>
      </c>
      <c r="M11" s="99">
        <v>0.5</v>
      </c>
      <c r="N11" s="144">
        <v>1.6</v>
      </c>
      <c r="O11" s="109">
        <v>1.559524575389748</v>
      </c>
      <c r="P11" s="99">
        <v>1.5462481624891833</v>
      </c>
      <c r="Q11" s="32">
        <v>1.2652478567928283</v>
      </c>
      <c r="R11" s="129">
        <v>1.2514467436098409</v>
      </c>
      <c r="S11" s="168">
        <v>1.250992682845653</v>
      </c>
      <c r="T11" s="32">
        <v>1.3736136921714603</v>
      </c>
      <c r="U11" s="32">
        <v>1.2743750558765976</v>
      </c>
      <c r="V11" s="129">
        <v>1.2855804525717884</v>
      </c>
      <c r="W11" s="32">
        <v>1.2842544411602486</v>
      </c>
      <c r="X11" s="32">
        <v>1.2952016689846912</v>
      </c>
      <c r="Y11" s="32">
        <v>1.4961725817675742</v>
      </c>
      <c r="Z11" s="32">
        <v>1.4960424458554389</v>
      </c>
      <c r="AA11" s="168">
        <v>1.4960424458554389</v>
      </c>
      <c r="AB11" s="32">
        <v>1.504871259568552</v>
      </c>
    </row>
    <row r="12" spans="2:28" s="25" customFormat="1" ht="15" customHeight="1">
      <c r="B12" s="59" t="s">
        <v>63</v>
      </c>
      <c r="C12" s="111">
        <v>1.5</v>
      </c>
      <c r="D12" s="100">
        <v>1.7</v>
      </c>
      <c r="E12" s="100">
        <v>1.9</v>
      </c>
      <c r="F12" s="112">
        <v>1.8</v>
      </c>
      <c r="G12" s="100">
        <v>1.7</v>
      </c>
      <c r="H12" s="100">
        <v>1.9</v>
      </c>
      <c r="I12" s="100">
        <v>1.9</v>
      </c>
      <c r="J12" s="100">
        <v>1.6</v>
      </c>
      <c r="K12" s="111">
        <v>1.7</v>
      </c>
      <c r="L12" s="100">
        <v>1.7</v>
      </c>
      <c r="M12" s="100">
        <v>1.7</v>
      </c>
      <c r="N12" s="145">
        <v>1</v>
      </c>
      <c r="O12" s="109">
        <v>1.1086110249757475</v>
      </c>
      <c r="P12" s="99">
        <v>1.1171143980337472</v>
      </c>
      <c r="Q12" s="32">
        <v>1.3633485459670247</v>
      </c>
      <c r="R12" s="129">
        <v>1.3528278662683801</v>
      </c>
      <c r="S12" s="168">
        <v>1.3525791233351514</v>
      </c>
      <c r="T12" s="32">
        <v>1.3608661733028882</v>
      </c>
      <c r="U12" s="32">
        <v>1.4154622644374726</v>
      </c>
      <c r="V12" s="129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70">
        <v>1.0883537578198599</v>
      </c>
      <c r="AB12" s="40">
        <v>1.0883537578198599</v>
      </c>
    </row>
    <row r="13" spans="2:28" s="25" customFormat="1" ht="15" customHeight="1">
      <c r="B13" s="9" t="s">
        <v>65</v>
      </c>
      <c r="C13" s="109">
        <v>1.6</v>
      </c>
      <c r="D13" s="99">
        <v>1.8</v>
      </c>
      <c r="E13" s="99">
        <v>1.8</v>
      </c>
      <c r="F13" s="110">
        <v>1.8</v>
      </c>
      <c r="G13" s="99">
        <v>1.8</v>
      </c>
      <c r="H13" s="99">
        <v>2</v>
      </c>
      <c r="I13" s="99">
        <v>1.7</v>
      </c>
      <c r="J13" s="99">
        <v>1.6</v>
      </c>
      <c r="K13" s="109">
        <v>1.6</v>
      </c>
      <c r="L13" s="99">
        <v>1.7</v>
      </c>
      <c r="M13" s="99">
        <v>1.6</v>
      </c>
      <c r="N13" s="144">
        <v>3</v>
      </c>
      <c r="O13" s="114">
        <v>2.820026609226556</v>
      </c>
      <c r="P13" s="113">
        <v>2.852595127098989</v>
      </c>
      <c r="Q13" s="116">
        <v>2.6002373156269742</v>
      </c>
      <c r="R13" s="131">
        <v>2.5731925697199065</v>
      </c>
      <c r="S13" s="169">
        <v>2.5742322071317325</v>
      </c>
      <c r="T13" s="116">
        <v>2.6095822620334497</v>
      </c>
      <c r="U13" s="116">
        <v>2.4308699449978155</v>
      </c>
      <c r="V13" s="131">
        <v>2.431698455540565</v>
      </c>
      <c r="W13" s="116">
        <v>2.4333867567034595</v>
      </c>
      <c r="X13" s="116">
        <v>2.428498899983067</v>
      </c>
      <c r="Y13" s="116">
        <v>2.8142748156311015</v>
      </c>
      <c r="Z13" s="116">
        <v>2.80603594438793</v>
      </c>
      <c r="AA13" s="168">
        <v>2.8145133943709766</v>
      </c>
      <c r="AB13" s="32">
        <v>2.8145133943709766</v>
      </c>
    </row>
    <row r="14" spans="2:28" s="25" customFormat="1" ht="15" customHeight="1">
      <c r="B14" s="9" t="s">
        <v>66</v>
      </c>
      <c r="C14" s="109"/>
      <c r="D14" s="99">
        <v>1.5</v>
      </c>
      <c r="E14" s="99">
        <v>1.4</v>
      </c>
      <c r="F14" s="110">
        <v>1.5</v>
      </c>
      <c r="G14" s="99">
        <v>1.1</v>
      </c>
      <c r="H14" s="99">
        <v>0.8</v>
      </c>
      <c r="I14" s="99">
        <v>0.8</v>
      </c>
      <c r="J14" s="99">
        <v>1.2</v>
      </c>
      <c r="K14" s="109">
        <v>1.1</v>
      </c>
      <c r="L14" s="99">
        <v>1.2</v>
      </c>
      <c r="M14" s="99">
        <v>1.2</v>
      </c>
      <c r="N14" s="144">
        <v>1.6</v>
      </c>
      <c r="O14" s="109">
        <v>1.7072562923298618</v>
      </c>
      <c r="P14" s="99">
        <v>1.6593545067190352</v>
      </c>
      <c r="Q14" s="32">
        <v>2.317672301649165</v>
      </c>
      <c r="R14" s="129">
        <v>2.3915516516278768</v>
      </c>
      <c r="S14" s="168">
        <v>2.390942864730805</v>
      </c>
      <c r="T14" s="32">
        <v>2.179159169327338</v>
      </c>
      <c r="U14" s="32">
        <v>2.403854554032625</v>
      </c>
      <c r="V14" s="129">
        <v>2.3836401756734737</v>
      </c>
      <c r="W14" s="32">
        <v>2.3863657165351437</v>
      </c>
      <c r="X14" s="32">
        <v>2.3874432052870764</v>
      </c>
      <c r="Y14" s="32">
        <v>1.7396322862560876</v>
      </c>
      <c r="Z14" s="32">
        <v>1.7811495011132328</v>
      </c>
      <c r="AA14" s="168">
        <v>1.7645118733509157</v>
      </c>
      <c r="AB14" s="32">
        <v>1.7562664907651682</v>
      </c>
    </row>
    <row r="15" spans="2:28" s="25" customFormat="1" ht="15" customHeight="1">
      <c r="B15" s="9" t="s">
        <v>67</v>
      </c>
      <c r="C15" s="109"/>
      <c r="D15" s="99"/>
      <c r="E15" s="99">
        <v>1</v>
      </c>
      <c r="F15" s="110">
        <v>1.1</v>
      </c>
      <c r="G15" s="99">
        <v>1.3</v>
      </c>
      <c r="H15" s="99">
        <v>1.2</v>
      </c>
      <c r="I15" s="99">
        <v>1.4</v>
      </c>
      <c r="J15" s="99">
        <v>1.5</v>
      </c>
      <c r="K15" s="109">
        <v>1.5</v>
      </c>
      <c r="L15" s="99">
        <v>1.3</v>
      </c>
      <c r="M15" s="99">
        <v>1.3</v>
      </c>
      <c r="N15" s="144">
        <v>-0.4</v>
      </c>
      <c r="O15" s="109">
        <v>-0.3894672861230686</v>
      </c>
      <c r="P15" s="99">
        <v>-0.38407949248641104</v>
      </c>
      <c r="Q15" s="32">
        <v>-0.9166294343025405</v>
      </c>
      <c r="R15" s="129">
        <v>-0.9451969463688314</v>
      </c>
      <c r="S15" s="168">
        <v>-0.9453130171378832</v>
      </c>
      <c r="T15" s="32">
        <v>-0.7656769182764367</v>
      </c>
      <c r="U15" s="32">
        <v>-0.8402414689903548</v>
      </c>
      <c r="V15" s="129">
        <v>-0.8221437783005991</v>
      </c>
      <c r="W15" s="32">
        <v>-0.8288630668407793</v>
      </c>
      <c r="X15" s="32">
        <v>-0.8310472809423874</v>
      </c>
      <c r="Y15" s="32">
        <v>-0.4862236628849326</v>
      </c>
      <c r="Z15" s="32">
        <v>-0.5104107591347384</v>
      </c>
      <c r="AA15" s="168">
        <v>-0.5023497002106692</v>
      </c>
      <c r="AB15" s="32">
        <v>-0.486184263835987</v>
      </c>
    </row>
    <row r="16" spans="2:28" s="25" customFormat="1" ht="15" customHeight="1">
      <c r="B16" s="59" t="s">
        <v>68</v>
      </c>
      <c r="C16" s="109"/>
      <c r="D16" s="99"/>
      <c r="E16" s="99"/>
      <c r="F16" s="110">
        <v>0.4</v>
      </c>
      <c r="G16" s="99">
        <v>0.4</v>
      </c>
      <c r="H16" s="99">
        <v>0.7</v>
      </c>
      <c r="I16" s="99">
        <v>0.8</v>
      </c>
      <c r="J16" s="99">
        <v>0.4</v>
      </c>
      <c r="K16" s="109">
        <v>0.5</v>
      </c>
      <c r="L16" s="99">
        <v>0.6</v>
      </c>
      <c r="M16" s="99">
        <v>0.6</v>
      </c>
      <c r="N16" s="144">
        <v>0.7</v>
      </c>
      <c r="O16" s="111">
        <v>0.8163067506874233</v>
      </c>
      <c r="P16" s="100">
        <v>0.8255924336335818</v>
      </c>
      <c r="Q16" s="40">
        <v>0.4909156837043849</v>
      </c>
      <c r="R16" s="130">
        <v>0.4656015074863573</v>
      </c>
      <c r="S16" s="170">
        <v>0.46509094535858164</v>
      </c>
      <c r="T16" s="40">
        <v>0.4610569662010233</v>
      </c>
      <c r="U16" s="40">
        <v>0.6262819074351</v>
      </c>
      <c r="V16" s="130">
        <v>0.627392059412335</v>
      </c>
      <c r="W16" s="40">
        <v>0.6260933626160092</v>
      </c>
      <c r="X16" s="40">
        <v>0.6264746562525403</v>
      </c>
      <c r="Y16" s="40">
        <v>0.9283387622149863</v>
      </c>
      <c r="Z16" s="40">
        <v>0.9283387622149863</v>
      </c>
      <c r="AA16" s="168">
        <v>0.9283387622149863</v>
      </c>
      <c r="AB16" s="32">
        <v>0.9282631707515643</v>
      </c>
    </row>
    <row r="17" spans="2:28" s="25" customFormat="1" ht="15" customHeight="1">
      <c r="B17" s="9" t="s">
        <v>69</v>
      </c>
      <c r="C17" s="114"/>
      <c r="D17" s="113"/>
      <c r="E17" s="113"/>
      <c r="F17" s="115"/>
      <c r="G17" s="113">
        <v>0.3</v>
      </c>
      <c r="H17" s="113">
        <v>0.4</v>
      </c>
      <c r="I17" s="113">
        <v>0.2</v>
      </c>
      <c r="J17" s="113">
        <v>0.1</v>
      </c>
      <c r="K17" s="114">
        <v>0.1</v>
      </c>
      <c r="L17" s="113">
        <v>0.2</v>
      </c>
      <c r="M17" s="113">
        <v>0.1</v>
      </c>
      <c r="N17" s="146">
        <v>0.7</v>
      </c>
      <c r="O17" s="109">
        <v>0.5453606350452667</v>
      </c>
      <c r="P17" s="99">
        <v>0.609844495384948</v>
      </c>
      <c r="Q17" s="32">
        <v>1.138607823995974</v>
      </c>
      <c r="R17" s="129">
        <v>1.0938498146576547</v>
      </c>
      <c r="S17" s="168">
        <v>1.095667049986404</v>
      </c>
      <c r="T17" s="32">
        <v>1.1311068570357685</v>
      </c>
      <c r="U17" s="32">
        <v>0.7717960419298286</v>
      </c>
      <c r="V17" s="129">
        <v>0.7747575591569911</v>
      </c>
      <c r="W17" s="32">
        <v>0.7858395424960918</v>
      </c>
      <c r="X17" s="32">
        <v>0.7923673997412672</v>
      </c>
      <c r="Y17" s="32">
        <v>0.6131999354526352</v>
      </c>
      <c r="Z17" s="32">
        <v>0.5809262546393468</v>
      </c>
      <c r="AA17" s="169">
        <v>0.5809262546393468</v>
      </c>
      <c r="AB17" s="116">
        <v>0.5728116175877318</v>
      </c>
    </row>
    <row r="18" spans="2:28" s="25" customFormat="1" ht="15" customHeight="1">
      <c r="B18" s="9" t="s">
        <v>70</v>
      </c>
      <c r="C18" s="109"/>
      <c r="D18" s="99"/>
      <c r="E18" s="99"/>
      <c r="F18" s="110"/>
      <c r="G18" s="99"/>
      <c r="H18" s="99">
        <v>1.4</v>
      </c>
      <c r="I18" s="99">
        <v>1.1</v>
      </c>
      <c r="J18" s="99">
        <v>1.4</v>
      </c>
      <c r="K18" s="109">
        <v>1.3</v>
      </c>
      <c r="L18" s="99">
        <v>1.4</v>
      </c>
      <c r="M18" s="99">
        <v>1.4</v>
      </c>
      <c r="N18" s="144">
        <v>1.8</v>
      </c>
      <c r="O18" s="109">
        <v>1.8297233285785142</v>
      </c>
      <c r="P18" s="99">
        <v>1.708583202843661</v>
      </c>
      <c r="Q18" s="32">
        <v>2.2943738511421286</v>
      </c>
      <c r="R18" s="129">
        <v>2.411343934155452</v>
      </c>
      <c r="S18" s="168">
        <v>2.409388133539858</v>
      </c>
      <c r="T18" s="32">
        <v>2.1928430228357776</v>
      </c>
      <c r="U18" s="32">
        <v>2.2903647288029516</v>
      </c>
      <c r="V18" s="129">
        <v>2.2639773878320613</v>
      </c>
      <c r="W18" s="32">
        <v>2.2702585606325654</v>
      </c>
      <c r="X18" s="32">
        <v>2.2541312369645405</v>
      </c>
      <c r="Y18" s="32">
        <v>1.9486768243784924</v>
      </c>
      <c r="Z18" s="32">
        <v>2.0134766565057083</v>
      </c>
      <c r="AA18" s="168">
        <v>2.0054548371570613</v>
      </c>
      <c r="AB18" s="32">
        <v>1.9974330178084365</v>
      </c>
    </row>
    <row r="19" spans="2:28" s="25" customFormat="1" ht="15" customHeight="1">
      <c r="B19" s="9" t="s">
        <v>71</v>
      </c>
      <c r="C19" s="109"/>
      <c r="D19" s="99"/>
      <c r="E19" s="99"/>
      <c r="F19" s="110"/>
      <c r="G19" s="99"/>
      <c r="H19" s="99"/>
      <c r="I19" s="99">
        <v>-1.2</v>
      </c>
      <c r="J19" s="99">
        <v>-0.9</v>
      </c>
      <c r="K19" s="109">
        <v>-0.9</v>
      </c>
      <c r="L19" s="99">
        <v>-1.2</v>
      </c>
      <c r="M19" s="99">
        <v>-1.1</v>
      </c>
      <c r="N19" s="144">
        <v>-0.2</v>
      </c>
      <c r="O19" s="109">
        <v>-0.10787326008112608</v>
      </c>
      <c r="P19" s="99">
        <v>-0.05002836960248391</v>
      </c>
      <c r="Q19" s="32">
        <v>-0.8383950925414774</v>
      </c>
      <c r="R19" s="129">
        <v>-0.8399677222298063</v>
      </c>
      <c r="S19" s="168">
        <v>-0.8392911489752852</v>
      </c>
      <c r="T19" s="32">
        <v>-0.6810484211879353</v>
      </c>
      <c r="U19" s="32">
        <v>-0.5946942501001695</v>
      </c>
      <c r="V19" s="129">
        <v>-0.5735756137828174</v>
      </c>
      <c r="W19" s="32">
        <v>-0.6012150017765228</v>
      </c>
      <c r="X19" s="32">
        <v>-0.5883737349964724</v>
      </c>
      <c r="Y19" s="32">
        <v>-0.23597891921655068</v>
      </c>
      <c r="Z19" s="32">
        <v>-0.2516316741369873</v>
      </c>
      <c r="AA19" s="168">
        <v>-0.23592324630387074</v>
      </c>
      <c r="AB19" s="32">
        <v>-0.22021234762091835</v>
      </c>
    </row>
    <row r="20" spans="2:28" s="25" customFormat="1" ht="15" customHeight="1">
      <c r="B20" s="59" t="s">
        <v>88</v>
      </c>
      <c r="C20" s="111"/>
      <c r="D20" s="100"/>
      <c r="E20" s="100"/>
      <c r="F20" s="112"/>
      <c r="G20" s="100"/>
      <c r="H20" s="100"/>
      <c r="I20" s="100"/>
      <c r="J20" s="100">
        <v>0.8</v>
      </c>
      <c r="K20" s="111">
        <v>0.9</v>
      </c>
      <c r="L20" s="100">
        <v>1.2</v>
      </c>
      <c r="M20" s="100">
        <v>1.2</v>
      </c>
      <c r="N20" s="145">
        <v>0.7</v>
      </c>
      <c r="O20" s="109">
        <v>0.8288973682785805</v>
      </c>
      <c r="P20" s="99">
        <v>0.8237753036517859</v>
      </c>
      <c r="Q20" s="32">
        <v>0.798371492754435</v>
      </c>
      <c r="R20" s="129">
        <v>0.6908399568596568</v>
      </c>
      <c r="S20" s="168">
        <v>0.6918878387548233</v>
      </c>
      <c r="T20" s="32">
        <v>0.7127589004470858</v>
      </c>
      <c r="U20" s="32">
        <v>1.1533218398762424</v>
      </c>
      <c r="V20" s="129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70">
        <v>1.0878133375374466</v>
      </c>
      <c r="AB20" s="40">
        <v>1.0798455111531435</v>
      </c>
    </row>
    <row r="21" spans="2:28" s="25" customFormat="1" ht="15" customHeight="1">
      <c r="B21" s="9" t="s">
        <v>132</v>
      </c>
      <c r="C21" s="109"/>
      <c r="D21" s="99"/>
      <c r="E21" s="99"/>
      <c r="F21" s="110"/>
      <c r="G21" s="99"/>
      <c r="H21" s="99"/>
      <c r="I21" s="99"/>
      <c r="J21" s="99"/>
      <c r="K21" s="109">
        <v>1.4</v>
      </c>
      <c r="L21" s="99">
        <v>1.3</v>
      </c>
      <c r="M21" s="99">
        <v>1.2</v>
      </c>
      <c r="N21" s="144">
        <v>1.6</v>
      </c>
      <c r="O21" s="114">
        <v>1.2715220915459513</v>
      </c>
      <c r="P21" s="113">
        <v>1.3713438216411689</v>
      </c>
      <c r="Q21" s="116">
        <v>1.5705081713770719</v>
      </c>
      <c r="R21" s="131">
        <v>1.5298775577699875</v>
      </c>
      <c r="S21" s="169">
        <v>1.5277139108281323</v>
      </c>
      <c r="T21" s="116">
        <v>1.5874676139391974</v>
      </c>
      <c r="U21" s="116">
        <v>1.1832062845015923</v>
      </c>
      <c r="V21" s="131">
        <v>1.1889058612647219</v>
      </c>
      <c r="W21" s="116">
        <v>1.2318668005992572</v>
      </c>
      <c r="X21" s="116">
        <v>1.2246489859594645</v>
      </c>
      <c r="Y21" s="116">
        <v>1.4350335361098088</v>
      </c>
      <c r="Z21" s="116">
        <v>1.3648416783653028</v>
      </c>
      <c r="AA21" s="168">
        <v>1.3334373050530202</v>
      </c>
      <c r="AB21" s="32">
        <v>1.3334373050530202</v>
      </c>
    </row>
    <row r="22" spans="2:28" s="25" customFormat="1" ht="15" customHeight="1">
      <c r="B22" s="9" t="s">
        <v>142</v>
      </c>
      <c r="C22" s="109"/>
      <c r="D22" s="99"/>
      <c r="E22" s="99"/>
      <c r="F22" s="110"/>
      <c r="G22" s="99"/>
      <c r="H22" s="99"/>
      <c r="I22" s="99"/>
      <c r="J22" s="99"/>
      <c r="K22" s="109"/>
      <c r="L22" s="99">
        <v>0.5</v>
      </c>
      <c r="M22" s="99">
        <v>0.4</v>
      </c>
      <c r="N22" s="144">
        <v>-0.5</v>
      </c>
      <c r="O22" s="109">
        <v>-0.3530404744063298</v>
      </c>
      <c r="P22" s="99">
        <v>-0.5520778183429886</v>
      </c>
      <c r="Q22" s="32">
        <v>0.16843590195991798</v>
      </c>
      <c r="R22" s="129">
        <v>0.3498261516804213</v>
      </c>
      <c r="S22" s="168">
        <v>0.3513326871167566</v>
      </c>
      <c r="T22" s="32">
        <v>0.11048471265111548</v>
      </c>
      <c r="U22" s="32">
        <v>0.5825083108182971</v>
      </c>
      <c r="V22" s="129">
        <v>0.5579261380006306</v>
      </c>
      <c r="W22" s="32">
        <v>0.5743591424705707</v>
      </c>
      <c r="X22" s="32">
        <v>0.5317099483701959</v>
      </c>
      <c r="Y22" s="32">
        <v>-0.11533138551438338</v>
      </c>
      <c r="Z22" s="32">
        <v>-0.015388166499974432</v>
      </c>
      <c r="AA22" s="168">
        <v>-0.030781069642160652</v>
      </c>
      <c r="AB22" s="32">
        <v>-0.038476337052695264</v>
      </c>
    </row>
    <row r="23" spans="2:28" s="25" customFormat="1" ht="15" customHeight="1">
      <c r="B23" s="9" t="s">
        <v>143</v>
      </c>
      <c r="C23" s="109"/>
      <c r="D23" s="99"/>
      <c r="E23" s="99"/>
      <c r="F23" s="110"/>
      <c r="G23" s="99"/>
      <c r="H23" s="99"/>
      <c r="I23" s="99"/>
      <c r="J23" s="99"/>
      <c r="K23" s="109"/>
      <c r="L23" s="99"/>
      <c r="M23" s="99">
        <v>0.5</v>
      </c>
      <c r="N23" s="144">
        <v>2.6</v>
      </c>
      <c r="O23" s="109">
        <v>2.6894144673049514</v>
      </c>
      <c r="P23" s="99">
        <v>2.816994130729422</v>
      </c>
      <c r="Q23" s="32">
        <v>1.778345461731412</v>
      </c>
      <c r="R23" s="129">
        <v>1.7994058008364844</v>
      </c>
      <c r="S23" s="168">
        <v>1.7953908289699338</v>
      </c>
      <c r="T23" s="32">
        <v>1.9064493058049914</v>
      </c>
      <c r="U23" s="32">
        <v>1.7328867250005375</v>
      </c>
      <c r="V23" s="129">
        <v>1.731419960627556</v>
      </c>
      <c r="W23" s="32">
        <v>1.6519422488847635</v>
      </c>
      <c r="X23" s="32">
        <v>1.6480147171546777</v>
      </c>
      <c r="Y23" s="32">
        <v>1.9859903009776136</v>
      </c>
      <c r="Z23" s="32">
        <v>1.9930742593305073</v>
      </c>
      <c r="AA23" s="168">
        <v>2.04757139558156</v>
      </c>
      <c r="AB23" s="32">
        <v>2.0554272517320893</v>
      </c>
    </row>
    <row r="24" spans="1:28" s="25" customFormat="1" ht="15" customHeight="1">
      <c r="A24" s="5"/>
      <c r="B24" s="9" t="s">
        <v>144</v>
      </c>
      <c r="C24" s="109"/>
      <c r="D24" s="99"/>
      <c r="E24" s="99"/>
      <c r="F24" s="110"/>
      <c r="G24" s="99"/>
      <c r="H24" s="99"/>
      <c r="I24" s="99"/>
      <c r="J24" s="99"/>
      <c r="K24" s="109"/>
      <c r="L24" s="99"/>
      <c r="M24" s="99"/>
      <c r="N24" s="144">
        <v>0.9</v>
      </c>
      <c r="O24" s="111">
        <v>1.0621253841746503</v>
      </c>
      <c r="P24" s="100">
        <v>1.0491144732918567</v>
      </c>
      <c r="Q24" s="40">
        <v>1.4044152055783465</v>
      </c>
      <c r="R24" s="130">
        <v>1.1742904953091493</v>
      </c>
      <c r="S24" s="170">
        <v>1.1855182411096399</v>
      </c>
      <c r="T24" s="40">
        <v>1.286771390683783</v>
      </c>
      <c r="U24" s="40">
        <v>1.0600214667059404</v>
      </c>
      <c r="V24" s="130">
        <v>1.0965699308654209</v>
      </c>
      <c r="W24" s="40">
        <v>1.0650504050394138</v>
      </c>
      <c r="X24" s="40">
        <v>1.1688409622200302</v>
      </c>
      <c r="Y24" s="40">
        <v>1.449165974790545</v>
      </c>
      <c r="Z24" s="40">
        <v>1.3656254715557647</v>
      </c>
      <c r="AA24" s="168">
        <v>1.3804028060647289</v>
      </c>
      <c r="AB24" s="32">
        <v>1.395489175529896</v>
      </c>
    </row>
    <row r="25" spans="1:28" s="25" customFormat="1" ht="15" customHeight="1">
      <c r="A25" s="5"/>
      <c r="B25" s="141" t="s">
        <v>153</v>
      </c>
      <c r="C25" s="113"/>
      <c r="D25" s="113"/>
      <c r="E25" s="113"/>
      <c r="F25" s="115"/>
      <c r="G25" s="114"/>
      <c r="H25" s="113"/>
      <c r="I25" s="113"/>
      <c r="J25" s="115"/>
      <c r="K25" s="113"/>
      <c r="L25" s="113"/>
      <c r="M25" s="113"/>
      <c r="N25" s="146"/>
      <c r="O25" s="114">
        <v>0.7590919363346105</v>
      </c>
      <c r="P25" s="113">
        <v>0.884974315142717</v>
      </c>
      <c r="Q25" s="116">
        <v>1.1041333836177447</v>
      </c>
      <c r="R25" s="131">
        <v>0.9888540647399635</v>
      </c>
      <c r="S25" s="169">
        <v>0.9814555979297479</v>
      </c>
      <c r="T25" s="116">
        <v>1.0405156841561736</v>
      </c>
      <c r="U25" s="116">
        <v>1.6788188267633286</v>
      </c>
      <c r="V25" s="131">
        <v>1.660814160188262</v>
      </c>
      <c r="W25" s="116">
        <v>1.797780944187255</v>
      </c>
      <c r="X25" s="116">
        <v>1.744186046511631</v>
      </c>
      <c r="Y25" s="116">
        <v>1.9120601145748095</v>
      </c>
      <c r="Z25" s="116">
        <v>1.8459248232229442</v>
      </c>
      <c r="AA25" s="169">
        <v>1.7708333333333215</v>
      </c>
      <c r="AB25" s="116">
        <v>1.7333730099687639</v>
      </c>
    </row>
    <row r="26" spans="1:28" s="25" customFormat="1" ht="15" customHeight="1">
      <c r="A26" s="5"/>
      <c r="B26" s="142" t="s">
        <v>179</v>
      </c>
      <c r="C26" s="99"/>
      <c r="D26" s="99"/>
      <c r="E26" s="99"/>
      <c r="F26" s="110"/>
      <c r="G26" s="109"/>
      <c r="H26" s="99"/>
      <c r="I26" s="99"/>
      <c r="J26" s="110"/>
      <c r="K26" s="99"/>
      <c r="L26" s="99"/>
      <c r="M26" s="99"/>
      <c r="N26" s="144"/>
      <c r="O26" s="109"/>
      <c r="P26" s="99">
        <v>0.7940530054105999</v>
      </c>
      <c r="Q26" s="32">
        <v>1.3251933920745307</v>
      </c>
      <c r="R26" s="129">
        <v>1.5403512613697767</v>
      </c>
      <c r="S26" s="168">
        <v>1.5271276768245245</v>
      </c>
      <c r="T26" s="32">
        <v>1.258114779720998</v>
      </c>
      <c r="U26" s="32">
        <v>1.3601022075234948</v>
      </c>
      <c r="V26" s="129">
        <v>1.3632853812297396</v>
      </c>
      <c r="W26" s="32">
        <v>1.4008706519637926</v>
      </c>
      <c r="X26" s="32">
        <v>1.3333333333333197</v>
      </c>
      <c r="Y26" s="32">
        <v>1.0658490290553324</v>
      </c>
      <c r="Z26" s="32">
        <v>1.2058759044069056</v>
      </c>
      <c r="AA26" s="168">
        <v>1.17707267144318</v>
      </c>
      <c r="AB26" s="32">
        <v>1.199268738574033</v>
      </c>
    </row>
    <row r="27" spans="1:28" s="25" customFormat="1" ht="15" customHeight="1">
      <c r="A27" s="5"/>
      <c r="B27" s="142" t="s">
        <v>181</v>
      </c>
      <c r="C27" s="99"/>
      <c r="D27" s="99"/>
      <c r="E27" s="99"/>
      <c r="F27" s="110"/>
      <c r="G27" s="109"/>
      <c r="H27" s="99"/>
      <c r="I27" s="99"/>
      <c r="J27" s="110"/>
      <c r="K27" s="99"/>
      <c r="L27" s="99"/>
      <c r="M27" s="99"/>
      <c r="N27" s="144"/>
      <c r="O27" s="109"/>
      <c r="P27" s="99"/>
      <c r="Q27" s="32">
        <v>1.6860430854795716</v>
      </c>
      <c r="R27" s="129">
        <v>1.7973533050491541</v>
      </c>
      <c r="S27" s="168">
        <v>1.814700676912695</v>
      </c>
      <c r="T27" s="32">
        <v>1.864038471995566</v>
      </c>
      <c r="U27" s="32">
        <v>1.232618443931699</v>
      </c>
      <c r="V27" s="129">
        <v>1.174999012014144</v>
      </c>
      <c r="W27" s="32">
        <v>0.9751366164146402</v>
      </c>
      <c r="X27" s="32">
        <v>0.9543088490456819</v>
      </c>
      <c r="Y27" s="32">
        <v>1.0618318405085203</v>
      </c>
      <c r="Z27" s="32">
        <v>1.205950317735427</v>
      </c>
      <c r="AA27" s="168">
        <v>1.3151239251391056</v>
      </c>
      <c r="AB27" s="32">
        <v>1.3078979695064774</v>
      </c>
    </row>
    <row r="28" spans="1:28" s="25" customFormat="1" ht="15" customHeight="1">
      <c r="A28" s="5"/>
      <c r="B28" s="167" t="s">
        <v>182</v>
      </c>
      <c r="C28" s="100"/>
      <c r="D28" s="100"/>
      <c r="E28" s="100"/>
      <c r="F28" s="112"/>
      <c r="G28" s="111"/>
      <c r="H28" s="100"/>
      <c r="I28" s="100"/>
      <c r="J28" s="112"/>
      <c r="K28" s="100"/>
      <c r="L28" s="100"/>
      <c r="M28" s="100"/>
      <c r="N28" s="145"/>
      <c r="O28" s="111"/>
      <c r="P28" s="100"/>
      <c r="Q28" s="40"/>
      <c r="R28" s="130">
        <v>1.607020797675518</v>
      </c>
      <c r="S28" s="170">
        <v>1.6165019651889656</v>
      </c>
      <c r="T28" s="40">
        <v>1.8004858796325962</v>
      </c>
      <c r="U28" s="40">
        <v>1.6541461983545336</v>
      </c>
      <c r="V28" s="130">
        <v>1.7508522793638237</v>
      </c>
      <c r="W28" s="40">
        <v>1.708114301171615</v>
      </c>
      <c r="X28" s="40">
        <v>1.904898309939873</v>
      </c>
      <c r="Y28" s="40">
        <v>2.5373454363519565</v>
      </c>
      <c r="Z28" s="40">
        <v>2.2547270781305695</v>
      </c>
      <c r="AA28" s="170">
        <v>2.3678767562941294</v>
      </c>
      <c r="AB28" s="40">
        <v>2.4037089871612016</v>
      </c>
    </row>
    <row r="29" spans="2:28" ht="15" customHeight="1">
      <c r="B29" s="9" t="s">
        <v>192</v>
      </c>
      <c r="C29" s="148"/>
      <c r="D29" s="95"/>
      <c r="E29" s="95"/>
      <c r="F29" s="149"/>
      <c r="K29" s="148"/>
      <c r="L29" s="95"/>
      <c r="M29" s="149"/>
      <c r="O29" s="148"/>
      <c r="P29" s="95"/>
      <c r="Q29" s="95"/>
      <c r="R29" s="149"/>
      <c r="S29" s="168">
        <v>0.7127863123314926</v>
      </c>
      <c r="T29" s="32">
        <v>0.8291568082783307</v>
      </c>
      <c r="U29" s="32">
        <v>1.6859501491716111</v>
      </c>
      <c r="V29" s="129">
        <v>1.6346462466183098</v>
      </c>
      <c r="W29" s="32">
        <v>1.9109931054572815</v>
      </c>
      <c r="X29" s="32">
        <v>1.8130709768095388</v>
      </c>
      <c r="Y29" s="32">
        <v>1.8332636274919878</v>
      </c>
      <c r="Z29" s="32">
        <v>1.7723815504849583</v>
      </c>
      <c r="AA29" s="168">
        <v>1.4631087577509971</v>
      </c>
      <c r="AB29" s="32">
        <v>1.4139444173573823</v>
      </c>
    </row>
    <row r="30" spans="2:28" ht="15" customHeight="1">
      <c r="B30" s="9" t="s">
        <v>193</v>
      </c>
      <c r="C30" s="150"/>
      <c r="F30" s="151"/>
      <c r="K30" s="150"/>
      <c r="M30" s="151"/>
      <c r="O30" s="150"/>
      <c r="R30" s="151"/>
      <c r="S30" s="168"/>
      <c r="T30" s="32">
        <v>1.5743639246477592</v>
      </c>
      <c r="U30" s="32">
        <v>1.5579521506748906</v>
      </c>
      <c r="V30" s="129">
        <v>1.593075887407558</v>
      </c>
      <c r="W30" s="32">
        <v>1.621837119613856</v>
      </c>
      <c r="X30" s="32">
        <v>1.5115958034235266</v>
      </c>
      <c r="Y30" s="32">
        <v>0.9651584639605693</v>
      </c>
      <c r="Z30" s="32">
        <v>1.1655810764484187</v>
      </c>
      <c r="AA30" s="168">
        <v>1.1810753278857389</v>
      </c>
      <c r="AB30" s="32">
        <v>1.1950549450549408</v>
      </c>
    </row>
    <row r="31" spans="2:28" ht="15" customHeight="1">
      <c r="B31" s="9" t="s">
        <v>205</v>
      </c>
      <c r="C31" s="150"/>
      <c r="F31" s="151"/>
      <c r="K31" s="150"/>
      <c r="M31" s="151"/>
      <c r="O31" s="150"/>
      <c r="R31" s="151"/>
      <c r="S31" s="150"/>
      <c r="U31" s="32">
        <v>1.8092674244405416</v>
      </c>
      <c r="V31" s="129">
        <v>1.6898308896610592</v>
      </c>
      <c r="W31" s="168">
        <v>1.366269510870044</v>
      </c>
      <c r="X31" s="32">
        <v>1.3462976813762184</v>
      </c>
      <c r="Y31" s="32">
        <v>1.0983050847457765</v>
      </c>
      <c r="Z31" s="32">
        <v>1.4096916299559448</v>
      </c>
      <c r="AA31" s="168">
        <v>1.6694944010858581</v>
      </c>
      <c r="AB31" s="32">
        <v>1.656033663635137</v>
      </c>
    </row>
    <row r="32" spans="2:28" ht="15" customHeight="1">
      <c r="B32" s="9" t="s">
        <v>207</v>
      </c>
      <c r="C32" s="179"/>
      <c r="D32" s="69"/>
      <c r="E32" s="69"/>
      <c r="F32" s="178"/>
      <c r="K32" s="150"/>
      <c r="M32" s="151"/>
      <c r="O32" s="150"/>
      <c r="R32" s="151"/>
      <c r="S32" s="150"/>
      <c r="V32" s="129">
        <v>-3.5958757816282105</v>
      </c>
      <c r="W32" s="168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68">
        <v>-3.297510179560781</v>
      </c>
      <c r="AB32" s="32">
        <v>-3.2314060622245955</v>
      </c>
    </row>
    <row r="33" spans="2:28" ht="15" customHeight="1">
      <c r="B33" s="189" t="s">
        <v>211</v>
      </c>
      <c r="C33" s="181"/>
      <c r="D33" s="180"/>
      <c r="E33" s="180"/>
      <c r="F33" s="182"/>
      <c r="G33" s="95"/>
      <c r="H33" s="95"/>
      <c r="I33" s="95"/>
      <c r="J33" s="95"/>
      <c r="K33" s="148"/>
      <c r="L33" s="95"/>
      <c r="M33" s="149"/>
      <c r="N33" s="95"/>
      <c r="O33" s="148"/>
      <c r="P33" s="95"/>
      <c r="Q33" s="95"/>
      <c r="R33" s="149"/>
      <c r="S33" s="148"/>
      <c r="T33" s="95"/>
      <c r="U33" s="95"/>
      <c r="V33" s="149"/>
      <c r="W33" s="116">
        <v>-0.8313700495412246</v>
      </c>
      <c r="X33" s="116">
        <v>-0.9720872101097067</v>
      </c>
      <c r="Y33" s="116">
        <v>-0.8842221608179046</v>
      </c>
      <c r="Z33" s="116">
        <v>-0.9138110072689498</v>
      </c>
      <c r="AA33" s="169">
        <v>-1.5047974045696133</v>
      </c>
      <c r="AB33" s="116">
        <v>-1.559265903132323</v>
      </c>
    </row>
    <row r="34" spans="2:28" ht="15" customHeight="1">
      <c r="B34" s="9" t="s">
        <v>223</v>
      </c>
      <c r="C34" s="179"/>
      <c r="D34" s="69"/>
      <c r="E34" s="69"/>
      <c r="F34" s="178"/>
      <c r="K34" s="150"/>
      <c r="M34" s="151"/>
      <c r="O34" s="150"/>
      <c r="R34" s="151"/>
      <c r="S34" s="150"/>
      <c r="V34" s="151"/>
      <c r="W34" s="32"/>
      <c r="X34" s="32">
        <v>1.9071658953863313</v>
      </c>
      <c r="Y34" s="32">
        <v>1.0802899358795637</v>
      </c>
      <c r="Z34" s="32">
        <v>1.3833577866275482</v>
      </c>
      <c r="AA34" s="168">
        <v>1.4647137150466172</v>
      </c>
      <c r="AB34" s="32">
        <v>1.4507989907485142</v>
      </c>
    </row>
    <row r="35" spans="2:28" ht="15" customHeight="1">
      <c r="B35" s="9" t="s">
        <v>229</v>
      </c>
      <c r="C35" s="150"/>
      <c r="F35" s="151"/>
      <c r="K35" s="150"/>
      <c r="M35" s="151"/>
      <c r="O35" s="150"/>
      <c r="R35" s="151"/>
      <c r="S35" s="150"/>
      <c r="U35" s="32"/>
      <c r="V35" s="129"/>
      <c r="W35" s="32"/>
      <c r="X35" s="32"/>
      <c r="Y35" s="32">
        <v>1.2618079018134276</v>
      </c>
      <c r="Z35" s="32">
        <v>1.7090483081799945</v>
      </c>
      <c r="AA35" s="168">
        <v>2.1688078463876215</v>
      </c>
      <c r="AB35" s="32">
        <v>2.1485319516407753</v>
      </c>
    </row>
    <row r="36" spans="2:28" ht="15" customHeight="1">
      <c r="B36" s="59" t="s">
        <v>230</v>
      </c>
      <c r="C36" s="163"/>
      <c r="D36" s="166"/>
      <c r="E36" s="166"/>
      <c r="F36" s="164"/>
      <c r="G36" s="30"/>
      <c r="H36" s="30"/>
      <c r="I36" s="30"/>
      <c r="J36" s="30"/>
      <c r="K36" s="152"/>
      <c r="L36" s="30"/>
      <c r="M36" s="147"/>
      <c r="N36" s="30"/>
      <c r="O36" s="152"/>
      <c r="P36" s="30"/>
      <c r="Q36" s="30"/>
      <c r="R36" s="147"/>
      <c r="S36" s="152"/>
      <c r="T36" s="30"/>
      <c r="U36" s="30"/>
      <c r="V36" s="130"/>
      <c r="W36" s="40"/>
      <c r="X36" s="40"/>
      <c r="Y36" s="40"/>
      <c r="Z36" s="40">
        <v>2.0394335659597473</v>
      </c>
      <c r="AA36" s="170">
        <v>2.2512168739859506</v>
      </c>
      <c r="AB36" s="40">
        <v>2.3535777086433063</v>
      </c>
    </row>
    <row r="37" spans="2:28" ht="15" customHeight="1">
      <c r="B37" s="189" t="s">
        <v>238</v>
      </c>
      <c r="C37" s="181"/>
      <c r="D37" s="180"/>
      <c r="E37" s="180"/>
      <c r="F37" s="180"/>
      <c r="G37" s="148"/>
      <c r="H37" s="95"/>
      <c r="I37" s="95"/>
      <c r="J37" s="95"/>
      <c r="K37" s="148"/>
      <c r="L37" s="95"/>
      <c r="M37" s="95"/>
      <c r="N37" s="148"/>
      <c r="O37" s="148"/>
      <c r="P37" s="95"/>
      <c r="Q37" s="95"/>
      <c r="R37" s="95"/>
      <c r="S37" s="148"/>
      <c r="T37" s="95"/>
      <c r="U37" s="95"/>
      <c r="V37" s="95"/>
      <c r="W37" s="169"/>
      <c r="X37" s="116"/>
      <c r="Y37" s="116"/>
      <c r="Z37" s="116"/>
      <c r="AA37" s="169">
        <v>2.7438016528925635</v>
      </c>
      <c r="AB37" s="116">
        <v>2.722347033170358</v>
      </c>
    </row>
    <row r="38" spans="2:28" ht="15" customHeight="1">
      <c r="B38" s="59" t="s">
        <v>253</v>
      </c>
      <c r="C38" s="163"/>
      <c r="D38" s="166"/>
      <c r="E38" s="166"/>
      <c r="F38" s="166"/>
      <c r="G38" s="152"/>
      <c r="H38" s="30"/>
      <c r="I38" s="30"/>
      <c r="J38" s="30"/>
      <c r="K38" s="152"/>
      <c r="L38" s="30"/>
      <c r="M38" s="30"/>
      <c r="N38" s="152"/>
      <c r="O38" s="152"/>
      <c r="P38" s="30"/>
      <c r="Q38" s="30"/>
      <c r="R38" s="30"/>
      <c r="S38" s="152"/>
      <c r="T38" s="30"/>
      <c r="U38" s="30"/>
      <c r="V38" s="30"/>
      <c r="W38" s="170"/>
      <c r="X38" s="40"/>
      <c r="Y38" s="40"/>
      <c r="Z38" s="40"/>
      <c r="AA38" s="170"/>
      <c r="AB38" s="40">
        <v>1.241476907243011</v>
      </c>
    </row>
    <row r="39" spans="2:24" ht="11.25">
      <c r="B39" s="67" t="s">
        <v>154</v>
      </c>
      <c r="W39" s="32"/>
      <c r="X39" s="32"/>
    </row>
  </sheetData>
  <mergeCells count="1">
    <mergeCell ref="B7:W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3" customWidth="1"/>
    <col min="2" max="2" width="8.8515625" style="73" customWidth="1"/>
    <col min="3" max="3" width="10.7109375" style="73" bestFit="1" customWidth="1"/>
    <col min="4" max="4" width="10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57421875" style="25" customWidth="1"/>
    <col min="9" max="9" width="8.8515625" style="25" customWidth="1"/>
    <col min="10" max="10" width="13.7109375" style="25" customWidth="1"/>
    <col min="11" max="11" width="1.7109375" style="73" customWidth="1"/>
    <col min="12" max="12" width="13.00390625" style="73" customWidth="1"/>
    <col min="13" max="13" width="10.140625" style="73" customWidth="1"/>
    <col min="14" max="16384" width="9.140625" style="73" customWidth="1"/>
  </cols>
  <sheetData>
    <row r="1" spans="2:13" s="88" customFormat="1" ht="12.75">
      <c r="B1" s="89" t="s">
        <v>131</v>
      </c>
      <c r="D1" s="90"/>
      <c r="E1" s="90"/>
      <c r="F1" s="90"/>
      <c r="M1" s="87" t="str">
        <f>'Tab 1'!K1</f>
        <v>Carta de Conjuntura | set 2010</v>
      </c>
    </row>
    <row r="2" spans="2:6" s="88" customFormat="1" ht="12.75">
      <c r="B2" s="89"/>
      <c r="D2" s="90"/>
      <c r="E2" s="90"/>
      <c r="F2" s="90"/>
    </row>
    <row r="3" spans="2:13" ht="11.25">
      <c r="B3" s="71" t="s">
        <v>215</v>
      </c>
      <c r="C3" s="72"/>
      <c r="D3" s="72"/>
      <c r="E3" s="72"/>
      <c r="F3" s="72"/>
      <c r="G3" s="72"/>
      <c r="H3" s="5"/>
      <c r="I3" s="5"/>
      <c r="J3" s="5"/>
      <c r="K3" s="72"/>
      <c r="L3" s="72"/>
      <c r="M3" s="72"/>
    </row>
    <row r="4" spans="2:13" ht="11.25">
      <c r="B4" s="74" t="s">
        <v>98</v>
      </c>
      <c r="C4" s="72"/>
      <c r="D4" s="72"/>
      <c r="E4" s="72"/>
      <c r="F4" s="72"/>
      <c r="G4" s="72"/>
      <c r="H4" s="5"/>
      <c r="I4" s="5"/>
      <c r="J4" s="5"/>
      <c r="K4" s="72"/>
      <c r="L4" s="72"/>
      <c r="M4" s="72"/>
    </row>
    <row r="5" spans="2:13" ht="11.25">
      <c r="B5" s="75" t="s">
        <v>137</v>
      </c>
      <c r="C5" s="72"/>
      <c r="D5" s="72"/>
      <c r="E5" s="72"/>
      <c r="F5" s="72"/>
      <c r="G5" s="72"/>
      <c r="H5" s="5"/>
      <c r="I5" s="5"/>
      <c r="J5" s="5"/>
      <c r="K5" s="72"/>
      <c r="L5" s="72"/>
      <c r="M5" s="72"/>
    </row>
    <row r="6" spans="2:13" ht="11.25">
      <c r="B6" s="75"/>
      <c r="C6" s="72"/>
      <c r="D6" s="72"/>
      <c r="E6" s="72"/>
      <c r="F6" s="72"/>
      <c r="G6" s="72"/>
      <c r="H6" s="5"/>
      <c r="I6" s="5"/>
      <c r="J6" s="5"/>
      <c r="K6" s="72"/>
      <c r="L6" s="72"/>
      <c r="M6" s="72"/>
    </row>
    <row r="7" spans="2:13" ht="11.25">
      <c r="B7" s="76"/>
      <c r="C7" s="117"/>
      <c r="D7" s="118"/>
      <c r="E7" s="118"/>
      <c r="F7" s="118"/>
      <c r="G7" s="117"/>
      <c r="H7" s="140"/>
      <c r="I7" s="140"/>
      <c r="J7" s="140"/>
      <c r="K7" s="117"/>
      <c r="L7" s="118"/>
      <c r="M7" s="118"/>
    </row>
    <row r="8" spans="2:13" s="72" customFormat="1" ht="11.25">
      <c r="B8" s="75"/>
      <c r="C8" s="243" t="s">
        <v>99</v>
      </c>
      <c r="D8" s="241" t="s">
        <v>100</v>
      </c>
      <c r="E8" s="241"/>
      <c r="F8" s="241"/>
      <c r="G8" s="77"/>
      <c r="H8" s="237" t="s">
        <v>101</v>
      </c>
      <c r="I8" s="237"/>
      <c r="J8" s="237"/>
      <c r="K8" s="77"/>
      <c r="L8" s="242" t="s">
        <v>91</v>
      </c>
      <c r="M8" s="242"/>
    </row>
    <row r="9" spans="2:13" s="72" customFormat="1" ht="22.5">
      <c r="B9" s="78" t="s">
        <v>3</v>
      </c>
      <c r="C9" s="243"/>
      <c r="D9" s="79" t="s">
        <v>102</v>
      </c>
      <c r="E9" s="79" t="s">
        <v>78</v>
      </c>
      <c r="F9" s="79" t="s">
        <v>41</v>
      </c>
      <c r="G9" s="79"/>
      <c r="H9" s="46" t="s">
        <v>103</v>
      </c>
      <c r="I9" s="46" t="s">
        <v>235</v>
      </c>
      <c r="J9" s="46" t="s">
        <v>234</v>
      </c>
      <c r="K9" s="79"/>
      <c r="L9" s="79" t="s">
        <v>79</v>
      </c>
      <c r="M9" s="79" t="s">
        <v>80</v>
      </c>
    </row>
    <row r="10" spans="2:13" s="77" customFormat="1" ht="29.25" customHeight="1" thickBot="1">
      <c r="B10" s="80"/>
      <c r="C10" s="80" t="s">
        <v>105</v>
      </c>
      <c r="D10" s="80" t="s">
        <v>106</v>
      </c>
      <c r="E10" s="80" t="s">
        <v>107</v>
      </c>
      <c r="F10" s="80" t="s">
        <v>108</v>
      </c>
      <c r="G10" s="80"/>
      <c r="H10" s="45" t="s">
        <v>109</v>
      </c>
      <c r="I10" s="45" t="s">
        <v>110</v>
      </c>
      <c r="J10" s="45" t="s">
        <v>111</v>
      </c>
      <c r="K10" s="80"/>
      <c r="L10" s="80" t="s">
        <v>112</v>
      </c>
      <c r="M10" s="80" t="s">
        <v>113</v>
      </c>
    </row>
    <row r="11" spans="2:19" ht="12" thickTop="1">
      <c r="B11" s="27">
        <v>2000</v>
      </c>
      <c r="C11" s="81">
        <v>1149682.7605068448</v>
      </c>
      <c r="D11" s="81">
        <v>758940.999999999</v>
      </c>
      <c r="E11" s="81">
        <v>226085</v>
      </c>
      <c r="F11" s="81">
        <v>985025.999999999</v>
      </c>
      <c r="G11" s="83"/>
      <c r="H11" s="159">
        <v>164656.760506844</v>
      </c>
      <c r="I11" s="159">
        <v>50600.239493155896</v>
      </c>
      <c r="J11" s="159">
        <v>215257</v>
      </c>
      <c r="K11" s="83"/>
      <c r="L11" s="81">
        <v>198151</v>
      </c>
      <c r="M11" s="81">
        <v>17105.99999999995</v>
      </c>
      <c r="O11" s="136"/>
      <c r="P11" s="136"/>
      <c r="Q11" s="136"/>
      <c r="S11" s="136"/>
    </row>
    <row r="12" spans="2:19" ht="11.25">
      <c r="B12" s="27">
        <v>2001</v>
      </c>
      <c r="C12" s="81">
        <v>1260499.327066022</v>
      </c>
      <c r="D12" s="81">
        <v>826468</v>
      </c>
      <c r="E12" s="81">
        <v>258043</v>
      </c>
      <c r="F12" s="81">
        <v>1084511</v>
      </c>
      <c r="G12" s="83"/>
      <c r="H12" s="159">
        <v>175988.32706602232</v>
      </c>
      <c r="I12" s="159">
        <v>58765.6729339776</v>
      </c>
      <c r="J12" s="159">
        <v>234754</v>
      </c>
      <c r="K12" s="83"/>
      <c r="L12" s="81">
        <v>221772</v>
      </c>
      <c r="M12" s="81">
        <v>12981.99999999992</v>
      </c>
      <c r="O12" s="136"/>
      <c r="P12" s="136"/>
      <c r="Q12" s="136"/>
      <c r="S12" s="136"/>
    </row>
    <row r="13" spans="2:19" ht="11.25">
      <c r="B13" s="27">
        <v>2002</v>
      </c>
      <c r="C13" s="81">
        <v>1433150.835513115</v>
      </c>
      <c r="D13" s="81">
        <v>912057.9999999991</v>
      </c>
      <c r="E13" s="81">
        <v>304044</v>
      </c>
      <c r="F13" s="81">
        <v>1216102</v>
      </c>
      <c r="G13" s="83"/>
      <c r="H13" s="159">
        <v>217048.8355131152</v>
      </c>
      <c r="I13" s="159">
        <v>22302.164486884896</v>
      </c>
      <c r="J13" s="159">
        <v>239351</v>
      </c>
      <c r="K13" s="83"/>
      <c r="L13" s="81">
        <v>242162</v>
      </c>
      <c r="M13" s="81">
        <v>-2810.9999999999254</v>
      </c>
      <c r="O13" s="136"/>
      <c r="P13" s="136"/>
      <c r="Q13" s="136"/>
      <c r="S13" s="136"/>
    </row>
    <row r="14" spans="2:19" ht="11.25">
      <c r="B14" s="9">
        <v>2003</v>
      </c>
      <c r="C14" s="81">
        <v>1653556.6822569359</v>
      </c>
      <c r="D14" s="81">
        <v>1052759</v>
      </c>
      <c r="E14" s="81">
        <v>329596</v>
      </c>
      <c r="F14" s="81">
        <v>1382355</v>
      </c>
      <c r="G14" s="83"/>
      <c r="H14" s="159">
        <v>271201.6822569355</v>
      </c>
      <c r="I14" s="159">
        <v>-3106.682256935521</v>
      </c>
      <c r="J14" s="159">
        <v>268095</v>
      </c>
      <c r="K14" s="83"/>
      <c r="L14" s="81">
        <v>259714</v>
      </c>
      <c r="M14" s="81">
        <v>8381.00000000006</v>
      </c>
      <c r="O14" s="136"/>
      <c r="P14" s="136"/>
      <c r="Q14" s="136"/>
      <c r="S14" s="136"/>
    </row>
    <row r="15" spans="2:19" ht="11.25">
      <c r="B15" s="9">
        <v>2004</v>
      </c>
      <c r="C15" s="81">
        <v>1892580.0347370012</v>
      </c>
      <c r="D15" s="81">
        <v>1160611</v>
      </c>
      <c r="E15" s="81">
        <v>373284</v>
      </c>
      <c r="F15" s="81">
        <v>1533895</v>
      </c>
      <c r="G15" s="83"/>
      <c r="H15" s="159">
        <v>358685.0347370001</v>
      </c>
      <c r="I15" s="159">
        <v>-26352.034737000184</v>
      </c>
      <c r="J15" s="159">
        <v>332333</v>
      </c>
      <c r="K15" s="83"/>
      <c r="L15" s="81">
        <v>312516</v>
      </c>
      <c r="M15" s="81">
        <v>19817</v>
      </c>
      <c r="O15" s="136"/>
      <c r="P15" s="136"/>
      <c r="Q15" s="136"/>
      <c r="S15" s="136"/>
    </row>
    <row r="16" spans="2:19" ht="11.25">
      <c r="B16" s="9">
        <v>2005</v>
      </c>
      <c r="C16" s="81">
        <v>2094287.837373001</v>
      </c>
      <c r="D16" s="81">
        <v>1294230</v>
      </c>
      <c r="E16" s="81">
        <v>427553</v>
      </c>
      <c r="F16" s="81">
        <v>1721783</v>
      </c>
      <c r="G16" s="83"/>
      <c r="H16" s="159">
        <v>372504.8373730005</v>
      </c>
      <c r="I16" s="159">
        <v>-24528.837373000584</v>
      </c>
      <c r="J16" s="159">
        <v>347976</v>
      </c>
      <c r="K16" s="83"/>
      <c r="L16" s="81">
        <v>342237</v>
      </c>
      <c r="M16" s="81">
        <v>5738.999999999923</v>
      </c>
      <c r="O16" s="136"/>
      <c r="P16" s="136"/>
      <c r="Q16" s="136"/>
      <c r="S16" s="136"/>
    </row>
    <row r="17" spans="2:19" ht="11.25">
      <c r="B17" s="9">
        <v>2006</v>
      </c>
      <c r="C17" s="81">
        <v>2320265.113675</v>
      </c>
      <c r="D17" s="81">
        <v>1428906</v>
      </c>
      <c r="E17" s="81">
        <v>474772.99999999895</v>
      </c>
      <c r="F17" s="81">
        <v>1903679</v>
      </c>
      <c r="G17" s="83"/>
      <c r="H17" s="159">
        <v>416586.1136749991</v>
      </c>
      <c r="I17" s="159">
        <v>-19559.113674998298</v>
      </c>
      <c r="J17" s="159">
        <v>397027.0000000008</v>
      </c>
      <c r="K17" s="83"/>
      <c r="L17" s="81">
        <v>389328</v>
      </c>
      <c r="M17" s="81">
        <v>7699.000000000071</v>
      </c>
      <c r="O17" s="136"/>
      <c r="P17" s="136"/>
      <c r="Q17" s="136"/>
      <c r="S17" s="136"/>
    </row>
    <row r="18" spans="2:19" ht="11.25">
      <c r="B18" s="9">
        <v>2007</v>
      </c>
      <c r="C18" s="81">
        <v>2614364.139280893</v>
      </c>
      <c r="D18" s="81">
        <v>1594133</v>
      </c>
      <c r="E18" s="81">
        <v>539061</v>
      </c>
      <c r="F18" s="81">
        <v>2133194</v>
      </c>
      <c r="G18" s="83"/>
      <c r="H18" s="159">
        <v>481170.139280893</v>
      </c>
      <c r="I18" s="159">
        <v>6590.860719107994</v>
      </c>
      <c r="J18" s="159">
        <v>487761.00000000105</v>
      </c>
      <c r="K18" s="83"/>
      <c r="L18" s="81">
        <v>464137</v>
      </c>
      <c r="M18" s="81">
        <v>23624</v>
      </c>
      <c r="O18" s="136"/>
      <c r="P18" s="136"/>
      <c r="Q18" s="136"/>
      <c r="S18" s="136"/>
    </row>
    <row r="19" spans="2:19" ht="11.25">
      <c r="B19" s="9">
        <v>2008</v>
      </c>
      <c r="C19" s="81">
        <v>2941022.704322413</v>
      </c>
      <c r="D19" s="81">
        <v>1812466.765</v>
      </c>
      <c r="E19" s="81">
        <v>588279.399</v>
      </c>
      <c r="F19" s="81">
        <v>2400746.164</v>
      </c>
      <c r="G19" s="83"/>
      <c r="H19" s="159">
        <v>540276.640322413</v>
      </c>
      <c r="I19" s="159">
        <v>58105.821976926</v>
      </c>
      <c r="J19" s="159">
        <v>598382.462299339</v>
      </c>
      <c r="K19" s="83"/>
      <c r="L19" s="81">
        <v>560892.6</v>
      </c>
      <c r="M19" s="81">
        <v>37489.86229933911</v>
      </c>
      <c r="O19" s="136"/>
      <c r="P19" s="136"/>
      <c r="Q19" s="136"/>
      <c r="S19" s="136"/>
    </row>
    <row r="20" spans="2:19" ht="12" thickBot="1">
      <c r="B20" s="165">
        <v>2009</v>
      </c>
      <c r="C20" s="156">
        <v>3085620.7818825697</v>
      </c>
      <c r="D20" s="156">
        <v>1972431.342582227</v>
      </c>
      <c r="E20" s="156">
        <v>654093.906446631</v>
      </c>
      <c r="F20" s="156">
        <v>2626525.249028858</v>
      </c>
      <c r="G20" s="157"/>
      <c r="H20" s="160">
        <v>459095.532853711</v>
      </c>
      <c r="I20" s="160">
        <v>59854.69730078</v>
      </c>
      <c r="J20" s="160">
        <v>518950.23015449103</v>
      </c>
      <c r="K20" s="157"/>
      <c r="L20" s="156">
        <v>525837.079133725</v>
      </c>
      <c r="M20" s="156">
        <v>-6886.848979234174</v>
      </c>
      <c r="O20" s="136"/>
      <c r="P20" s="136"/>
      <c r="Q20" s="136"/>
      <c r="S20" s="136"/>
    </row>
    <row r="21" spans="1:19" ht="12" thickTop="1">
      <c r="A21" s="72"/>
      <c r="B21" s="9" t="s">
        <v>67</v>
      </c>
      <c r="C21" s="81">
        <v>485591.017893146</v>
      </c>
      <c r="D21" s="81">
        <v>296928.174324077</v>
      </c>
      <c r="E21" s="81">
        <v>90174.4717927051</v>
      </c>
      <c r="F21" s="81">
        <v>387102.646116782</v>
      </c>
      <c r="G21" s="83"/>
      <c r="H21" s="159">
        <v>98488.3717763644</v>
      </c>
      <c r="I21" s="159">
        <v>-13443.015486755801</v>
      </c>
      <c r="J21" s="159">
        <v>85045.3562896086</v>
      </c>
      <c r="K21" s="83"/>
      <c r="L21" s="81">
        <v>84055.0643167662</v>
      </c>
      <c r="M21" s="81">
        <v>990.29197284238</v>
      </c>
      <c r="O21" s="136"/>
      <c r="P21" s="136"/>
      <c r="Q21" s="136"/>
      <c r="S21" s="136"/>
    </row>
    <row r="22" spans="2:19" ht="11.25">
      <c r="B22" s="9" t="s">
        <v>68</v>
      </c>
      <c r="C22" s="81">
        <v>509769.451074626</v>
      </c>
      <c r="D22" s="81">
        <v>309566.305788175</v>
      </c>
      <c r="E22" s="81">
        <v>120005.127628236</v>
      </c>
      <c r="F22" s="81">
        <v>429571.433416411</v>
      </c>
      <c r="G22" s="83"/>
      <c r="H22" s="159">
        <v>80198.0176582147</v>
      </c>
      <c r="I22" s="159">
        <v>-3114.3391889724007</v>
      </c>
      <c r="J22" s="159">
        <v>77083.6784692423</v>
      </c>
      <c r="K22" s="83"/>
      <c r="L22" s="81">
        <v>82216.1445854404</v>
      </c>
      <c r="M22" s="81">
        <v>-5132.46611619812</v>
      </c>
      <c r="O22" s="136"/>
      <c r="P22" s="136"/>
      <c r="Q22" s="136"/>
      <c r="S22" s="136"/>
    </row>
    <row r="23" spans="2:19" s="72" customFormat="1" ht="11.25">
      <c r="B23" s="189" t="s">
        <v>69</v>
      </c>
      <c r="C23" s="190">
        <v>482959.410821836</v>
      </c>
      <c r="D23" s="190">
        <v>308057.872761479</v>
      </c>
      <c r="E23" s="190">
        <v>91327.1954639387</v>
      </c>
      <c r="F23" s="190">
        <v>399385.068225418</v>
      </c>
      <c r="G23" s="191"/>
      <c r="H23" s="192">
        <v>83574.3425964181</v>
      </c>
      <c r="I23" s="192">
        <v>-5011.331802218789</v>
      </c>
      <c r="J23" s="192">
        <v>78563.0107941993</v>
      </c>
      <c r="K23" s="191"/>
      <c r="L23" s="190">
        <v>79217.5122180755</v>
      </c>
      <c r="M23" s="190">
        <v>-654.501423876107</v>
      </c>
      <c r="N23" s="73"/>
      <c r="O23" s="136"/>
      <c r="P23" s="136"/>
      <c r="Q23" s="136"/>
      <c r="S23" s="136"/>
    </row>
    <row r="24" spans="1:19" ht="11.25">
      <c r="A24" s="72"/>
      <c r="B24" s="9" t="s">
        <v>70</v>
      </c>
      <c r="C24" s="81">
        <v>520081.57456613</v>
      </c>
      <c r="D24" s="81">
        <v>319833.039076006</v>
      </c>
      <c r="E24" s="81">
        <v>99487.3805391042</v>
      </c>
      <c r="F24" s="81">
        <v>419320.41961511</v>
      </c>
      <c r="G24" s="83"/>
      <c r="H24" s="159">
        <v>100761.15495102</v>
      </c>
      <c r="I24" s="159">
        <v>-3201.2825879666925</v>
      </c>
      <c r="J24" s="159">
        <v>97559.8723630533</v>
      </c>
      <c r="K24" s="83"/>
      <c r="L24" s="81">
        <v>85942.7203871058</v>
      </c>
      <c r="M24" s="81">
        <v>11617.1519759475</v>
      </c>
      <c r="O24" s="136"/>
      <c r="P24" s="136"/>
      <c r="Q24" s="136"/>
      <c r="S24" s="136"/>
    </row>
    <row r="25" spans="2:19" ht="11.25">
      <c r="B25" s="9" t="s">
        <v>71</v>
      </c>
      <c r="C25" s="154">
        <v>531075.451393219</v>
      </c>
      <c r="D25" s="154">
        <v>327440.246642058</v>
      </c>
      <c r="E25" s="154">
        <v>100601.817871184</v>
      </c>
      <c r="F25" s="154">
        <v>428042.064513242</v>
      </c>
      <c r="G25" s="154"/>
      <c r="H25" s="57">
        <v>103033.386879977</v>
      </c>
      <c r="I25" s="57">
        <v>-11168.401939796298</v>
      </c>
      <c r="J25" s="57">
        <v>91864.9849401807</v>
      </c>
      <c r="K25" s="154"/>
      <c r="L25" s="154">
        <v>89299.5678854398</v>
      </c>
      <c r="M25" s="154">
        <v>2565.41705474095</v>
      </c>
      <c r="O25" s="136"/>
      <c r="P25" s="136"/>
      <c r="Q25" s="136"/>
      <c r="S25" s="136"/>
    </row>
    <row r="26" spans="2:19" ht="11.25">
      <c r="B26" s="59" t="s">
        <v>88</v>
      </c>
      <c r="C26" s="153">
        <v>560171.400591816</v>
      </c>
      <c r="D26" s="153">
        <v>338898.841520457</v>
      </c>
      <c r="E26" s="153">
        <v>136136.606125773</v>
      </c>
      <c r="F26" s="153">
        <v>475035.44764623</v>
      </c>
      <c r="G26" s="153"/>
      <c r="H26" s="139">
        <v>85135.9529455854</v>
      </c>
      <c r="I26" s="139">
        <v>-5147.821043018805</v>
      </c>
      <c r="J26" s="139">
        <v>79988.1319025666</v>
      </c>
      <c r="K26" s="153"/>
      <c r="L26" s="153">
        <v>87777.199509379</v>
      </c>
      <c r="M26" s="153">
        <v>-7789.06760681242</v>
      </c>
      <c r="O26" s="136"/>
      <c r="P26" s="136"/>
      <c r="Q26" s="136"/>
      <c r="S26" s="136"/>
    </row>
    <row r="27" spans="2:19" ht="11.25">
      <c r="B27" s="9" t="s">
        <v>132</v>
      </c>
      <c r="C27" s="154">
        <v>536591.471535709</v>
      </c>
      <c r="D27" s="154">
        <v>343710.361459154</v>
      </c>
      <c r="E27" s="154">
        <v>104339.051929753</v>
      </c>
      <c r="F27" s="154">
        <v>448049.413388907</v>
      </c>
      <c r="G27" s="154"/>
      <c r="H27" s="57">
        <v>88542.0581468011</v>
      </c>
      <c r="I27" s="57">
        <v>-1211.4700929719984</v>
      </c>
      <c r="J27" s="57">
        <v>87330.5880538291</v>
      </c>
      <c r="K27" s="154"/>
      <c r="L27" s="154">
        <v>91810.7471487816</v>
      </c>
      <c r="M27" s="154">
        <v>-4480.15909495246</v>
      </c>
      <c r="O27" s="136"/>
      <c r="P27" s="136"/>
      <c r="Q27" s="136"/>
      <c r="S27" s="136"/>
    </row>
    <row r="28" spans="2:19" ht="11.25">
      <c r="B28" s="9" t="s">
        <v>142</v>
      </c>
      <c r="C28" s="154">
        <v>565900.34181877</v>
      </c>
      <c r="D28" s="154">
        <v>351741.5809249</v>
      </c>
      <c r="E28" s="154">
        <v>109173.63925842</v>
      </c>
      <c r="F28" s="154">
        <v>460915.22018332</v>
      </c>
      <c r="G28" s="154"/>
      <c r="H28" s="57">
        <v>104985.12163545</v>
      </c>
      <c r="I28" s="57">
        <v>125.79743611199956</v>
      </c>
      <c r="J28" s="57">
        <v>105110.919071562</v>
      </c>
      <c r="K28" s="154"/>
      <c r="L28" s="154">
        <v>94946.2034891415</v>
      </c>
      <c r="M28" s="154">
        <v>10164.7155824203</v>
      </c>
      <c r="O28" s="136"/>
      <c r="P28" s="136"/>
      <c r="Q28" s="136"/>
      <c r="S28" s="136"/>
    </row>
    <row r="29" spans="2:19" ht="11.25">
      <c r="B29" s="9" t="s">
        <v>143</v>
      </c>
      <c r="C29" s="154">
        <v>593786.072126538</v>
      </c>
      <c r="D29" s="154">
        <v>360340.518876176</v>
      </c>
      <c r="E29" s="154">
        <v>112369.999141865</v>
      </c>
      <c r="F29" s="154">
        <v>472710.518018041</v>
      </c>
      <c r="G29" s="154"/>
      <c r="H29" s="57">
        <v>121075.554108496</v>
      </c>
      <c r="I29" s="57">
        <v>-13874.820167672995</v>
      </c>
      <c r="J29" s="57">
        <v>107200.733940823</v>
      </c>
      <c r="K29" s="154"/>
      <c r="L29" s="154">
        <v>101422.244230191</v>
      </c>
      <c r="M29" s="154">
        <v>5778.48971063156</v>
      </c>
      <c r="O29" s="136"/>
      <c r="P29" s="136"/>
      <c r="Q29" s="136"/>
      <c r="S29" s="136"/>
    </row>
    <row r="30" spans="2:19" ht="11.25">
      <c r="B30" s="9" t="s">
        <v>144</v>
      </c>
      <c r="C30" s="154">
        <v>623987.228193983</v>
      </c>
      <c r="D30" s="154">
        <v>373113.53873977</v>
      </c>
      <c r="E30" s="154">
        <v>148890.309669961</v>
      </c>
      <c r="F30" s="154">
        <v>522003.848409731</v>
      </c>
      <c r="G30" s="154"/>
      <c r="H30" s="57">
        <v>101983.379784252</v>
      </c>
      <c r="I30" s="57">
        <v>-4598.620850465304</v>
      </c>
      <c r="J30" s="57">
        <v>97384.7589337867</v>
      </c>
      <c r="K30" s="154"/>
      <c r="L30" s="154">
        <v>101148.805131886</v>
      </c>
      <c r="M30" s="154">
        <v>-3764.04619809933</v>
      </c>
      <c r="O30" s="136"/>
      <c r="P30" s="136"/>
      <c r="Q30" s="136"/>
      <c r="S30" s="136"/>
    </row>
    <row r="31" spans="2:19" ht="11.25">
      <c r="B31" s="189" t="s">
        <v>153</v>
      </c>
      <c r="C31" s="193">
        <v>610263.026419745</v>
      </c>
      <c r="D31" s="193">
        <v>379248.562921498</v>
      </c>
      <c r="E31" s="193">
        <v>121625.706901079</v>
      </c>
      <c r="F31" s="193">
        <v>500874.269822577</v>
      </c>
      <c r="G31" s="193"/>
      <c r="H31" s="194">
        <v>109388.756597168</v>
      </c>
      <c r="I31" s="194">
        <v>1660.2656835369999</v>
      </c>
      <c r="J31" s="194">
        <v>111049.022280705</v>
      </c>
      <c r="K31" s="193"/>
      <c r="L31" s="193">
        <v>104528.168445605</v>
      </c>
      <c r="M31" s="193">
        <v>6520.85383510035</v>
      </c>
      <c r="O31" s="136"/>
      <c r="P31" s="136"/>
      <c r="Q31" s="136"/>
      <c r="S31" s="136"/>
    </row>
    <row r="32" spans="2:19" ht="11.25">
      <c r="B32" s="9" t="s">
        <v>179</v>
      </c>
      <c r="C32" s="154">
        <v>652099.450224771</v>
      </c>
      <c r="D32" s="154">
        <v>394511.769439809</v>
      </c>
      <c r="E32" s="154">
        <v>129132.872578587</v>
      </c>
      <c r="F32" s="154">
        <v>523644.642018396</v>
      </c>
      <c r="G32" s="154"/>
      <c r="H32" s="57">
        <v>128454.808206375</v>
      </c>
      <c r="I32" s="57">
        <v>-688.8201045010064</v>
      </c>
      <c r="J32" s="57">
        <v>127765.988101874</v>
      </c>
      <c r="K32" s="154"/>
      <c r="L32" s="154">
        <v>113281.748876281</v>
      </c>
      <c r="M32" s="154">
        <v>14484.2392255924</v>
      </c>
      <c r="O32" s="136"/>
      <c r="P32" s="136"/>
      <c r="Q32" s="136"/>
      <c r="S32" s="136"/>
    </row>
    <row r="33" spans="2:19" ht="11.25">
      <c r="B33" s="9" t="s">
        <v>181</v>
      </c>
      <c r="C33" s="154">
        <v>661588.280613442</v>
      </c>
      <c r="D33" s="154">
        <v>401654.802250327</v>
      </c>
      <c r="E33" s="154">
        <v>126987.734158829</v>
      </c>
      <c r="F33" s="154">
        <v>528642.536409156</v>
      </c>
      <c r="G33" s="154"/>
      <c r="H33" s="57">
        <v>132945.744204286</v>
      </c>
      <c r="I33" s="57">
        <v>-114.1604317559977</v>
      </c>
      <c r="J33" s="57">
        <v>132831.58377253</v>
      </c>
      <c r="K33" s="154"/>
      <c r="L33" s="154">
        <v>122841.381850075</v>
      </c>
      <c r="M33" s="154">
        <v>9990.2019224548</v>
      </c>
      <c r="O33" s="136"/>
      <c r="P33" s="136"/>
      <c r="Q33" s="136"/>
      <c r="S33" s="136"/>
    </row>
    <row r="34" spans="2:19" ht="11.25">
      <c r="B34" s="59" t="s">
        <v>182</v>
      </c>
      <c r="C34" s="153">
        <v>690413.382022935</v>
      </c>
      <c r="D34" s="153">
        <v>418717.865388366</v>
      </c>
      <c r="E34" s="153">
        <v>161314.686361505</v>
      </c>
      <c r="F34" s="153">
        <v>580032.551749871</v>
      </c>
      <c r="G34" s="153"/>
      <c r="H34" s="139">
        <v>110380.830273064</v>
      </c>
      <c r="I34" s="139">
        <v>5733.575571827998</v>
      </c>
      <c r="J34" s="139">
        <v>116114.405844892</v>
      </c>
      <c r="K34" s="153"/>
      <c r="L34" s="153">
        <v>123485.700828039</v>
      </c>
      <c r="M34" s="153">
        <v>-7371.29498314752</v>
      </c>
      <c r="O34" s="136"/>
      <c r="P34" s="136"/>
      <c r="Q34" s="136"/>
      <c r="S34" s="136"/>
    </row>
    <row r="35" spans="2:19" ht="11.25">
      <c r="B35" s="9" t="s">
        <v>192</v>
      </c>
      <c r="C35" s="154">
        <v>677387.739739211</v>
      </c>
      <c r="D35" s="154">
        <v>427522.897</v>
      </c>
      <c r="E35" s="154">
        <v>128746.013</v>
      </c>
      <c r="F35" s="154">
        <v>556268.91</v>
      </c>
      <c r="G35" s="154"/>
      <c r="H35" s="57">
        <v>121118.829739211</v>
      </c>
      <c r="I35" s="57">
        <v>20015.34984466301</v>
      </c>
      <c r="J35" s="57">
        <v>141134.179583874</v>
      </c>
      <c r="K35" s="154"/>
      <c r="L35" s="154">
        <v>125607.255</v>
      </c>
      <c r="M35" s="154">
        <v>15526.9245838736</v>
      </c>
      <c r="O35" s="136"/>
      <c r="P35" s="136"/>
      <c r="Q35" s="136"/>
      <c r="S35" s="136"/>
    </row>
    <row r="36" spans="2:19" ht="11.25">
      <c r="B36" s="9" t="s">
        <v>193</v>
      </c>
      <c r="C36" s="154">
        <v>736783.143908058</v>
      </c>
      <c r="D36" s="154">
        <v>448839.189</v>
      </c>
      <c r="E36" s="154">
        <v>138803.395</v>
      </c>
      <c r="F36" s="154">
        <v>587642.584</v>
      </c>
      <c r="G36" s="154"/>
      <c r="H36" s="57">
        <v>149140.559908058</v>
      </c>
      <c r="I36" s="57">
        <v>14455.661706012994</v>
      </c>
      <c r="J36" s="57">
        <v>163596.221614071</v>
      </c>
      <c r="K36" s="154"/>
      <c r="L36" s="154">
        <v>138965.867</v>
      </c>
      <c r="M36" s="154">
        <v>24630.3546140714</v>
      </c>
      <c r="O36" s="136"/>
      <c r="P36" s="136"/>
      <c r="Q36" s="136"/>
      <c r="S36" s="136"/>
    </row>
    <row r="37" spans="2:19" ht="11.25">
      <c r="B37" s="9" t="s">
        <v>205</v>
      </c>
      <c r="C37" s="154">
        <v>763547.895196579</v>
      </c>
      <c r="D37" s="154">
        <v>468762.138</v>
      </c>
      <c r="E37" s="154">
        <v>141378.001</v>
      </c>
      <c r="F37" s="154">
        <v>610140.139</v>
      </c>
      <c r="G37" s="154"/>
      <c r="H37" s="57">
        <v>153407.856196579</v>
      </c>
      <c r="I37" s="57">
        <v>11424.820304049994</v>
      </c>
      <c r="J37" s="57">
        <v>164832.676500629</v>
      </c>
      <c r="K37" s="154"/>
      <c r="L37" s="154">
        <v>156585.175</v>
      </c>
      <c r="M37" s="154">
        <v>8247.50150062931</v>
      </c>
      <c r="O37" s="136"/>
      <c r="P37" s="136"/>
      <c r="Q37" s="136"/>
      <c r="S37" s="136"/>
    </row>
    <row r="38" spans="2:19" ht="11.25">
      <c r="B38" s="9" t="s">
        <v>207</v>
      </c>
      <c r="C38" s="154">
        <v>763303.925478565</v>
      </c>
      <c r="D38" s="154">
        <v>467342.541</v>
      </c>
      <c r="E38" s="154">
        <v>179351.99</v>
      </c>
      <c r="F38" s="154">
        <v>646694.531</v>
      </c>
      <c r="G38" s="154"/>
      <c r="H38" s="57">
        <v>116609.394478565</v>
      </c>
      <c r="I38" s="57">
        <v>12209.990122200004</v>
      </c>
      <c r="J38" s="57">
        <v>128819.384600765</v>
      </c>
      <c r="K38" s="154"/>
      <c r="L38" s="154">
        <v>139734.303</v>
      </c>
      <c r="M38" s="154">
        <v>-10914.9183992352</v>
      </c>
      <c r="O38" s="136"/>
      <c r="P38" s="136"/>
      <c r="Q38" s="136"/>
      <c r="S38" s="136"/>
    </row>
    <row r="39" spans="2:19" ht="11.25">
      <c r="B39" s="189" t="s">
        <v>211</v>
      </c>
      <c r="C39" s="193">
        <v>706197.824232869</v>
      </c>
      <c r="D39" s="193">
        <v>455617.85606404</v>
      </c>
      <c r="E39" s="193">
        <v>148057.642248201</v>
      </c>
      <c r="F39" s="193">
        <v>603675.498312241</v>
      </c>
      <c r="G39" s="193"/>
      <c r="H39" s="193">
        <v>102522.325920627</v>
      </c>
      <c r="I39" s="193">
        <v>15014.280493026003</v>
      </c>
      <c r="J39" s="193">
        <v>117536.606413653</v>
      </c>
      <c r="K39" s="193"/>
      <c r="L39" s="193">
        <v>116596.522926427</v>
      </c>
      <c r="M39" s="193">
        <v>940.083487226114</v>
      </c>
      <c r="O39" s="136"/>
      <c r="P39" s="136"/>
      <c r="Q39" s="136"/>
      <c r="S39" s="136"/>
    </row>
    <row r="40" spans="2:19" ht="11.25">
      <c r="B40" s="9" t="s">
        <v>223</v>
      </c>
      <c r="C40" s="154">
        <v>763223.002385213</v>
      </c>
      <c r="D40" s="154">
        <v>487973.491316297</v>
      </c>
      <c r="E40" s="154">
        <v>150675.95119843</v>
      </c>
      <c r="F40" s="154">
        <v>638649.442514727</v>
      </c>
      <c r="G40" s="154"/>
      <c r="H40" s="154">
        <v>124573.559870487</v>
      </c>
      <c r="I40" s="154">
        <v>8112.312139800997</v>
      </c>
      <c r="J40" s="154">
        <v>132685.872010288</v>
      </c>
      <c r="K40" s="154"/>
      <c r="L40" s="154">
        <v>123280.150207298</v>
      </c>
      <c r="M40" s="154">
        <v>9405.72180298975</v>
      </c>
      <c r="O40" s="136"/>
      <c r="P40" s="136"/>
      <c r="Q40" s="136"/>
      <c r="S40" s="136"/>
    </row>
    <row r="41" spans="2:19" ht="11.25">
      <c r="B41" s="9" t="s">
        <v>229</v>
      </c>
      <c r="C41" s="154">
        <v>784572.8779852</v>
      </c>
      <c r="D41" s="154">
        <v>507255.315361156</v>
      </c>
      <c r="E41" s="154">
        <v>153306.088</v>
      </c>
      <c r="F41" s="154">
        <v>660561.403361156</v>
      </c>
      <c r="G41" s="154"/>
      <c r="H41" s="154">
        <v>124011.474624043</v>
      </c>
      <c r="I41" s="154">
        <v>12484.219152416</v>
      </c>
      <c r="J41" s="154">
        <v>136495.693776459</v>
      </c>
      <c r="K41" s="154"/>
      <c r="L41" s="154">
        <v>140905.681</v>
      </c>
      <c r="M41" s="154">
        <v>-4409.98722354144</v>
      </c>
      <c r="O41" s="136"/>
      <c r="P41" s="136"/>
      <c r="Q41" s="136"/>
      <c r="S41" s="136"/>
    </row>
    <row r="42" spans="2:19" ht="11.25">
      <c r="B42" s="9" t="s">
        <v>230</v>
      </c>
      <c r="C42" s="154">
        <v>831627.077279288</v>
      </c>
      <c r="D42" s="154">
        <v>521584.679840734</v>
      </c>
      <c r="E42" s="154">
        <v>202054.225</v>
      </c>
      <c r="F42" s="154">
        <v>723638.904840734</v>
      </c>
      <c r="G42" s="154"/>
      <c r="H42" s="154">
        <v>107988.172438554</v>
      </c>
      <c r="I42" s="154">
        <v>24243.885515536997</v>
      </c>
      <c r="J42" s="154">
        <v>132232.057954091</v>
      </c>
      <c r="K42" s="154"/>
      <c r="L42" s="154">
        <v>145054.725</v>
      </c>
      <c r="M42" s="154">
        <v>-12822.6670459086</v>
      </c>
      <c r="O42" s="136"/>
      <c r="P42" s="136"/>
      <c r="Q42" s="136"/>
      <c r="S42" s="136"/>
    </row>
    <row r="43" spans="2:19" s="72" customFormat="1" ht="11.25">
      <c r="B43" s="189" t="s">
        <v>238</v>
      </c>
      <c r="C43" s="193">
        <v>814645.378450039</v>
      </c>
      <c r="D43" s="193">
        <v>526666.5779738</v>
      </c>
      <c r="E43" s="193">
        <v>157278.085</v>
      </c>
      <c r="F43" s="193">
        <v>683944.6629738</v>
      </c>
      <c r="G43" s="193"/>
      <c r="H43" s="193">
        <v>130700.715476239</v>
      </c>
      <c r="I43" s="193">
        <v>25412.88956619501</v>
      </c>
      <c r="J43" s="193">
        <v>156113.605042434</v>
      </c>
      <c r="K43" s="193"/>
      <c r="L43" s="193">
        <v>148383.405</v>
      </c>
      <c r="M43" s="193">
        <v>7730.20004243425</v>
      </c>
      <c r="O43" s="136"/>
      <c r="P43" s="136"/>
      <c r="Q43" s="136"/>
      <c r="S43" s="136"/>
    </row>
    <row r="44" spans="2:19" s="72" customFormat="1" ht="11.25">
      <c r="B44" s="59" t="s">
        <v>253</v>
      </c>
      <c r="C44" s="153">
        <v>881202.256040366</v>
      </c>
      <c r="D44" s="153">
        <v>545351.007618515</v>
      </c>
      <c r="E44" s="153">
        <v>173067.158</v>
      </c>
      <c r="F44" s="153">
        <v>718418.165618515</v>
      </c>
      <c r="G44" s="153"/>
      <c r="H44" s="153">
        <v>162784.09042185</v>
      </c>
      <c r="I44" s="153">
        <v>24717.19435000798</v>
      </c>
      <c r="J44" s="153">
        <v>187501.284771858</v>
      </c>
      <c r="K44" s="153"/>
      <c r="L44" s="153">
        <v>160773.982</v>
      </c>
      <c r="M44" s="153">
        <v>26727.3027718579</v>
      </c>
      <c r="O44" s="136"/>
      <c r="P44" s="136"/>
      <c r="Q44" s="136"/>
      <c r="S44" s="136"/>
    </row>
    <row r="45" ht="11.25">
      <c r="B45" s="73" t="s">
        <v>154</v>
      </c>
    </row>
    <row r="46" ht="11.25">
      <c r="B46" s="202" t="s">
        <v>236</v>
      </c>
    </row>
  </sheetData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3" customWidth="1"/>
    <col min="2" max="2" width="7.57421875" style="73" customWidth="1"/>
    <col min="3" max="3" width="10.7109375" style="73" bestFit="1" customWidth="1"/>
    <col min="4" max="4" width="10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421875" style="73" customWidth="1"/>
    <col min="9" max="9" width="8.8515625" style="73" customWidth="1"/>
    <col min="10" max="10" width="13.7109375" style="73" customWidth="1"/>
    <col min="11" max="11" width="1.7109375" style="73" customWidth="1"/>
    <col min="12" max="12" width="13.00390625" style="73" customWidth="1"/>
    <col min="13" max="13" width="10.140625" style="73" customWidth="1"/>
    <col min="14" max="14" width="9.140625" style="73" customWidth="1"/>
    <col min="15" max="15" width="9.7109375" style="196" bestFit="1" customWidth="1"/>
    <col min="16" max="16" width="9.140625" style="195" customWidth="1"/>
    <col min="17" max="16384" width="9.140625" style="73" customWidth="1"/>
  </cols>
  <sheetData>
    <row r="1" spans="2:16" s="88" customFormat="1" ht="11.25" customHeight="1">
      <c r="B1" s="89" t="s">
        <v>131</v>
      </c>
      <c r="D1" s="90"/>
      <c r="E1" s="90"/>
      <c r="F1" s="90"/>
      <c r="M1" s="87" t="str">
        <f>'Tab 1'!K1</f>
        <v>Carta de Conjuntura | set 2010</v>
      </c>
      <c r="O1" s="203"/>
      <c r="P1" s="134"/>
    </row>
    <row r="2" spans="2:16" s="88" customFormat="1" ht="12.75">
      <c r="B2" s="89"/>
      <c r="D2" s="90"/>
      <c r="E2" s="90"/>
      <c r="F2" s="90"/>
      <c r="M2" s="87"/>
      <c r="O2" s="203"/>
      <c r="P2" s="134"/>
    </row>
    <row r="3" spans="2:13" ht="11.25">
      <c r="B3" s="71" t="s">
        <v>214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1.25">
      <c r="B4" s="74" t="s">
        <v>98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1.25">
      <c r="B5" s="119" t="s">
        <v>167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3" ht="11.25">
      <c r="B6" s="76"/>
      <c r="C6" s="117"/>
      <c r="D6" s="118"/>
      <c r="E6" s="118"/>
      <c r="F6" s="118"/>
      <c r="G6" s="117"/>
      <c r="H6" s="118"/>
      <c r="I6" s="118"/>
      <c r="J6" s="118"/>
      <c r="K6" s="117"/>
      <c r="L6" s="118"/>
      <c r="M6" s="118"/>
    </row>
    <row r="7" spans="2:16" s="72" customFormat="1" ht="11.25">
      <c r="B7" s="75"/>
      <c r="C7" s="243" t="s">
        <v>99</v>
      </c>
      <c r="D7" s="241" t="s">
        <v>100</v>
      </c>
      <c r="E7" s="241"/>
      <c r="F7" s="241"/>
      <c r="G7" s="77"/>
      <c r="H7" s="241" t="s">
        <v>101</v>
      </c>
      <c r="I7" s="241"/>
      <c r="J7" s="241"/>
      <c r="K7" s="77"/>
      <c r="L7" s="242" t="s">
        <v>91</v>
      </c>
      <c r="M7" s="242"/>
      <c r="O7" s="197"/>
      <c r="P7" s="82"/>
    </row>
    <row r="8" spans="2:16" s="72" customFormat="1" ht="22.5">
      <c r="B8" s="78" t="s">
        <v>3</v>
      </c>
      <c r="C8" s="243"/>
      <c r="D8" s="79" t="s">
        <v>102</v>
      </c>
      <c r="E8" s="79" t="s">
        <v>78</v>
      </c>
      <c r="F8" s="79" t="s">
        <v>41</v>
      </c>
      <c r="G8" s="79"/>
      <c r="H8" s="79" t="s">
        <v>103</v>
      </c>
      <c r="I8" s="79" t="s">
        <v>235</v>
      </c>
      <c r="J8" s="79" t="s">
        <v>234</v>
      </c>
      <c r="K8" s="79"/>
      <c r="L8" s="79" t="s">
        <v>79</v>
      </c>
      <c r="M8" s="79" t="s">
        <v>80</v>
      </c>
      <c r="O8" s="197"/>
      <c r="P8" s="82"/>
    </row>
    <row r="9" spans="2:16" s="77" customFormat="1" ht="11.25" customHeight="1" thickBot="1">
      <c r="B9" s="80"/>
      <c r="C9" s="80" t="s">
        <v>105</v>
      </c>
      <c r="D9" s="80" t="s">
        <v>106</v>
      </c>
      <c r="E9" s="80" t="s">
        <v>107</v>
      </c>
      <c r="F9" s="80" t="s">
        <v>108</v>
      </c>
      <c r="G9" s="80"/>
      <c r="H9" s="80" t="s">
        <v>109</v>
      </c>
      <c r="I9" s="80" t="s">
        <v>110</v>
      </c>
      <c r="J9" s="80" t="s">
        <v>111</v>
      </c>
      <c r="K9" s="80"/>
      <c r="L9" s="80" t="s">
        <v>112</v>
      </c>
      <c r="M9" s="80" t="s">
        <v>113</v>
      </c>
      <c r="O9" s="198"/>
      <c r="P9" s="16"/>
    </row>
    <row r="10" spans="2:16" s="72" customFormat="1" ht="12" thickTop="1">
      <c r="B10" s="27">
        <v>2000</v>
      </c>
      <c r="C10" s="210">
        <v>97.47353164413232</v>
      </c>
      <c r="D10" s="210">
        <v>64.34528038579639</v>
      </c>
      <c r="E10" s="210">
        <v>19.168160260182013</v>
      </c>
      <c r="F10" s="210">
        <v>83.5134406459784</v>
      </c>
      <c r="G10" s="211"/>
      <c r="H10" s="212">
        <v>13.960090998153765</v>
      </c>
      <c r="I10" s="212">
        <v>4.290039143722066</v>
      </c>
      <c r="J10" s="212">
        <v>18.250130141875832</v>
      </c>
      <c r="K10" s="211"/>
      <c r="L10" s="210">
        <v>16.799832468829532</v>
      </c>
      <c r="M10" s="210">
        <v>1.450297673046299</v>
      </c>
      <c r="O10" s="196"/>
      <c r="P10" s="195"/>
    </row>
    <row r="11" spans="2:16" s="72" customFormat="1" ht="11.25">
      <c r="B11" s="27">
        <v>2001</v>
      </c>
      <c r="C11" s="210">
        <v>96.80243285386635</v>
      </c>
      <c r="D11" s="210">
        <v>63.47017515835515</v>
      </c>
      <c r="E11" s="210">
        <v>19.816900845994567</v>
      </c>
      <c r="F11" s="210">
        <v>83.28707600434971</v>
      </c>
      <c r="G11" s="211"/>
      <c r="H11" s="212">
        <v>13.515356849516655</v>
      </c>
      <c r="I11" s="212">
        <v>4.51302113865046</v>
      </c>
      <c r="J11" s="212">
        <v>18.02837798816711</v>
      </c>
      <c r="K11" s="211"/>
      <c r="L11" s="210">
        <v>17.031400713903913</v>
      </c>
      <c r="M11" s="210">
        <v>0.9969772742632038</v>
      </c>
      <c r="O11" s="196"/>
      <c r="P11" s="195"/>
    </row>
    <row r="12" spans="2:13" ht="11.25">
      <c r="B12" s="27">
        <v>2002</v>
      </c>
      <c r="C12" s="210">
        <v>96.97722970108138</v>
      </c>
      <c r="D12" s="210">
        <v>61.716363675733554</v>
      </c>
      <c r="E12" s="210">
        <v>20.573790348228677</v>
      </c>
      <c r="F12" s="210">
        <v>82.29015402396223</v>
      </c>
      <c r="G12" s="211"/>
      <c r="H12" s="212">
        <v>14.687075677119111</v>
      </c>
      <c r="I12" s="212">
        <v>1.5091238651803054</v>
      </c>
      <c r="J12" s="212">
        <v>16.196199542299418</v>
      </c>
      <c r="K12" s="211"/>
      <c r="L12" s="210">
        <v>16.386411895343276</v>
      </c>
      <c r="M12" s="210">
        <v>-0.19021235304386627</v>
      </c>
    </row>
    <row r="13" spans="2:13" ht="11.25">
      <c r="B13" s="9">
        <v>2003</v>
      </c>
      <c r="C13" s="210">
        <v>97.27101548146983</v>
      </c>
      <c r="D13" s="210">
        <v>61.928894295590254</v>
      </c>
      <c r="E13" s="210">
        <v>19.388593062846667</v>
      </c>
      <c r="F13" s="210">
        <v>81.31748735843695</v>
      </c>
      <c r="G13" s="211"/>
      <c r="H13" s="212">
        <v>15.95352812303292</v>
      </c>
      <c r="I13" s="212">
        <v>-0.18275160516295336</v>
      </c>
      <c r="J13" s="212">
        <v>15.770776517869967</v>
      </c>
      <c r="K13" s="211"/>
      <c r="L13" s="210">
        <v>15.277761437408682</v>
      </c>
      <c r="M13" s="210">
        <v>0.4930150804612885</v>
      </c>
    </row>
    <row r="14" spans="2:13" ht="11.25">
      <c r="B14" s="9">
        <v>2004</v>
      </c>
      <c r="C14" s="210">
        <v>97.480400944889</v>
      </c>
      <c r="D14" s="210">
        <v>59.779149914138465</v>
      </c>
      <c r="E14" s="210">
        <v>19.226597194537423</v>
      </c>
      <c r="F14" s="210">
        <v>79.00574710867588</v>
      </c>
      <c r="G14" s="211"/>
      <c r="H14" s="212">
        <v>18.474653836213072</v>
      </c>
      <c r="I14" s="212">
        <v>-1.357304243269897</v>
      </c>
      <c r="J14" s="212">
        <v>17.11734959294318</v>
      </c>
      <c r="K14" s="211"/>
      <c r="L14" s="210">
        <v>16.09664290151213</v>
      </c>
      <c r="M14" s="210">
        <v>1.0207066914310488</v>
      </c>
    </row>
    <row r="15" spans="2:13" ht="11.25">
      <c r="B15" s="9">
        <v>2005</v>
      </c>
      <c r="C15" s="210">
        <v>97.53398840897543</v>
      </c>
      <c r="D15" s="210">
        <v>60.27414740510951</v>
      </c>
      <c r="E15" s="210">
        <v>19.911756446301492</v>
      </c>
      <c r="F15" s="210">
        <v>80.18590385141101</v>
      </c>
      <c r="G15" s="211"/>
      <c r="H15" s="212">
        <v>17.348084557564405</v>
      </c>
      <c r="I15" s="212">
        <v>-1.142343138001898</v>
      </c>
      <c r="J15" s="212">
        <v>16.205741419562507</v>
      </c>
      <c r="K15" s="211"/>
      <c r="L15" s="210">
        <v>15.938467958154632</v>
      </c>
      <c r="M15" s="210">
        <v>0.2672734614078787</v>
      </c>
    </row>
    <row r="16" spans="2:13" ht="11.25">
      <c r="B16" s="9">
        <v>2006</v>
      </c>
      <c r="C16" s="210">
        <v>97.92280149074651</v>
      </c>
      <c r="D16" s="210">
        <v>60.304521997194314</v>
      </c>
      <c r="E16" s="210">
        <v>20.036978515153468</v>
      </c>
      <c r="F16" s="210">
        <v>80.34150051234779</v>
      </c>
      <c r="G16" s="211"/>
      <c r="H16" s="212">
        <v>17.581300978398634</v>
      </c>
      <c r="I16" s="212">
        <v>-0.8254587781558473</v>
      </c>
      <c r="J16" s="212">
        <v>16.75584220024279</v>
      </c>
      <c r="K16" s="211"/>
      <c r="L16" s="210">
        <v>16.43091913682473</v>
      </c>
      <c r="M16" s="210">
        <v>0.3249230634180299</v>
      </c>
    </row>
    <row r="17" spans="2:13" ht="11.25">
      <c r="B17" s="9">
        <v>2007</v>
      </c>
      <c r="C17" s="210">
        <v>98.23473174760166</v>
      </c>
      <c r="D17" s="210">
        <v>59.899546995803604</v>
      </c>
      <c r="E17" s="210">
        <v>20.255216912958257</v>
      </c>
      <c r="F17" s="210">
        <v>80.15476390876186</v>
      </c>
      <c r="G17" s="211"/>
      <c r="H17" s="212">
        <v>18.079967838839806</v>
      </c>
      <c r="I17" s="212">
        <v>0.24765158953927005</v>
      </c>
      <c r="J17" s="212">
        <v>18.327619428379077</v>
      </c>
      <c r="K17" s="211"/>
      <c r="L17" s="210">
        <v>17.43994763548041</v>
      </c>
      <c r="M17" s="210">
        <v>0.8876717928986264</v>
      </c>
    </row>
    <row r="18" spans="2:13" ht="11.25">
      <c r="B18" s="9">
        <v>2008</v>
      </c>
      <c r="C18" s="210">
        <v>97.8748459101625</v>
      </c>
      <c r="D18" s="210">
        <v>60.31742124294005</v>
      </c>
      <c r="E18" s="210">
        <v>19.577460399957516</v>
      </c>
      <c r="F18" s="210">
        <v>79.89488164289756</v>
      </c>
      <c r="G18" s="211"/>
      <c r="H18" s="212">
        <v>17.979967595183677</v>
      </c>
      <c r="I18" s="212">
        <v>1.9337145422633606</v>
      </c>
      <c r="J18" s="212">
        <v>19.91368213744704</v>
      </c>
      <c r="K18" s="211"/>
      <c r="L18" s="210">
        <v>18.66604998202429</v>
      </c>
      <c r="M18" s="210">
        <v>1.2476321554227527</v>
      </c>
    </row>
    <row r="19" spans="2:13" ht="12" thickBot="1">
      <c r="B19" s="165">
        <v>2009</v>
      </c>
      <c r="C19" s="213">
        <v>98.17392157845032</v>
      </c>
      <c r="D19" s="213">
        <v>62.75603310767255</v>
      </c>
      <c r="E19" s="213">
        <v>20.811035579445228</v>
      </c>
      <c r="F19" s="213">
        <v>83.56706868711778</v>
      </c>
      <c r="G19" s="214"/>
      <c r="H19" s="215">
        <v>14.606852891332508</v>
      </c>
      <c r="I19" s="215">
        <v>1.9043721747698186</v>
      </c>
      <c r="J19" s="215">
        <v>16.511225066102327</v>
      </c>
      <c r="K19" s="214"/>
      <c r="L19" s="213">
        <v>16.730341094740638</v>
      </c>
      <c r="M19" s="213">
        <v>-0.21911602863831672</v>
      </c>
    </row>
    <row r="20" spans="2:13" ht="12" thickTop="1">
      <c r="B20" s="9" t="s">
        <v>67</v>
      </c>
      <c r="C20" s="210">
        <v>98.02748792945091</v>
      </c>
      <c r="D20" s="210">
        <v>59.9416421472449</v>
      </c>
      <c r="E20" s="210">
        <v>18.203748874014703</v>
      </c>
      <c r="F20" s="210">
        <v>78.14539102125958</v>
      </c>
      <c r="G20" s="211"/>
      <c r="H20" s="212">
        <v>19.882096908191404</v>
      </c>
      <c r="I20" s="212">
        <v>-2.713775563808624</v>
      </c>
      <c r="J20" s="212">
        <v>17.16832134438278</v>
      </c>
      <c r="K20" s="211"/>
      <c r="L20" s="210">
        <v>16.968408597158525</v>
      </c>
      <c r="M20" s="210">
        <v>0.19991274722424954</v>
      </c>
    </row>
    <row r="21" spans="2:13" ht="11.25">
      <c r="B21" s="9" t="s">
        <v>68</v>
      </c>
      <c r="C21" s="210">
        <v>97.35855827925755</v>
      </c>
      <c r="D21" s="210">
        <v>59.1226664521339</v>
      </c>
      <c r="E21" s="210">
        <v>22.91923571993918</v>
      </c>
      <c r="F21" s="210">
        <v>82.04190217207307</v>
      </c>
      <c r="G21" s="211"/>
      <c r="H21" s="212">
        <v>15.316656107184423</v>
      </c>
      <c r="I21" s="212">
        <v>-0.5947935341981843</v>
      </c>
      <c r="J21" s="212">
        <v>14.721862572986241</v>
      </c>
      <c r="K21" s="211"/>
      <c r="L21" s="210">
        <v>15.702089027193747</v>
      </c>
      <c r="M21" s="210">
        <v>-0.98022645420751</v>
      </c>
    </row>
    <row r="22" spans="2:13" ht="11.25">
      <c r="B22" s="189" t="s">
        <v>69</v>
      </c>
      <c r="C22" s="216">
        <v>97.67857122345876</v>
      </c>
      <c r="D22" s="216">
        <v>62.30472414705629</v>
      </c>
      <c r="E22" s="216">
        <v>18.470931028309398</v>
      </c>
      <c r="F22" s="216">
        <v>80.77565517536574</v>
      </c>
      <c r="G22" s="217"/>
      <c r="H22" s="218">
        <v>16.902916048093033</v>
      </c>
      <c r="I22" s="218">
        <v>-1.0135421722799571</v>
      </c>
      <c r="J22" s="218">
        <v>15.889373875813076</v>
      </c>
      <c r="K22" s="217"/>
      <c r="L22" s="216">
        <v>16.021746829969114</v>
      </c>
      <c r="M22" s="216">
        <v>-0.13237295415602035</v>
      </c>
    </row>
    <row r="23" spans="2:13" ht="11.25">
      <c r="B23" s="9" t="s">
        <v>70</v>
      </c>
      <c r="C23" s="210">
        <v>97.09736437030402</v>
      </c>
      <c r="D23" s="210">
        <v>59.71168111220195</v>
      </c>
      <c r="E23" s="210">
        <v>18.573937072297102</v>
      </c>
      <c r="F23" s="210">
        <v>78.28561818449901</v>
      </c>
      <c r="G23" s="211"/>
      <c r="H23" s="212">
        <v>18.811746185804992</v>
      </c>
      <c r="I23" s="212">
        <v>-0.5976679757505771</v>
      </c>
      <c r="J23" s="212">
        <v>18.214078210054417</v>
      </c>
      <c r="K23" s="211"/>
      <c r="L23" s="210">
        <v>16.04519760840114</v>
      </c>
      <c r="M23" s="210">
        <v>2.168880601653277</v>
      </c>
    </row>
    <row r="24" spans="2:13" ht="11.25">
      <c r="B24" s="9" t="s">
        <v>71</v>
      </c>
      <c r="C24" s="219">
        <v>97.85891301596712</v>
      </c>
      <c r="D24" s="219">
        <v>60.33595891132</v>
      </c>
      <c r="E24" s="219">
        <v>18.537449845361213</v>
      </c>
      <c r="F24" s="219">
        <v>78.8734087566812</v>
      </c>
      <c r="G24" s="219"/>
      <c r="H24" s="64">
        <v>18.985504259285932</v>
      </c>
      <c r="I24" s="64">
        <v>-2.0579517864866603</v>
      </c>
      <c r="J24" s="64">
        <v>16.92755247279927</v>
      </c>
      <c r="K24" s="219"/>
      <c r="L24" s="219">
        <v>16.454834474347322</v>
      </c>
      <c r="M24" s="219">
        <v>0.47271799845195916</v>
      </c>
    </row>
    <row r="25" spans="2:13" ht="11.25">
      <c r="B25" s="59" t="s">
        <v>88</v>
      </c>
      <c r="C25" s="220">
        <v>97.50969911706274</v>
      </c>
      <c r="D25" s="220">
        <v>58.99252270442255</v>
      </c>
      <c r="E25" s="220">
        <v>23.69746025612458</v>
      </c>
      <c r="F25" s="220">
        <v>82.68998296054714</v>
      </c>
      <c r="G25" s="220"/>
      <c r="H25" s="65">
        <v>14.819716156515483</v>
      </c>
      <c r="I25" s="65">
        <v>-0.896087305569204</v>
      </c>
      <c r="J25" s="65">
        <v>13.92362885094628</v>
      </c>
      <c r="K25" s="220"/>
      <c r="L25" s="220">
        <v>15.279481073927178</v>
      </c>
      <c r="M25" s="220">
        <v>-1.3558522229809018</v>
      </c>
    </row>
    <row r="26" spans="2:13" ht="11.25">
      <c r="B26" s="9" t="s">
        <v>132</v>
      </c>
      <c r="C26" s="219">
        <v>97.6522330205861</v>
      </c>
      <c r="D26" s="219">
        <v>62.55053628180068</v>
      </c>
      <c r="E26" s="219">
        <v>18.98826565959169</v>
      </c>
      <c r="F26" s="219">
        <v>81.53880194139236</v>
      </c>
      <c r="G26" s="219"/>
      <c r="H26" s="64">
        <v>16.113431079193568</v>
      </c>
      <c r="I26" s="64">
        <v>-0.2204708164253779</v>
      </c>
      <c r="J26" s="64">
        <v>15.892960262768192</v>
      </c>
      <c r="K26" s="219"/>
      <c r="L26" s="219">
        <v>16.708287309725335</v>
      </c>
      <c r="M26" s="219">
        <v>-0.8153270469571398</v>
      </c>
    </row>
    <row r="27" spans="2:13" ht="11.25">
      <c r="B27" s="9" t="s">
        <v>142</v>
      </c>
      <c r="C27" s="219">
        <v>97.57365256352509</v>
      </c>
      <c r="D27" s="219">
        <v>60.647976813384695</v>
      </c>
      <c r="E27" s="219">
        <v>18.823934108009706</v>
      </c>
      <c r="F27" s="219">
        <v>79.4719109213944</v>
      </c>
      <c r="G27" s="219"/>
      <c r="H27" s="64">
        <v>18.10174164213069</v>
      </c>
      <c r="I27" s="64">
        <v>0.021690241933985988</v>
      </c>
      <c r="J27" s="64">
        <v>18.123431884064676</v>
      </c>
      <c r="K27" s="219"/>
      <c r="L27" s="219">
        <v>16.370811584422277</v>
      </c>
      <c r="M27" s="219">
        <v>1.752620299642362</v>
      </c>
    </row>
    <row r="28" spans="2:13" ht="11.25">
      <c r="B28" s="9" t="s">
        <v>143</v>
      </c>
      <c r="C28" s="219">
        <v>98.49511154999982</v>
      </c>
      <c r="D28" s="219">
        <v>59.77199747307367</v>
      </c>
      <c r="E28" s="219">
        <v>18.639533865645756</v>
      </c>
      <c r="F28" s="219">
        <v>78.41153133871941</v>
      </c>
      <c r="G28" s="219"/>
      <c r="H28" s="64">
        <v>20.08358021128023</v>
      </c>
      <c r="I28" s="64">
        <v>-2.3015055830745568</v>
      </c>
      <c r="J28" s="64">
        <v>17.78207462820567</v>
      </c>
      <c r="K28" s="219"/>
      <c r="L28" s="219">
        <v>16.8235594063836</v>
      </c>
      <c r="M28" s="219">
        <v>0.9585152218219983</v>
      </c>
    </row>
    <row r="29" spans="2:13" ht="11.25">
      <c r="B29" s="9" t="s">
        <v>144</v>
      </c>
      <c r="C29" s="219">
        <v>97.93245386992055</v>
      </c>
      <c r="D29" s="219">
        <v>58.558769746992226</v>
      </c>
      <c r="E29" s="219">
        <v>23.367775371996384</v>
      </c>
      <c r="F29" s="219">
        <v>81.9265451189886</v>
      </c>
      <c r="G29" s="219"/>
      <c r="H29" s="64">
        <v>16.005908750931958</v>
      </c>
      <c r="I29" s="64">
        <v>-0.7217362855437222</v>
      </c>
      <c r="J29" s="64">
        <v>15.284172465388234</v>
      </c>
      <c r="K29" s="219"/>
      <c r="L29" s="219">
        <v>15.874925391095577</v>
      </c>
      <c r="M29" s="219">
        <v>-0.5907529257073455</v>
      </c>
    </row>
    <row r="30" spans="2:16" s="72" customFormat="1" ht="11.25">
      <c r="B30" s="189" t="s">
        <v>153</v>
      </c>
      <c r="C30" s="221">
        <v>98.13265105907251</v>
      </c>
      <c r="D30" s="221">
        <v>60.98463331159126</v>
      </c>
      <c r="E30" s="221">
        <v>19.557883303464777</v>
      </c>
      <c r="F30" s="221">
        <v>80.54251661505603</v>
      </c>
      <c r="G30" s="221"/>
      <c r="H30" s="188">
        <v>17.590134444016496</v>
      </c>
      <c r="I30" s="188">
        <v>0.2669771327024925</v>
      </c>
      <c r="J30" s="188">
        <v>17.85711157671899</v>
      </c>
      <c r="K30" s="221"/>
      <c r="L30" s="221">
        <v>16.808533101038982</v>
      </c>
      <c r="M30" s="221">
        <v>1.0485784756800618</v>
      </c>
      <c r="N30" s="73"/>
      <c r="O30" s="196"/>
      <c r="P30" s="195"/>
    </row>
    <row r="31" spans="2:16" s="72" customFormat="1" ht="11.25">
      <c r="B31" s="9" t="s">
        <v>179</v>
      </c>
      <c r="C31" s="219">
        <v>98.17442025995139</v>
      </c>
      <c r="D31" s="219">
        <v>59.394259935552384</v>
      </c>
      <c r="E31" s="219">
        <v>19.44112189871522</v>
      </c>
      <c r="F31" s="219">
        <v>78.83538183426761</v>
      </c>
      <c r="G31" s="219"/>
      <c r="H31" s="64">
        <v>19.33903842568378</v>
      </c>
      <c r="I31" s="64">
        <v>-0.1037027625149447</v>
      </c>
      <c r="J31" s="64">
        <v>19.235335663168833</v>
      </c>
      <c r="K31" s="219"/>
      <c r="L31" s="219">
        <v>17.054714611596253</v>
      </c>
      <c r="M31" s="219">
        <v>2.1806210515724875</v>
      </c>
      <c r="N31" s="73"/>
      <c r="O31" s="196"/>
      <c r="P31" s="195"/>
    </row>
    <row r="32" spans="2:16" s="72" customFormat="1" ht="11.25">
      <c r="B32" s="9" t="s">
        <v>181</v>
      </c>
      <c r="C32" s="219">
        <v>98.42053325045316</v>
      </c>
      <c r="D32" s="219">
        <v>59.75178366737127</v>
      </c>
      <c r="E32" s="219">
        <v>18.891206024069955</v>
      </c>
      <c r="F32" s="219">
        <v>78.64298969144123</v>
      </c>
      <c r="G32" s="219"/>
      <c r="H32" s="64">
        <v>19.77754355901195</v>
      </c>
      <c r="I32" s="64">
        <v>-0.016982964932675648</v>
      </c>
      <c r="J32" s="64">
        <v>19.760560594079276</v>
      </c>
      <c r="K32" s="219"/>
      <c r="L32" s="219">
        <v>18.274377979756007</v>
      </c>
      <c r="M32" s="219">
        <v>1.486182614323242</v>
      </c>
      <c r="N32" s="73"/>
      <c r="O32" s="196"/>
      <c r="P32" s="195"/>
    </row>
    <row r="33" spans="2:13" ht="11.25">
      <c r="B33" s="59" t="s">
        <v>182</v>
      </c>
      <c r="C33" s="220">
        <v>98.2043565703575</v>
      </c>
      <c r="D33" s="220">
        <v>59.558403162023424</v>
      </c>
      <c r="E33" s="220">
        <v>22.945390967167516</v>
      </c>
      <c r="F33" s="220">
        <v>82.50379412919094</v>
      </c>
      <c r="G33" s="220"/>
      <c r="H33" s="65">
        <v>15.700562441166586</v>
      </c>
      <c r="I33" s="65">
        <v>0.815543433166224</v>
      </c>
      <c r="J33" s="65">
        <v>16.51610587433281</v>
      </c>
      <c r="K33" s="220"/>
      <c r="L33" s="220">
        <v>17.564598414829668</v>
      </c>
      <c r="M33" s="220">
        <v>-1.0484925404969327</v>
      </c>
    </row>
    <row r="34" spans="2:13" ht="11.25">
      <c r="B34" s="9" t="s">
        <v>192</v>
      </c>
      <c r="C34" s="219">
        <v>97.6295638253071</v>
      </c>
      <c r="D34" s="219">
        <v>61.61740390446221</v>
      </c>
      <c r="E34" s="219">
        <v>18.555719798348353</v>
      </c>
      <c r="F34" s="219">
        <v>80.17312370281057</v>
      </c>
      <c r="G34" s="219"/>
      <c r="H34" s="64">
        <v>17.456440122496534</v>
      </c>
      <c r="I34" s="64">
        <v>2.8847434940255745</v>
      </c>
      <c r="J34" s="64">
        <v>20.34118361652211</v>
      </c>
      <c r="K34" s="219"/>
      <c r="L34" s="219">
        <v>18.103341409257386</v>
      </c>
      <c r="M34" s="219">
        <v>2.2378422072646638</v>
      </c>
    </row>
    <row r="35" spans="2:13" ht="11.25">
      <c r="B35" s="9" t="s">
        <v>193</v>
      </c>
      <c r="C35" s="219">
        <v>97.78038977999472</v>
      </c>
      <c r="D35" s="219">
        <v>59.566605468424505</v>
      </c>
      <c r="E35" s="219">
        <v>18.420956258440448</v>
      </c>
      <c r="F35" s="219">
        <v>77.98756172686497</v>
      </c>
      <c r="G35" s="219"/>
      <c r="H35" s="64">
        <v>19.79282805312978</v>
      </c>
      <c r="I35" s="64">
        <v>1.918448118457607</v>
      </c>
      <c r="J35" s="64">
        <v>21.711276171587386</v>
      </c>
      <c r="K35" s="219"/>
      <c r="L35" s="219">
        <v>18.44251833626442</v>
      </c>
      <c r="M35" s="219">
        <v>3.2687578353230204</v>
      </c>
    </row>
    <row r="36" spans="2:13" ht="11.25">
      <c r="B36" s="9" t="s">
        <v>205</v>
      </c>
      <c r="C36" s="219">
        <v>97.99290437843146</v>
      </c>
      <c r="D36" s="219">
        <v>60.160421702736556</v>
      </c>
      <c r="E36" s="219">
        <v>18.14429850486327</v>
      </c>
      <c r="F36" s="219">
        <v>78.30472020759981</v>
      </c>
      <c r="G36" s="219"/>
      <c r="H36" s="64">
        <v>19.688197004722593</v>
      </c>
      <c r="I36" s="64">
        <v>1.4662489814175959</v>
      </c>
      <c r="J36" s="64">
        <v>21.154445986140193</v>
      </c>
      <c r="K36" s="219"/>
      <c r="L36" s="219">
        <v>20.09597063574448</v>
      </c>
      <c r="M36" s="219">
        <v>1.058475350395752</v>
      </c>
    </row>
    <row r="37" spans="2:13" ht="11.25">
      <c r="B37" s="9" t="s">
        <v>207</v>
      </c>
      <c r="C37" s="219">
        <v>98.06675030182342</v>
      </c>
      <c r="D37" s="219">
        <v>60.04261571815235</v>
      </c>
      <c r="E37" s="219">
        <v>23.042547316179167</v>
      </c>
      <c r="F37" s="219">
        <v>83.08516303433152</v>
      </c>
      <c r="G37" s="219"/>
      <c r="H37" s="64">
        <v>14.981587267491905</v>
      </c>
      <c r="I37" s="64">
        <v>1.5686989317535527</v>
      </c>
      <c r="J37" s="64">
        <v>16.55028619924546</v>
      </c>
      <c r="K37" s="219"/>
      <c r="L37" s="219">
        <v>17.952598622244544</v>
      </c>
      <c r="M37" s="219">
        <v>-1.4023124229991073</v>
      </c>
    </row>
    <row r="38" spans="2:13" ht="11.25">
      <c r="B38" s="189" t="s">
        <v>211</v>
      </c>
      <c r="C38" s="221">
        <v>98.43424203968034</v>
      </c>
      <c r="D38" s="221">
        <v>63.5068486229422</v>
      </c>
      <c r="E38" s="221">
        <v>20.637194413215948</v>
      </c>
      <c r="F38" s="221">
        <v>84.14404303615815</v>
      </c>
      <c r="G38" s="221"/>
      <c r="H38" s="221">
        <v>14.29019900352206</v>
      </c>
      <c r="I38" s="221">
        <v>2.092783734795009</v>
      </c>
      <c r="J38" s="221">
        <v>16.38298273831707</v>
      </c>
      <c r="K38" s="221"/>
      <c r="L38" s="221">
        <v>16.251948058877737</v>
      </c>
      <c r="M38" s="221">
        <v>0.13103467943935232</v>
      </c>
    </row>
    <row r="39" spans="2:13" ht="11.25">
      <c r="B39" s="9" t="s">
        <v>223</v>
      </c>
      <c r="C39" s="219">
        <v>97.97928686995269</v>
      </c>
      <c r="D39" s="219">
        <v>62.64393832627252</v>
      </c>
      <c r="E39" s="219">
        <v>19.34313064561272</v>
      </c>
      <c r="F39" s="219">
        <v>81.98706897188525</v>
      </c>
      <c r="G39" s="219"/>
      <c r="H39" s="219">
        <v>15.99221789806757</v>
      </c>
      <c r="I39" s="219">
        <v>1.0414237461923241</v>
      </c>
      <c r="J39" s="219">
        <v>17.033641644259895</v>
      </c>
      <c r="K39" s="219"/>
      <c r="L39" s="219">
        <v>15.82617552770672</v>
      </c>
      <c r="M39" s="219">
        <v>1.2074661165531404</v>
      </c>
    </row>
    <row r="40" spans="2:13" ht="11.25">
      <c r="B40" s="9" t="s">
        <v>229</v>
      </c>
      <c r="C40" s="219">
        <v>98.43831522686838</v>
      </c>
      <c r="D40" s="219">
        <v>63.64400304310281</v>
      </c>
      <c r="E40" s="219">
        <v>19.234915506506585</v>
      </c>
      <c r="F40" s="219">
        <v>82.87891854960941</v>
      </c>
      <c r="G40" s="219"/>
      <c r="H40" s="219">
        <v>15.55939667725885</v>
      </c>
      <c r="I40" s="219">
        <v>1.5663624562739675</v>
      </c>
      <c r="J40" s="219">
        <v>17.125759133532817</v>
      </c>
      <c r="K40" s="219"/>
      <c r="L40" s="219">
        <v>17.679068742669703</v>
      </c>
      <c r="M40" s="219">
        <v>-0.5533096091369389</v>
      </c>
    </row>
    <row r="41" spans="2:13" ht="11.25">
      <c r="B41" s="9" t="s">
        <v>230</v>
      </c>
      <c r="C41" s="219">
        <v>97.88452004189429</v>
      </c>
      <c r="D41" s="219">
        <v>61.3917793711632</v>
      </c>
      <c r="E41" s="219">
        <v>23.78227137729405</v>
      </c>
      <c r="F41" s="219">
        <v>85.17405074845725</v>
      </c>
      <c r="G41" s="219"/>
      <c r="H41" s="219">
        <v>12.710469293437033</v>
      </c>
      <c r="I41" s="219">
        <v>2.8535640102083946</v>
      </c>
      <c r="J41" s="219">
        <v>15.564033303645425</v>
      </c>
      <c r="K41" s="219"/>
      <c r="L41" s="219">
        <v>17.07329225364508</v>
      </c>
      <c r="M41" s="219">
        <v>-1.5092589499996039</v>
      </c>
    </row>
    <row r="42" spans="2:13" ht="11.25">
      <c r="B42" s="189" t="s">
        <v>238</v>
      </c>
      <c r="C42" s="221">
        <v>98.57700692388809</v>
      </c>
      <c r="D42" s="221">
        <v>63.72983420378875</v>
      </c>
      <c r="E42" s="221">
        <v>19.031597409315808</v>
      </c>
      <c r="F42" s="221">
        <v>82.76143161310456</v>
      </c>
      <c r="G42" s="221"/>
      <c r="H42" s="221">
        <v>15.815575310783526</v>
      </c>
      <c r="I42" s="221">
        <v>3.075112996392509</v>
      </c>
      <c r="J42" s="221">
        <v>18.890688307176035</v>
      </c>
      <c r="K42" s="221"/>
      <c r="L42" s="221">
        <v>17.955287452689028</v>
      </c>
      <c r="M42" s="221">
        <v>0.9354008544870356</v>
      </c>
    </row>
    <row r="43" spans="2:13" ht="11.25">
      <c r="B43" s="59" t="s">
        <v>253</v>
      </c>
      <c r="C43" s="220">
        <v>97.83903451888847</v>
      </c>
      <c r="D43" s="220">
        <v>60.54979511633746</v>
      </c>
      <c r="E43" s="220">
        <v>19.21547922690778</v>
      </c>
      <c r="F43" s="220">
        <v>79.76527434324522</v>
      </c>
      <c r="G43" s="220"/>
      <c r="H43" s="220">
        <v>18.073760175643127</v>
      </c>
      <c r="I43" s="220">
        <v>2.744326191454653</v>
      </c>
      <c r="J43" s="220">
        <v>20.81808636709778</v>
      </c>
      <c r="K43" s="220"/>
      <c r="L43" s="220">
        <v>17.850579780990252</v>
      </c>
      <c r="M43" s="220">
        <v>2.967506586107517</v>
      </c>
    </row>
    <row r="44" ht="11.25">
      <c r="B44" s="73" t="s">
        <v>154</v>
      </c>
    </row>
    <row r="45" ht="11.25">
      <c r="B45" s="202" t="s">
        <v>236</v>
      </c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3" customWidth="1"/>
    <col min="2" max="2" width="7.8515625" style="73" customWidth="1"/>
    <col min="3" max="4" width="12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57421875" style="73" customWidth="1"/>
    <col min="9" max="9" width="8.8515625" style="73" customWidth="1"/>
    <col min="10" max="10" width="13.7109375" style="73" customWidth="1"/>
    <col min="11" max="11" width="1.7109375" style="73" customWidth="1"/>
    <col min="12" max="12" width="13.00390625" style="73" customWidth="1"/>
    <col min="13" max="13" width="10.140625" style="73" customWidth="1"/>
    <col min="14" max="16384" width="9.140625" style="73" customWidth="1"/>
  </cols>
  <sheetData>
    <row r="1" spans="2:13" s="88" customFormat="1" ht="12.75">
      <c r="B1" s="89" t="s">
        <v>131</v>
      </c>
      <c r="D1" s="90"/>
      <c r="E1" s="90"/>
      <c r="F1" s="90"/>
      <c r="M1" s="87" t="str">
        <f>'Tab 1'!K1</f>
        <v>Carta de Conjuntura | set 2010</v>
      </c>
    </row>
    <row r="2" spans="2:13" s="88" customFormat="1" ht="12.75">
      <c r="B2" s="89"/>
      <c r="D2" s="90"/>
      <c r="E2" s="90"/>
      <c r="F2" s="90"/>
      <c r="M2" s="87"/>
    </row>
    <row r="3" spans="2:13" ht="11.25">
      <c r="B3" s="71" t="s">
        <v>212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1.25">
      <c r="B4" s="74" t="s">
        <v>98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1.25">
      <c r="B5" s="119" t="s">
        <v>168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3" ht="11.25">
      <c r="B6" s="75"/>
      <c r="C6" s="72"/>
      <c r="D6" s="101"/>
      <c r="E6" s="101"/>
      <c r="F6" s="101"/>
      <c r="G6" s="72"/>
      <c r="H6" s="101"/>
      <c r="I6" s="101"/>
      <c r="J6" s="101"/>
      <c r="K6" s="72"/>
      <c r="L6" s="101"/>
      <c r="M6" s="101"/>
    </row>
    <row r="7" spans="2:13" s="72" customFormat="1" ht="11.25">
      <c r="B7" s="75"/>
      <c r="C7" s="243" t="s">
        <v>99</v>
      </c>
      <c r="D7" s="241" t="s">
        <v>100</v>
      </c>
      <c r="E7" s="241"/>
      <c r="F7" s="241"/>
      <c r="G7" s="77"/>
      <c r="H7" s="241" t="s">
        <v>101</v>
      </c>
      <c r="I7" s="241"/>
      <c r="J7" s="241"/>
      <c r="K7" s="77"/>
      <c r="L7" s="242" t="s">
        <v>91</v>
      </c>
      <c r="M7" s="242"/>
    </row>
    <row r="8" spans="2:13" s="72" customFormat="1" ht="22.5">
      <c r="B8" s="78" t="s">
        <v>3</v>
      </c>
      <c r="C8" s="243"/>
      <c r="D8" s="79" t="s">
        <v>102</v>
      </c>
      <c r="E8" s="79" t="s">
        <v>78</v>
      </c>
      <c r="F8" s="79" t="s">
        <v>41</v>
      </c>
      <c r="G8" s="79"/>
      <c r="H8" s="79" t="s">
        <v>103</v>
      </c>
      <c r="I8" s="79" t="s">
        <v>104</v>
      </c>
      <c r="J8" s="79" t="s">
        <v>41</v>
      </c>
      <c r="K8" s="79"/>
      <c r="L8" s="79" t="s">
        <v>79</v>
      </c>
      <c r="M8" s="79" t="s">
        <v>80</v>
      </c>
    </row>
    <row r="9" spans="2:13" s="77" customFormat="1" ht="29.25" customHeight="1" thickBot="1">
      <c r="B9" s="80"/>
      <c r="C9" s="80" t="s">
        <v>105</v>
      </c>
      <c r="D9" s="80" t="s">
        <v>106</v>
      </c>
      <c r="E9" s="80" t="s">
        <v>107</v>
      </c>
      <c r="F9" s="80" t="s">
        <v>108</v>
      </c>
      <c r="G9" s="80"/>
      <c r="H9" s="80" t="s">
        <v>109</v>
      </c>
      <c r="I9" s="80" t="s">
        <v>110</v>
      </c>
      <c r="J9" s="80" t="s">
        <v>111</v>
      </c>
      <c r="K9" s="80"/>
      <c r="L9" s="80" t="s">
        <v>112</v>
      </c>
      <c r="M9" s="80" t="s">
        <v>113</v>
      </c>
    </row>
    <row r="10" spans="2:13" s="72" customFormat="1" ht="12" thickTop="1">
      <c r="B10" s="27">
        <v>2000</v>
      </c>
      <c r="C10" s="158">
        <v>1149682.7605068448</v>
      </c>
      <c r="D10" s="158">
        <v>758940.999999999</v>
      </c>
      <c r="E10" s="158">
        <v>226085</v>
      </c>
      <c r="F10" s="158">
        <v>985025.999999999</v>
      </c>
      <c r="G10" s="158"/>
      <c r="H10" s="158">
        <v>164656.760506844</v>
      </c>
      <c r="I10" s="159">
        <v>50600.239493155896</v>
      </c>
      <c r="J10" s="158">
        <v>215257</v>
      </c>
      <c r="K10" s="158"/>
      <c r="L10" s="158">
        <v>198151</v>
      </c>
      <c r="M10" s="158">
        <v>17105.99999999995</v>
      </c>
    </row>
    <row r="11" spans="2:13" s="72" customFormat="1" ht="11.25">
      <c r="B11" s="27">
        <v>2001</v>
      </c>
      <c r="C11" s="81">
        <v>1260499.327066022</v>
      </c>
      <c r="D11" s="81">
        <v>826468</v>
      </c>
      <c r="E11" s="81">
        <v>258043</v>
      </c>
      <c r="F11" s="81">
        <v>1084511</v>
      </c>
      <c r="G11" s="81"/>
      <c r="H11" s="81">
        <v>175988.32706602232</v>
      </c>
      <c r="I11" s="159">
        <v>58765.6729339776</v>
      </c>
      <c r="J11" s="81">
        <v>234754</v>
      </c>
      <c r="K11" s="81"/>
      <c r="L11" s="81">
        <v>221772</v>
      </c>
      <c r="M11" s="81">
        <v>12981.99999999992</v>
      </c>
    </row>
    <row r="12" spans="2:13" ht="11.25">
      <c r="B12" s="27">
        <v>2002</v>
      </c>
      <c r="C12" s="81">
        <v>1433150.835513115</v>
      </c>
      <c r="D12" s="81">
        <v>912057.9999999991</v>
      </c>
      <c r="E12" s="81">
        <v>304044</v>
      </c>
      <c r="F12" s="81">
        <v>1216102</v>
      </c>
      <c r="G12" s="81"/>
      <c r="H12" s="81">
        <v>217048.8355131152</v>
      </c>
      <c r="I12" s="159">
        <v>22302.164486884896</v>
      </c>
      <c r="J12" s="81">
        <v>239351</v>
      </c>
      <c r="K12" s="81"/>
      <c r="L12" s="81">
        <v>242162</v>
      </c>
      <c r="M12" s="81">
        <v>-2810.9999999999254</v>
      </c>
    </row>
    <row r="13" spans="2:13" ht="11.25">
      <c r="B13" s="27">
        <v>2003</v>
      </c>
      <c r="C13" s="81">
        <v>1653556.6822569359</v>
      </c>
      <c r="D13" s="81">
        <v>1052759</v>
      </c>
      <c r="E13" s="81">
        <v>329596</v>
      </c>
      <c r="F13" s="81">
        <v>1382355</v>
      </c>
      <c r="G13" s="81"/>
      <c r="H13" s="81">
        <v>271201.6822569355</v>
      </c>
      <c r="I13" s="159">
        <v>-3106.682256935521</v>
      </c>
      <c r="J13" s="81">
        <v>268095</v>
      </c>
      <c r="K13" s="81"/>
      <c r="L13" s="81">
        <v>259714</v>
      </c>
      <c r="M13" s="81">
        <v>8381.00000000006</v>
      </c>
    </row>
    <row r="14" spans="2:13" ht="11.25">
      <c r="B14" s="27">
        <v>2004</v>
      </c>
      <c r="C14" s="81">
        <v>1892580.0347370012</v>
      </c>
      <c r="D14" s="81">
        <v>1160611</v>
      </c>
      <c r="E14" s="81">
        <v>373284</v>
      </c>
      <c r="F14" s="81">
        <v>1533895</v>
      </c>
      <c r="G14" s="81"/>
      <c r="H14" s="81">
        <v>358685.0347370001</v>
      </c>
      <c r="I14" s="159">
        <v>-26352.034737000184</v>
      </c>
      <c r="J14" s="81">
        <v>332333</v>
      </c>
      <c r="K14" s="81"/>
      <c r="L14" s="81">
        <v>312516</v>
      </c>
      <c r="M14" s="81">
        <v>19817</v>
      </c>
    </row>
    <row r="15" spans="2:13" ht="11.25">
      <c r="B15" s="27">
        <v>2005</v>
      </c>
      <c r="C15" s="81">
        <v>2094287.837373001</v>
      </c>
      <c r="D15" s="81">
        <v>1294230</v>
      </c>
      <c r="E15" s="81">
        <v>427553</v>
      </c>
      <c r="F15" s="81">
        <v>1721783</v>
      </c>
      <c r="G15" s="81"/>
      <c r="H15" s="81">
        <v>372504.8373730005</v>
      </c>
      <c r="I15" s="159">
        <v>-24528.837373000584</v>
      </c>
      <c r="J15" s="81">
        <v>347976</v>
      </c>
      <c r="K15" s="81"/>
      <c r="L15" s="81">
        <v>342237</v>
      </c>
      <c r="M15" s="81">
        <v>5738.999999999923</v>
      </c>
    </row>
    <row r="16" spans="2:13" ht="11.25">
      <c r="B16" s="27">
        <v>2006</v>
      </c>
      <c r="C16" s="81">
        <v>2320265.113675</v>
      </c>
      <c r="D16" s="81">
        <v>1428906</v>
      </c>
      <c r="E16" s="81">
        <v>474772.99999999895</v>
      </c>
      <c r="F16" s="81">
        <v>1903679</v>
      </c>
      <c r="G16" s="81"/>
      <c r="H16" s="81">
        <v>416586.1136749991</v>
      </c>
      <c r="I16" s="159">
        <v>-19559.113674998298</v>
      </c>
      <c r="J16" s="81">
        <v>397027.0000000008</v>
      </c>
      <c r="K16" s="81"/>
      <c r="L16" s="81">
        <v>389328</v>
      </c>
      <c r="M16" s="81">
        <v>7699.000000000071</v>
      </c>
    </row>
    <row r="17" spans="2:13" ht="11.25">
      <c r="B17" s="27">
        <v>2007</v>
      </c>
      <c r="C17" s="81">
        <v>2614364.139280893</v>
      </c>
      <c r="D17" s="81">
        <v>1594133</v>
      </c>
      <c r="E17" s="81">
        <v>539061</v>
      </c>
      <c r="F17" s="81">
        <v>2133194</v>
      </c>
      <c r="G17" s="81"/>
      <c r="H17" s="81">
        <v>481170.139280893</v>
      </c>
      <c r="I17" s="159">
        <v>6590.860719107994</v>
      </c>
      <c r="J17" s="81">
        <v>487761.00000000105</v>
      </c>
      <c r="K17" s="81"/>
      <c r="L17" s="81">
        <v>464137</v>
      </c>
      <c r="M17" s="81">
        <v>23624</v>
      </c>
    </row>
    <row r="18" spans="2:13" ht="11.25">
      <c r="B18" s="27">
        <v>2008</v>
      </c>
      <c r="C18" s="81">
        <v>2941022.704322413</v>
      </c>
      <c r="D18" s="81">
        <v>1812466.765</v>
      </c>
      <c r="E18" s="81">
        <v>588279.399</v>
      </c>
      <c r="F18" s="81">
        <v>2400746.164</v>
      </c>
      <c r="G18" s="81"/>
      <c r="H18" s="81">
        <v>540276.640322413</v>
      </c>
      <c r="I18" s="159">
        <v>58105.821976926</v>
      </c>
      <c r="J18" s="81">
        <v>598382.462299339</v>
      </c>
      <c r="K18" s="81"/>
      <c r="L18" s="81">
        <v>560892.6</v>
      </c>
      <c r="M18" s="81">
        <v>37489.86229933911</v>
      </c>
    </row>
    <row r="19" spans="2:13" ht="12" thickBot="1">
      <c r="B19" s="155">
        <v>2009</v>
      </c>
      <c r="C19" s="156">
        <v>3085620.7818825697</v>
      </c>
      <c r="D19" s="156">
        <v>1972431.342582227</v>
      </c>
      <c r="E19" s="156">
        <v>654093.906446631</v>
      </c>
      <c r="F19" s="156">
        <v>2626525.249028858</v>
      </c>
      <c r="G19" s="156"/>
      <c r="H19" s="156">
        <v>459095.532853711</v>
      </c>
      <c r="I19" s="156">
        <v>59854.69730078</v>
      </c>
      <c r="J19" s="156">
        <v>518950.23015449103</v>
      </c>
      <c r="K19" s="156"/>
      <c r="L19" s="156">
        <v>525837.079133725</v>
      </c>
      <c r="M19" s="156">
        <v>-6886.848979234174</v>
      </c>
    </row>
    <row r="20" spans="2:13" ht="12" thickTop="1">
      <c r="B20" s="9" t="s">
        <v>67</v>
      </c>
      <c r="C20" s="81">
        <v>1826372.9779446379</v>
      </c>
      <c r="D20" s="81">
        <v>1122079.06240294</v>
      </c>
      <c r="E20" s="81">
        <v>354589.5326394781</v>
      </c>
      <c r="F20" s="81">
        <v>1476668.595042418</v>
      </c>
      <c r="G20" s="83"/>
      <c r="H20" s="159">
        <v>349704.38290222</v>
      </c>
      <c r="I20" s="159">
        <v>-21764.95567067209</v>
      </c>
      <c r="J20" s="159">
        <v>327939.4272315479</v>
      </c>
      <c r="K20" s="83"/>
      <c r="L20" s="81">
        <v>298920.585618779</v>
      </c>
      <c r="M20" s="81">
        <v>29018.841612768912</v>
      </c>
    </row>
    <row r="21" spans="2:13" ht="11.25">
      <c r="B21" s="9" t="s">
        <v>68</v>
      </c>
      <c r="C21" s="81">
        <v>1892580.0347370012</v>
      </c>
      <c r="D21" s="81">
        <v>1160611</v>
      </c>
      <c r="E21" s="81">
        <v>373284</v>
      </c>
      <c r="F21" s="81">
        <v>1533895</v>
      </c>
      <c r="G21" s="83"/>
      <c r="H21" s="159">
        <v>358685.0347370001</v>
      </c>
      <c r="I21" s="159">
        <v>-26352.034737000184</v>
      </c>
      <c r="J21" s="159">
        <v>332333</v>
      </c>
      <c r="K21" s="83"/>
      <c r="L21" s="81">
        <v>312516</v>
      </c>
      <c r="M21" s="81">
        <v>19817</v>
      </c>
    </row>
    <row r="22" spans="2:13" ht="11.25">
      <c r="B22" s="189" t="s">
        <v>69</v>
      </c>
      <c r="C22" s="190">
        <v>1947678.969338052</v>
      </c>
      <c r="D22" s="190">
        <v>1196534.23132296</v>
      </c>
      <c r="E22" s="190">
        <v>388788.2150661235</v>
      </c>
      <c r="F22" s="190">
        <v>1585322.446389084</v>
      </c>
      <c r="G22" s="191"/>
      <c r="H22" s="192">
        <v>362356.5229489682</v>
      </c>
      <c r="I22" s="192">
        <v>-28612.16129910048</v>
      </c>
      <c r="J22" s="192">
        <v>333744.36164986773</v>
      </c>
      <c r="K22" s="191"/>
      <c r="L22" s="190">
        <v>322050.63450280554</v>
      </c>
      <c r="M22" s="190">
        <v>11693.727147062255</v>
      </c>
    </row>
    <row r="23" spans="2:13" ht="11.25">
      <c r="B23" s="9" t="s">
        <v>70</v>
      </c>
      <c r="C23" s="81">
        <v>1998401.4543557381</v>
      </c>
      <c r="D23" s="81">
        <v>1234385.391949737</v>
      </c>
      <c r="E23" s="81">
        <v>400994.17542398395</v>
      </c>
      <c r="F23" s="81">
        <v>1635379.567373721</v>
      </c>
      <c r="G23" s="83"/>
      <c r="H23" s="159">
        <v>363021.8869820172</v>
      </c>
      <c r="I23" s="159">
        <v>-24769.969065913683</v>
      </c>
      <c r="J23" s="159">
        <v>338251.9179161035</v>
      </c>
      <c r="K23" s="83"/>
      <c r="L23" s="81">
        <v>331431.4415073879</v>
      </c>
      <c r="M23" s="81">
        <v>6820.476408715653</v>
      </c>
    </row>
    <row r="24" spans="2:13" ht="11.25">
      <c r="B24" s="9" t="s">
        <v>71</v>
      </c>
      <c r="C24" s="154">
        <v>2043885.887855811</v>
      </c>
      <c r="D24" s="154">
        <v>1264897.4642677181</v>
      </c>
      <c r="E24" s="154">
        <v>411421.5215024629</v>
      </c>
      <c r="F24" s="154">
        <v>1676318.9857701808</v>
      </c>
      <c r="G24" s="154"/>
      <c r="H24" s="57">
        <v>367566.9020856298</v>
      </c>
      <c r="I24" s="57">
        <v>-22495.35551895418</v>
      </c>
      <c r="J24" s="57">
        <v>345071.54656667565</v>
      </c>
      <c r="K24" s="154"/>
      <c r="L24" s="154">
        <v>336675.94507606153</v>
      </c>
      <c r="M24" s="154">
        <v>8395.601490614223</v>
      </c>
    </row>
    <row r="25" spans="2:13" ht="11.25">
      <c r="B25" s="59" t="s">
        <v>88</v>
      </c>
      <c r="C25" s="153">
        <v>2094287.837373001</v>
      </c>
      <c r="D25" s="153">
        <v>1294230</v>
      </c>
      <c r="E25" s="153">
        <v>427553</v>
      </c>
      <c r="F25" s="153">
        <v>1721783</v>
      </c>
      <c r="G25" s="153"/>
      <c r="H25" s="139">
        <v>372504.8373730005</v>
      </c>
      <c r="I25" s="139">
        <v>-24528.837373000584</v>
      </c>
      <c r="J25" s="139">
        <v>347976</v>
      </c>
      <c r="K25" s="153"/>
      <c r="L25" s="153">
        <v>342237</v>
      </c>
      <c r="M25" s="153">
        <v>5738.999999999923</v>
      </c>
    </row>
    <row r="26" spans="2:13" ht="11.25">
      <c r="B26" s="9" t="s">
        <v>132</v>
      </c>
      <c r="C26" s="154">
        <v>2147919.898086874</v>
      </c>
      <c r="D26" s="154">
        <v>1329882.488697675</v>
      </c>
      <c r="E26" s="154">
        <v>440564.85646581417</v>
      </c>
      <c r="F26" s="154">
        <v>1770447.345163489</v>
      </c>
      <c r="G26" s="154"/>
      <c r="H26" s="57">
        <v>377472.5529233835</v>
      </c>
      <c r="I26" s="57">
        <v>-20728.975663753794</v>
      </c>
      <c r="J26" s="57">
        <v>356743.5772596297</v>
      </c>
      <c r="K26" s="154"/>
      <c r="L26" s="154">
        <v>354830.2349307062</v>
      </c>
      <c r="M26" s="154">
        <v>1913.3423289235698</v>
      </c>
    </row>
    <row r="27" spans="2:13" ht="11.25">
      <c r="B27" s="9" t="s">
        <v>142</v>
      </c>
      <c r="C27" s="154">
        <v>2193738.665339514</v>
      </c>
      <c r="D27" s="154">
        <v>1361791.030546569</v>
      </c>
      <c r="E27" s="154">
        <v>450251.11518513</v>
      </c>
      <c r="F27" s="154">
        <v>1812042.1457316987</v>
      </c>
      <c r="G27" s="154"/>
      <c r="H27" s="57">
        <v>381696.5196078135</v>
      </c>
      <c r="I27" s="57">
        <v>-17401.895639675102</v>
      </c>
      <c r="J27" s="57">
        <v>364294.6239681384</v>
      </c>
      <c r="K27" s="154"/>
      <c r="L27" s="154">
        <v>363833.71803274186</v>
      </c>
      <c r="M27" s="154">
        <v>460.9059353963694</v>
      </c>
    </row>
    <row r="28" spans="2:13" ht="11.25">
      <c r="B28" s="9" t="s">
        <v>143</v>
      </c>
      <c r="C28" s="154">
        <v>2256449.286072833</v>
      </c>
      <c r="D28" s="154">
        <v>1394691.3027806869</v>
      </c>
      <c r="E28" s="154">
        <v>462019.29645581095</v>
      </c>
      <c r="F28" s="154">
        <v>1856710.599236498</v>
      </c>
      <c r="G28" s="154"/>
      <c r="H28" s="57">
        <v>399738.6868363325</v>
      </c>
      <c r="I28" s="57">
        <v>-20108.3138675518</v>
      </c>
      <c r="J28" s="57">
        <v>379630.3729687807</v>
      </c>
      <c r="K28" s="154"/>
      <c r="L28" s="154">
        <v>375956.39437749307</v>
      </c>
      <c r="M28" s="154">
        <v>3673.9785912869793</v>
      </c>
    </row>
    <row r="29" spans="2:13" ht="11.25">
      <c r="B29" s="9" t="s">
        <v>144</v>
      </c>
      <c r="C29" s="154">
        <v>2320265.113675</v>
      </c>
      <c r="D29" s="154">
        <v>1428906</v>
      </c>
      <c r="E29" s="154">
        <v>474772.99999999895</v>
      </c>
      <c r="F29" s="154">
        <v>1903679</v>
      </c>
      <c r="G29" s="154"/>
      <c r="H29" s="57">
        <v>416586.1136749991</v>
      </c>
      <c r="I29" s="57">
        <v>-19559.113674998298</v>
      </c>
      <c r="J29" s="57">
        <v>397027.0000000008</v>
      </c>
      <c r="K29" s="154"/>
      <c r="L29" s="154">
        <v>389328</v>
      </c>
      <c r="M29" s="154">
        <v>7699.000000000071</v>
      </c>
    </row>
    <row r="30" spans="2:13" ht="11.25">
      <c r="B30" s="189" t="s">
        <v>153</v>
      </c>
      <c r="C30" s="193">
        <v>2393936.6685590358</v>
      </c>
      <c r="D30" s="193">
        <v>1464444.201462344</v>
      </c>
      <c r="E30" s="193">
        <v>492059.65497132496</v>
      </c>
      <c r="F30" s="193">
        <v>1956503.8564336689</v>
      </c>
      <c r="G30" s="193"/>
      <c r="H30" s="194">
        <v>437432.812125366</v>
      </c>
      <c r="I30" s="194">
        <v>-16687.3778984893</v>
      </c>
      <c r="J30" s="194">
        <v>420745.4342268767</v>
      </c>
      <c r="K30" s="193"/>
      <c r="L30" s="193">
        <v>402045.42129682354</v>
      </c>
      <c r="M30" s="193">
        <v>18700.01293005288</v>
      </c>
    </row>
    <row r="31" spans="2:13" ht="11.25">
      <c r="B31" s="9" t="s">
        <v>179</v>
      </c>
      <c r="C31" s="154">
        <v>2480135.776965037</v>
      </c>
      <c r="D31" s="154">
        <v>1507214.389977253</v>
      </c>
      <c r="E31" s="154">
        <v>512018.888291492</v>
      </c>
      <c r="F31" s="154">
        <v>2019233.278268745</v>
      </c>
      <c r="G31" s="154"/>
      <c r="H31" s="57">
        <v>460902.498696291</v>
      </c>
      <c r="I31" s="57">
        <v>-17501.995439102306</v>
      </c>
      <c r="J31" s="57">
        <v>443400.5032571887</v>
      </c>
      <c r="K31" s="154"/>
      <c r="L31" s="154">
        <v>420380.96668396296</v>
      </c>
      <c r="M31" s="154">
        <v>23019.53657322498</v>
      </c>
    </row>
    <row r="32" spans="2:13" ht="11.25">
      <c r="B32" s="9" t="s">
        <v>181</v>
      </c>
      <c r="C32" s="154">
        <v>2547937.985451941</v>
      </c>
      <c r="D32" s="154">
        <v>1548528.6733514043</v>
      </c>
      <c r="E32" s="154">
        <v>526636.6233084559</v>
      </c>
      <c r="F32" s="154">
        <v>2075165.2966598598</v>
      </c>
      <c r="G32" s="154"/>
      <c r="H32" s="57">
        <v>472772.68879208097</v>
      </c>
      <c r="I32" s="57">
        <v>-3741.3357031853084</v>
      </c>
      <c r="J32" s="57">
        <v>469031.3530888957</v>
      </c>
      <c r="K32" s="154"/>
      <c r="L32" s="154">
        <v>441800.10430384695</v>
      </c>
      <c r="M32" s="154">
        <v>27231.24878504822</v>
      </c>
    </row>
    <row r="33" spans="2:13" ht="11.25">
      <c r="B33" s="59" t="s">
        <v>182</v>
      </c>
      <c r="C33" s="153">
        <v>2614364.139280893</v>
      </c>
      <c r="D33" s="153">
        <v>1594133</v>
      </c>
      <c r="E33" s="153">
        <v>539061</v>
      </c>
      <c r="F33" s="153">
        <v>2133194</v>
      </c>
      <c r="G33" s="153"/>
      <c r="H33" s="139">
        <v>481170.139280893</v>
      </c>
      <c r="I33" s="139">
        <v>6590.860719107994</v>
      </c>
      <c r="J33" s="139">
        <v>487761.00000000105</v>
      </c>
      <c r="K33" s="153"/>
      <c r="L33" s="153">
        <v>464137</v>
      </c>
      <c r="M33" s="153">
        <v>23624</v>
      </c>
    </row>
    <row r="34" spans="2:13" ht="11.25">
      <c r="B34" s="9" t="s">
        <v>192</v>
      </c>
      <c r="C34" s="154">
        <v>2681488.8526003594</v>
      </c>
      <c r="D34" s="154">
        <v>1642407.334078502</v>
      </c>
      <c r="E34" s="154">
        <v>546181.306098921</v>
      </c>
      <c r="F34" s="154">
        <v>2188588.640177423</v>
      </c>
      <c r="G34" s="154"/>
      <c r="H34" s="57">
        <v>492900.212422936</v>
      </c>
      <c r="I34" s="57">
        <v>24945.944880234005</v>
      </c>
      <c r="J34" s="57">
        <v>517846.15730317</v>
      </c>
      <c r="K34" s="154"/>
      <c r="L34" s="154">
        <v>485216.08655439503</v>
      </c>
      <c r="M34" s="154">
        <v>32630.07074877328</v>
      </c>
    </row>
    <row r="35" spans="2:13" ht="11.25">
      <c r="B35" s="9" t="s">
        <v>193</v>
      </c>
      <c r="C35" s="154">
        <v>2766172.546283646</v>
      </c>
      <c r="D35" s="154">
        <v>1696734.753638693</v>
      </c>
      <c r="E35" s="154">
        <v>555851.8285203341</v>
      </c>
      <c r="F35" s="154">
        <v>2252586.5821590275</v>
      </c>
      <c r="G35" s="154"/>
      <c r="H35" s="57">
        <v>513585.96412461903</v>
      </c>
      <c r="I35" s="57">
        <v>40090.426690748005</v>
      </c>
      <c r="J35" s="57">
        <v>553676.390815367</v>
      </c>
      <c r="K35" s="154"/>
      <c r="L35" s="154">
        <v>510900.20467811404</v>
      </c>
      <c r="M35" s="154">
        <v>42776.18613725228</v>
      </c>
    </row>
    <row r="36" spans="2:13" ht="11.25">
      <c r="B36" s="9" t="s">
        <v>205</v>
      </c>
      <c r="C36" s="154">
        <v>2868132.160866783</v>
      </c>
      <c r="D36" s="154">
        <v>1763842.089388366</v>
      </c>
      <c r="E36" s="154">
        <v>570242.0953615049</v>
      </c>
      <c r="F36" s="154">
        <v>2334084.184749871</v>
      </c>
      <c r="G36" s="154"/>
      <c r="H36" s="57">
        <v>534048.0761169121</v>
      </c>
      <c r="I36" s="57">
        <v>51629.407426554</v>
      </c>
      <c r="J36" s="57">
        <v>585677.4835434661</v>
      </c>
      <c r="K36" s="154"/>
      <c r="L36" s="154">
        <v>544643.997828039</v>
      </c>
      <c r="M36" s="154">
        <v>41033.48571542679</v>
      </c>
    </row>
    <row r="37" spans="2:13" ht="11.25">
      <c r="B37" s="9" t="s">
        <v>207</v>
      </c>
      <c r="C37" s="154">
        <v>2941022.704322413</v>
      </c>
      <c r="D37" s="154">
        <v>1812466.765</v>
      </c>
      <c r="E37" s="154">
        <v>588279.399</v>
      </c>
      <c r="F37" s="154">
        <v>2400746.164</v>
      </c>
      <c r="G37" s="154"/>
      <c r="H37" s="57">
        <v>540276.640322413</v>
      </c>
      <c r="I37" s="57">
        <v>58105.821976926</v>
      </c>
      <c r="J37" s="57">
        <v>598382.462299339</v>
      </c>
      <c r="K37" s="154"/>
      <c r="L37" s="154">
        <v>560892.6</v>
      </c>
      <c r="M37" s="154">
        <v>37489.86229933911</v>
      </c>
    </row>
    <row r="38" spans="2:13" ht="11.25">
      <c r="B38" s="189" t="s">
        <v>211</v>
      </c>
      <c r="C38" s="193">
        <v>2969832.788816071</v>
      </c>
      <c r="D38" s="193">
        <v>1840561.72406404</v>
      </c>
      <c r="E38" s="193">
        <v>607591.0282482009</v>
      </c>
      <c r="F38" s="193">
        <v>2448152.752312241</v>
      </c>
      <c r="G38" s="193"/>
      <c r="H38" s="193">
        <v>521680.1365038289</v>
      </c>
      <c r="I38" s="193">
        <v>53104.752625288995</v>
      </c>
      <c r="J38" s="193">
        <v>574784.8891291181</v>
      </c>
      <c r="K38" s="193"/>
      <c r="L38" s="193">
        <v>551881.867926427</v>
      </c>
      <c r="M38" s="193">
        <v>22903.02120269163</v>
      </c>
    </row>
    <row r="39" spans="2:13" ht="11.25">
      <c r="B39" s="9" t="s">
        <v>223</v>
      </c>
      <c r="C39" s="154">
        <v>2996272.647293226</v>
      </c>
      <c r="D39" s="154">
        <v>1879696.0263803368</v>
      </c>
      <c r="E39" s="154">
        <v>619463.584446631</v>
      </c>
      <c r="F39" s="154">
        <v>2499159.6108269677</v>
      </c>
      <c r="G39" s="154"/>
      <c r="H39" s="154">
        <v>497113.13646625803</v>
      </c>
      <c r="I39" s="154">
        <v>46761.403059077</v>
      </c>
      <c r="J39" s="154">
        <v>543874.539525335</v>
      </c>
      <c r="K39" s="154"/>
      <c r="L39" s="154">
        <v>536196.151133725</v>
      </c>
      <c r="M39" s="154">
        <v>7678.388391609976</v>
      </c>
    </row>
    <row r="40" spans="2:13" ht="11.25">
      <c r="B40" s="9" t="s">
        <v>229</v>
      </c>
      <c r="C40" s="154">
        <v>3017297.630081847</v>
      </c>
      <c r="D40" s="154">
        <v>1918189.2037414932</v>
      </c>
      <c r="E40" s="154">
        <v>631391.671446631</v>
      </c>
      <c r="F40" s="154">
        <v>2549580.875188124</v>
      </c>
      <c r="G40" s="154"/>
      <c r="H40" s="154">
        <v>467716.754893722</v>
      </c>
      <c r="I40" s="154">
        <v>47820.801907443005</v>
      </c>
      <c r="J40" s="154">
        <v>515537.556801165</v>
      </c>
      <c r="K40" s="154"/>
      <c r="L40" s="154">
        <v>520516.657133725</v>
      </c>
      <c r="M40" s="154">
        <v>-4979.1003325607735</v>
      </c>
    </row>
    <row r="41" spans="2:13" ht="11.25">
      <c r="B41" s="9" t="s">
        <v>230</v>
      </c>
      <c r="C41" s="154">
        <v>3085620.7818825697</v>
      </c>
      <c r="D41" s="154">
        <v>1972431.342582227</v>
      </c>
      <c r="E41" s="154">
        <v>654093.906446631</v>
      </c>
      <c r="F41" s="154">
        <v>2626525.249028858</v>
      </c>
      <c r="G41" s="154"/>
      <c r="H41" s="154">
        <v>459095.532853711</v>
      </c>
      <c r="I41" s="154">
        <v>59854.69730078</v>
      </c>
      <c r="J41" s="154">
        <v>518950.23015449103</v>
      </c>
      <c r="K41" s="154"/>
      <c r="L41" s="154">
        <v>525837.079133725</v>
      </c>
      <c r="M41" s="154">
        <v>-6886.848979234174</v>
      </c>
    </row>
    <row r="42" spans="2:13" ht="11.25">
      <c r="B42" s="189" t="s">
        <v>238</v>
      </c>
      <c r="C42" s="193">
        <v>3194068.3360997397</v>
      </c>
      <c r="D42" s="193">
        <v>2043480.064491987</v>
      </c>
      <c r="E42" s="193">
        <v>663314.34919843</v>
      </c>
      <c r="F42" s="193">
        <v>2706794.413690417</v>
      </c>
      <c r="G42" s="193"/>
      <c r="H42" s="193">
        <v>487273.922409323</v>
      </c>
      <c r="I42" s="193">
        <v>70253.306373949</v>
      </c>
      <c r="J42" s="193">
        <v>557527.228783272</v>
      </c>
      <c r="K42" s="193"/>
      <c r="L42" s="193">
        <v>557623.961207298</v>
      </c>
      <c r="M42" s="193">
        <v>-96.73242402603955</v>
      </c>
    </row>
    <row r="43" spans="2:13" s="72" customFormat="1" ht="11.25">
      <c r="B43" s="59" t="s">
        <v>253</v>
      </c>
      <c r="C43" s="153">
        <v>3312047.589754893</v>
      </c>
      <c r="D43" s="153">
        <v>2100857.580794205</v>
      </c>
      <c r="E43" s="153">
        <v>685705.5559999999</v>
      </c>
      <c r="F43" s="153">
        <v>2786563.136794205</v>
      </c>
      <c r="G43" s="153"/>
      <c r="H43" s="153">
        <v>525484.452960686</v>
      </c>
      <c r="I43" s="153">
        <v>86858.18858415599</v>
      </c>
      <c r="J43" s="153">
        <v>612342.6415448419</v>
      </c>
      <c r="K43" s="153"/>
      <c r="L43" s="153">
        <v>595117.793</v>
      </c>
      <c r="M43" s="153">
        <v>17224.848544842112</v>
      </c>
    </row>
    <row r="44" ht="11.25">
      <c r="B44" s="73" t="s">
        <v>154</v>
      </c>
    </row>
    <row r="45" ht="11.25">
      <c r="B45" s="202" t="s">
        <v>236</v>
      </c>
    </row>
    <row r="46" spans="3:13" ht="11.25"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spans="3:13" ht="11.25"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SheetLayoutView="100" workbookViewId="0" topLeftCell="A1">
      <selection activeCell="A1" sqref="A1"/>
    </sheetView>
  </sheetViews>
  <sheetFormatPr defaultColWidth="9.140625" defaultRowHeight="14.25" customHeight="1"/>
  <cols>
    <col min="1" max="1" width="3.7109375" style="25" customWidth="1"/>
    <col min="2" max="2" width="3.28125" style="25" customWidth="1"/>
    <col min="3" max="3" width="49.00390625" style="25" customWidth="1"/>
    <col min="4" max="19" width="7.140625" style="25" customWidth="1"/>
    <col min="20" max="16384" width="9.140625" style="25" customWidth="1"/>
  </cols>
  <sheetData>
    <row r="1" spans="1:19" s="88" customFormat="1" ht="12.75">
      <c r="A1" s="25"/>
      <c r="B1" s="89" t="s">
        <v>131</v>
      </c>
      <c r="S1" s="87" t="str">
        <f>'Tab 1'!K1</f>
        <v>Carta de Conjuntura | set 2010</v>
      </c>
    </row>
    <row r="3" ht="14.25" customHeight="1">
      <c r="B3" s="37" t="s">
        <v>114</v>
      </c>
    </row>
    <row r="4" ht="14.25" customHeight="1">
      <c r="B4" s="107" t="s">
        <v>115</v>
      </c>
    </row>
    <row r="5" s="5" customFormat="1" ht="14.25" customHeight="1">
      <c r="B5" s="56" t="s">
        <v>169</v>
      </c>
    </row>
    <row r="6" spans="2:19" s="5" customFormat="1" ht="14.25" customHeight="1" thickBot="1">
      <c r="B6" s="98"/>
      <c r="C6" s="98"/>
      <c r="D6" s="120" t="s">
        <v>143</v>
      </c>
      <c r="E6" s="120" t="s">
        <v>144</v>
      </c>
      <c r="F6" s="120" t="s">
        <v>153</v>
      </c>
      <c r="G6" s="120" t="s">
        <v>179</v>
      </c>
      <c r="H6" s="120" t="s">
        <v>181</v>
      </c>
      <c r="I6" s="120" t="s">
        <v>182</v>
      </c>
      <c r="J6" s="120" t="s">
        <v>192</v>
      </c>
      <c r="K6" s="120" t="s">
        <v>193</v>
      </c>
      <c r="L6" s="120" t="s">
        <v>205</v>
      </c>
      <c r="M6" s="120" t="s">
        <v>207</v>
      </c>
      <c r="N6" s="120" t="s">
        <v>211</v>
      </c>
      <c r="O6" s="120" t="s">
        <v>223</v>
      </c>
      <c r="P6" s="120" t="s">
        <v>229</v>
      </c>
      <c r="Q6" s="120" t="s">
        <v>230</v>
      </c>
      <c r="R6" s="120" t="s">
        <v>238</v>
      </c>
      <c r="S6" s="120" t="s">
        <v>253</v>
      </c>
    </row>
    <row r="7" spans="2:19" ht="14.25" customHeight="1" thickTop="1">
      <c r="B7" s="23" t="s">
        <v>116</v>
      </c>
      <c r="D7" s="121">
        <v>16.29773990087618</v>
      </c>
      <c r="E7" s="121">
        <v>16.43091913682473</v>
      </c>
      <c r="F7" s="121">
        <v>16.46467086753932</v>
      </c>
      <c r="G7" s="121">
        <v>16.64136785939216</v>
      </c>
      <c r="H7" s="121">
        <v>17.02198629822642</v>
      </c>
      <c r="I7" s="121">
        <v>17.43994763548041</v>
      </c>
      <c r="J7" s="121">
        <v>17.75200483368632</v>
      </c>
      <c r="K7" s="121">
        <v>18.100431949063843</v>
      </c>
      <c r="L7" s="121">
        <v>18.591279272171096</v>
      </c>
      <c r="M7" s="121">
        <v>18.66604998202429</v>
      </c>
      <c r="N7" s="121">
        <v>18.2230798733442</v>
      </c>
      <c r="O7" s="121">
        <v>17.55756103399466</v>
      </c>
      <c r="P7" s="121">
        <v>16.94519291247901</v>
      </c>
      <c r="Q7" s="121">
        <v>16.730341094740638</v>
      </c>
      <c r="R7" s="121">
        <v>17.14716784938248</v>
      </c>
      <c r="S7" s="121">
        <v>17.63996460914166</v>
      </c>
    </row>
    <row r="8" spans="2:19" ht="14.25" customHeight="1">
      <c r="B8" s="23" t="s">
        <v>117</v>
      </c>
      <c r="D8" s="121">
        <v>0.15926726710241929</v>
      </c>
      <c r="E8" s="121">
        <v>0.3249230634180299</v>
      </c>
      <c r="F8" s="121">
        <v>0.7658078958316015</v>
      </c>
      <c r="G8" s="121">
        <v>0.9112605146934749</v>
      </c>
      <c r="H8" s="121">
        <v>1.0491847765248468</v>
      </c>
      <c r="I8" s="121">
        <v>0.8876717928986264</v>
      </c>
      <c r="J8" s="121">
        <v>1.1937963099473894</v>
      </c>
      <c r="K8" s="121">
        <v>1.5154964494595184</v>
      </c>
      <c r="L8" s="121">
        <v>1.4006672165457388</v>
      </c>
      <c r="M8" s="121">
        <v>1.2476321554227527</v>
      </c>
      <c r="N8" s="121">
        <v>0.756255294789256</v>
      </c>
      <c r="O8" s="121">
        <v>0.25142622255560776</v>
      </c>
      <c r="P8" s="121">
        <v>-0.1620924412494928</v>
      </c>
      <c r="Q8" s="121">
        <v>-0.21911602863831672</v>
      </c>
      <c r="R8" s="121">
        <v>-0.0029745621182794154</v>
      </c>
      <c r="S8" s="121">
        <v>0.5105639964101024</v>
      </c>
    </row>
    <row r="9" spans="2:19" ht="14.25" customHeight="1">
      <c r="B9" s="59" t="s">
        <v>118</v>
      </c>
      <c r="C9" s="30"/>
      <c r="D9" s="122">
        <v>16.4570071679786</v>
      </c>
      <c r="E9" s="122">
        <v>16.75584220024276</v>
      </c>
      <c r="F9" s="122">
        <v>17.230478763370918</v>
      </c>
      <c r="G9" s="122">
        <v>17.552628374085636</v>
      </c>
      <c r="H9" s="122">
        <v>18.071171074751266</v>
      </c>
      <c r="I9" s="122">
        <v>18.327619428379037</v>
      </c>
      <c r="J9" s="122">
        <v>18.94580114363371</v>
      </c>
      <c r="K9" s="122">
        <v>19.615928398523362</v>
      </c>
      <c r="L9" s="122">
        <v>19.991946488716835</v>
      </c>
      <c r="M9" s="122">
        <v>19.913682137447044</v>
      </c>
      <c r="N9" s="122">
        <v>18.979335168133456</v>
      </c>
      <c r="O9" s="122">
        <v>17.808987256550267</v>
      </c>
      <c r="P9" s="122">
        <v>16.783100471229517</v>
      </c>
      <c r="Q9" s="122">
        <v>16.51122506610232</v>
      </c>
      <c r="R9" s="122">
        <v>17.1441932872642</v>
      </c>
      <c r="S9" s="122">
        <v>18.150528605551763</v>
      </c>
    </row>
    <row r="10" spans="2:19" ht="14.25" customHeight="1">
      <c r="B10" s="23" t="s">
        <v>119</v>
      </c>
      <c r="D10" s="121">
        <v>-0.8716970216750224</v>
      </c>
      <c r="E10" s="121">
        <v>-0.8254587781558473</v>
      </c>
      <c r="F10" s="121">
        <v>-0.6833859315065578</v>
      </c>
      <c r="G10" s="121">
        <v>-0.6928409406186763</v>
      </c>
      <c r="H10" s="121">
        <v>-0.1441488230905587</v>
      </c>
      <c r="I10" s="121">
        <v>0.24765158953927005</v>
      </c>
      <c r="J10" s="121">
        <v>0.9126666373315759</v>
      </c>
      <c r="K10" s="121">
        <v>1.4203439996310157</v>
      </c>
      <c r="L10" s="121">
        <v>1.7623562105733996</v>
      </c>
      <c r="M10" s="121">
        <v>1.9337145422633606</v>
      </c>
      <c r="N10" s="121">
        <v>1.753513215393113</v>
      </c>
      <c r="O10" s="121">
        <v>1.5311862767179976</v>
      </c>
      <c r="P10" s="121">
        <v>1.5567853640135954</v>
      </c>
      <c r="Q10" s="121">
        <v>1.9043721747698186</v>
      </c>
      <c r="R10" s="121">
        <v>2.1603182792935365</v>
      </c>
      <c r="S10" s="121">
        <v>2.5745749676126115</v>
      </c>
    </row>
    <row r="11" spans="2:19" ht="18" customHeight="1">
      <c r="B11" s="23" t="s">
        <v>120</v>
      </c>
      <c r="D11" s="121">
        <v>0.8716970216750592</v>
      </c>
      <c r="E11" s="121">
        <v>0.8254587781559164</v>
      </c>
      <c r="F11" s="121">
        <v>0.683385931506638</v>
      </c>
      <c r="G11" s="121">
        <v>0.6928409406187632</v>
      </c>
      <c r="H11" s="121">
        <v>0.1441488230906185</v>
      </c>
      <c r="I11" s="121">
        <v>-0.24765158953922883</v>
      </c>
      <c r="J11" s="121">
        <v>-0.9126666373315391</v>
      </c>
      <c r="K11" s="121">
        <v>-1.420343999631009</v>
      </c>
      <c r="L11" s="121">
        <v>-1.7623596240470543</v>
      </c>
      <c r="M11" s="121">
        <v>-1.9337178701821245</v>
      </c>
      <c r="N11" s="121">
        <v>-1.7535165173823926</v>
      </c>
      <c r="O11" s="121">
        <v>-1.531189551184103</v>
      </c>
      <c r="P11" s="121">
        <v>-1.5567853640135891</v>
      </c>
      <c r="Q11" s="121">
        <v>-1.9043721747698448</v>
      </c>
      <c r="R11" s="121">
        <v>-2.1603182792935547</v>
      </c>
      <c r="S11" s="121">
        <v>-2.5745749676125986</v>
      </c>
    </row>
    <row r="12" spans="3:19" ht="22.5">
      <c r="C12" s="51" t="s">
        <v>127</v>
      </c>
      <c r="D12" s="121">
        <v>0.41596803638032986</v>
      </c>
      <c r="E12" s="121">
        <v>0.4117213870192835</v>
      </c>
      <c r="F12" s="121">
        <v>0.40161453823510135</v>
      </c>
      <c r="G12" s="121">
        <v>0.377443516194691</v>
      </c>
      <c r="H12" s="121">
        <v>0.34731174116633884</v>
      </c>
      <c r="I12" s="121">
        <v>0.3270716502639267</v>
      </c>
      <c r="J12" s="121">
        <v>0.3059065031853013</v>
      </c>
      <c r="K12" s="121">
        <v>0.27963290740600905</v>
      </c>
      <c r="L12" s="121">
        <v>0.2564435687031465</v>
      </c>
      <c r="M12" s="121">
        <v>0.2980654323673783</v>
      </c>
      <c r="N12" s="121">
        <v>0.31172772968118023</v>
      </c>
      <c r="O12" s="121">
        <v>0.3178247342562339</v>
      </c>
      <c r="P12" s="121">
        <v>0.32264228398385475</v>
      </c>
      <c r="Q12" s="121">
        <v>0.25139790318301053</v>
      </c>
      <c r="R12" s="121">
        <v>0.21992929603924546</v>
      </c>
      <c r="S12" s="121">
        <v>0.20386318688784635</v>
      </c>
    </row>
    <row r="13" spans="3:19" ht="22.5">
      <c r="C13" s="51" t="s">
        <v>121</v>
      </c>
      <c r="D13" s="121">
        <v>-2.5987102003360385</v>
      </c>
      <c r="E13" s="121">
        <v>-2.488919896272775</v>
      </c>
      <c r="F13" s="121">
        <v>-2.3644843094633763</v>
      </c>
      <c r="G13" s="121">
        <v>-2.1978039114763566</v>
      </c>
      <c r="H13" s="121">
        <v>-2.17855837377169</v>
      </c>
      <c r="I13" s="121">
        <v>-2.092339902662222</v>
      </c>
      <c r="J13" s="121">
        <v>-2.201568267274012</v>
      </c>
      <c r="K13" s="121">
        <v>-2.278266936294189</v>
      </c>
      <c r="L13" s="121">
        <v>-2.3535084316020582</v>
      </c>
      <c r="M13" s="121">
        <v>-2.423219522204854</v>
      </c>
      <c r="N13" s="121">
        <v>-2.248168721276416</v>
      </c>
      <c r="O13" s="121">
        <v>-2.205893553646994</v>
      </c>
      <c r="P13" s="121">
        <v>-2.0958329871447057</v>
      </c>
      <c r="Q13" s="121">
        <v>-2.07747632473272</v>
      </c>
      <c r="R13" s="121">
        <v>-2.001004551628072</v>
      </c>
      <c r="S13" s="121">
        <v>-2.0310258859717933</v>
      </c>
    </row>
    <row r="14" spans="3:19" ht="15" customHeight="1">
      <c r="C14" s="51" t="s">
        <v>122</v>
      </c>
      <c r="D14" s="121">
        <v>3.054439185630768</v>
      </c>
      <c r="E14" s="121">
        <v>2.9026572874094083</v>
      </c>
      <c r="F14" s="121">
        <v>2.646255702734913</v>
      </c>
      <c r="G14" s="121">
        <v>2.513201335900429</v>
      </c>
      <c r="H14" s="121">
        <v>1.9753954556959694</v>
      </c>
      <c r="I14" s="121">
        <v>1.5176166628590662</v>
      </c>
      <c r="J14" s="121">
        <v>0.9829951267571715</v>
      </c>
      <c r="K14" s="121">
        <v>0.5782900292571712</v>
      </c>
      <c r="L14" s="121">
        <v>0.3347052388518576</v>
      </c>
      <c r="M14" s="121">
        <v>0.1914362196553514</v>
      </c>
      <c r="N14" s="121">
        <v>0.18292447421284325</v>
      </c>
      <c r="O14" s="121">
        <v>0.3568792682066573</v>
      </c>
      <c r="P14" s="121">
        <v>0.21640533914726182</v>
      </c>
      <c r="Q14" s="121">
        <v>-0.07829375322013511</v>
      </c>
      <c r="R14" s="121">
        <v>-0.3792430237047279</v>
      </c>
      <c r="S14" s="121">
        <v>-0.7474122685286516</v>
      </c>
    </row>
    <row r="15" spans="2:19" ht="14.25" customHeight="1">
      <c r="B15" s="59" t="s">
        <v>123</v>
      </c>
      <c r="C15" s="30"/>
      <c r="D15" s="122">
        <v>17.328704189653653</v>
      </c>
      <c r="E15" s="122">
        <v>17.581300978398634</v>
      </c>
      <c r="F15" s="122">
        <v>17.91386469487749</v>
      </c>
      <c r="G15" s="122">
        <v>18.245469314704344</v>
      </c>
      <c r="H15" s="122">
        <v>18.215319897841844</v>
      </c>
      <c r="I15" s="122">
        <v>18.079967838839806</v>
      </c>
      <c r="J15" s="122">
        <v>18.033134506302197</v>
      </c>
      <c r="K15" s="122">
        <v>18.195584398892372</v>
      </c>
      <c r="L15" s="122">
        <v>18.229590278143444</v>
      </c>
      <c r="M15" s="122">
        <v>17.979967595183677</v>
      </c>
      <c r="N15" s="122">
        <v>17.22582195274032</v>
      </c>
      <c r="O15" s="122">
        <v>16.27780097983227</v>
      </c>
      <c r="P15" s="122">
        <v>15.226315107215948</v>
      </c>
      <c r="Q15" s="122">
        <v>14.606852891332508</v>
      </c>
      <c r="R15" s="122">
        <v>14.983875007970667</v>
      </c>
      <c r="S15" s="122">
        <v>15.575953637939147</v>
      </c>
    </row>
    <row r="16" spans="2:19" ht="14.25" customHeight="1">
      <c r="B16" s="9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2:19" ht="14.25" customHeight="1">
      <c r="B17" s="23" t="s">
        <v>138</v>
      </c>
      <c r="D17" s="121">
        <v>60.459980026062716</v>
      </c>
      <c r="E17" s="121">
        <v>60.304521997194314</v>
      </c>
      <c r="F17" s="121">
        <v>59.97230786307784</v>
      </c>
      <c r="G17" s="121">
        <v>59.66518728103414</v>
      </c>
      <c r="H17" s="121">
        <v>59.66280587853818</v>
      </c>
      <c r="I17" s="121">
        <v>59.899546995803604</v>
      </c>
      <c r="J17" s="121">
        <v>60.088739308882964</v>
      </c>
      <c r="K17" s="121">
        <v>60.112780661730646</v>
      </c>
      <c r="L17" s="121">
        <v>60.20828468981377</v>
      </c>
      <c r="M17" s="121">
        <v>60.31742124294005</v>
      </c>
      <c r="N17" s="121">
        <v>60.77515000712166</v>
      </c>
      <c r="O17" s="121">
        <v>61.5500085906048</v>
      </c>
      <c r="P17" s="121">
        <v>62.44581350964056</v>
      </c>
      <c r="Q17" s="121">
        <v>62.75603310767255</v>
      </c>
      <c r="R17" s="121">
        <v>62.83785866526793</v>
      </c>
      <c r="S17" s="121">
        <v>62.27179528147085</v>
      </c>
    </row>
    <row r="18" spans="2:19" ht="14.25" customHeight="1">
      <c r="B18" s="23" t="s">
        <v>139</v>
      </c>
      <c r="D18" s="121">
        <v>20.0285736203278</v>
      </c>
      <c r="E18" s="121">
        <v>20.036978515153468</v>
      </c>
      <c r="F18" s="121">
        <v>20.15095767081636</v>
      </c>
      <c r="G18" s="121">
        <v>20.268983008979784</v>
      </c>
      <c r="H18" s="121">
        <v>20.2906275910146</v>
      </c>
      <c r="I18" s="121">
        <v>20.255216912958257</v>
      </c>
      <c r="J18" s="121">
        <v>19.9824644207261</v>
      </c>
      <c r="K18" s="121">
        <v>19.693000910488795</v>
      </c>
      <c r="L18" s="121">
        <v>19.46506358261749</v>
      </c>
      <c r="M18" s="121">
        <v>19.577460399957516</v>
      </c>
      <c r="N18" s="121">
        <v>20.062590350531973</v>
      </c>
      <c r="O18" s="121">
        <v>20.284124884638224</v>
      </c>
      <c r="P18" s="121">
        <v>20.554680679982642</v>
      </c>
      <c r="Q18" s="121">
        <v>20.811035579445228</v>
      </c>
      <c r="R18" s="121">
        <v>20.39719107117258</v>
      </c>
      <c r="S18" s="121">
        <v>20.32508838150602</v>
      </c>
    </row>
    <row r="19" spans="2:19" ht="14.25" customHeight="1">
      <c r="B19" s="23" t="s">
        <v>125</v>
      </c>
      <c r="D19" s="121">
        <v>80.48855364639051</v>
      </c>
      <c r="E19" s="121">
        <v>80.34150051234779</v>
      </c>
      <c r="F19" s="121">
        <v>80.1232655338942</v>
      </c>
      <c r="G19" s="121">
        <v>79.93417029001392</v>
      </c>
      <c r="H19" s="121">
        <v>79.95343346955275</v>
      </c>
      <c r="I19" s="121">
        <v>80.15476390876186</v>
      </c>
      <c r="J19" s="121">
        <v>80.07120372960907</v>
      </c>
      <c r="K19" s="121">
        <v>79.80578157221946</v>
      </c>
      <c r="L19" s="121">
        <v>79.67334827243126</v>
      </c>
      <c r="M19" s="121">
        <v>79.89488164289756</v>
      </c>
      <c r="N19" s="121">
        <v>80.83774035765364</v>
      </c>
      <c r="O19" s="121">
        <v>81.83413347524301</v>
      </c>
      <c r="P19" s="121">
        <v>83.0004941896232</v>
      </c>
      <c r="Q19" s="121">
        <v>83.56706868711778</v>
      </c>
      <c r="R19" s="121">
        <v>83.2350497364405</v>
      </c>
      <c r="S19" s="121">
        <v>82.59688366297686</v>
      </c>
    </row>
    <row r="20" spans="2:19" ht="14.25" customHeight="1">
      <c r="B20" s="23" t="s">
        <v>128</v>
      </c>
      <c r="D20" s="121">
        <v>2.1827421639557087</v>
      </c>
      <c r="E20" s="121">
        <v>2.077198509253492</v>
      </c>
      <c r="F20" s="121">
        <v>1.962869771228275</v>
      </c>
      <c r="G20" s="121">
        <v>1.8203603952816656</v>
      </c>
      <c r="H20" s="121">
        <v>1.831246632605351</v>
      </c>
      <c r="I20" s="121">
        <v>1.765268252398295</v>
      </c>
      <c r="J20" s="121">
        <v>1.8956617640887106</v>
      </c>
      <c r="K20" s="121">
        <v>1.99863402888818</v>
      </c>
      <c r="L20" s="121">
        <v>2.097064862898912</v>
      </c>
      <c r="M20" s="121">
        <v>2.125154089837476</v>
      </c>
      <c r="N20" s="121">
        <v>1.9364409915952359</v>
      </c>
      <c r="O20" s="121">
        <v>1.8880688193907602</v>
      </c>
      <c r="P20" s="121">
        <v>1.773190703160851</v>
      </c>
      <c r="Q20" s="121">
        <v>1.8260784215497097</v>
      </c>
      <c r="R20" s="121">
        <v>1.7810752555888267</v>
      </c>
      <c r="S20" s="121">
        <v>1.827162699083947</v>
      </c>
    </row>
    <row r="21" spans="2:19" ht="14.25" customHeight="1">
      <c r="B21" s="59" t="s">
        <v>126</v>
      </c>
      <c r="C21" s="30"/>
      <c r="D21" s="122">
        <v>97.81725783604428</v>
      </c>
      <c r="E21" s="122">
        <v>97.92280149074651</v>
      </c>
      <c r="F21" s="122">
        <v>98.03713022877172</v>
      </c>
      <c r="G21" s="122">
        <v>98.1796396047183</v>
      </c>
      <c r="H21" s="122">
        <v>98.1687533673946</v>
      </c>
      <c r="I21" s="122">
        <v>98.23473174760166</v>
      </c>
      <c r="J21" s="122">
        <v>98.10433823591127</v>
      </c>
      <c r="K21" s="122">
        <v>98.00136597111182</v>
      </c>
      <c r="L21" s="122">
        <v>97.90293513710108</v>
      </c>
      <c r="M21" s="122">
        <v>97.8748459101625</v>
      </c>
      <c r="N21" s="122">
        <v>98.06355900840477</v>
      </c>
      <c r="O21" s="122">
        <v>98.11193118060923</v>
      </c>
      <c r="P21" s="122">
        <v>98.22680929683916</v>
      </c>
      <c r="Q21" s="122">
        <v>98.17392157845032</v>
      </c>
      <c r="R21" s="122">
        <v>98.21892474441117</v>
      </c>
      <c r="S21" s="122">
        <v>98.17283730091609</v>
      </c>
    </row>
    <row r="22" ht="14.25" customHeight="1">
      <c r="B22" s="67" t="s">
        <v>154</v>
      </c>
    </row>
    <row r="23" s="23" customFormat="1" ht="11.25">
      <c r="C23" s="123" t="s">
        <v>129</v>
      </c>
    </row>
    <row r="24" ht="14.25" customHeight="1">
      <c r="C24" s="124" t="s">
        <v>130</v>
      </c>
    </row>
    <row r="26" ht="14.25" customHeight="1">
      <c r="C26" s="123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2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85" customFormat="1" ht="12.75">
      <c r="B1" s="84" t="s">
        <v>131</v>
      </c>
      <c r="D1" s="86"/>
      <c r="E1" s="86"/>
      <c r="F1" s="86"/>
      <c r="G1" s="86"/>
      <c r="K1" s="87" t="s">
        <v>252</v>
      </c>
    </row>
    <row r="2" spans="2:11" s="85" customFormat="1" ht="12.75">
      <c r="B2" s="84"/>
      <c r="D2" s="86"/>
      <c r="E2" s="86"/>
      <c r="F2" s="86"/>
      <c r="G2" s="86"/>
      <c r="K2" s="87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06">
        <v>2007</v>
      </c>
      <c r="C8" s="15" t="s">
        <v>239</v>
      </c>
      <c r="D8" s="16">
        <v>122.3</v>
      </c>
      <c r="E8" s="16">
        <v>121.82</v>
      </c>
      <c r="F8" s="16">
        <v>135.46</v>
      </c>
      <c r="G8" s="16">
        <v>163.62</v>
      </c>
      <c r="H8" s="16">
        <v>117.81</v>
      </c>
      <c r="I8" s="16">
        <v>120.4</v>
      </c>
      <c r="J8" s="16">
        <v>166.32</v>
      </c>
      <c r="K8" s="16">
        <v>110.26</v>
      </c>
    </row>
    <row r="9" spans="2:11" ht="11.25">
      <c r="B9" s="106" t="s">
        <v>48</v>
      </c>
      <c r="C9" s="15" t="s">
        <v>240</v>
      </c>
      <c r="D9" s="16">
        <v>127.54</v>
      </c>
      <c r="E9" s="16">
        <v>125.18</v>
      </c>
      <c r="F9" s="16">
        <v>137.74</v>
      </c>
      <c r="G9" s="16">
        <v>168.58</v>
      </c>
      <c r="H9" s="16">
        <v>121.15</v>
      </c>
      <c r="I9" s="16">
        <v>122.75</v>
      </c>
      <c r="J9" s="16">
        <v>171.4</v>
      </c>
      <c r="K9" s="16">
        <v>112.33</v>
      </c>
    </row>
    <row r="10" spans="2:11" ht="11.25">
      <c r="B10" s="106" t="s">
        <v>48</v>
      </c>
      <c r="C10" s="15" t="s">
        <v>241</v>
      </c>
      <c r="D10" s="16">
        <v>124.98</v>
      </c>
      <c r="E10" s="16">
        <v>124.38</v>
      </c>
      <c r="F10" s="16">
        <v>138.45</v>
      </c>
      <c r="G10" s="16">
        <v>173.03</v>
      </c>
      <c r="H10" s="16">
        <v>120.66</v>
      </c>
      <c r="I10" s="16">
        <v>122.78</v>
      </c>
      <c r="J10" s="16">
        <v>166.05</v>
      </c>
      <c r="K10" s="16">
        <v>112.13</v>
      </c>
    </row>
    <row r="11" spans="2:11" ht="11.25">
      <c r="B11" s="106" t="s">
        <v>48</v>
      </c>
      <c r="C11" s="15" t="s">
        <v>242</v>
      </c>
      <c r="D11" s="16">
        <v>124.24</v>
      </c>
      <c r="E11" s="16">
        <v>124.18</v>
      </c>
      <c r="F11" s="16">
        <v>147.82</v>
      </c>
      <c r="G11" s="16">
        <v>173.23</v>
      </c>
      <c r="H11" s="16">
        <v>122.34</v>
      </c>
      <c r="I11" s="16">
        <v>120.92</v>
      </c>
      <c r="J11" s="16">
        <v>164.43</v>
      </c>
      <c r="K11" s="16">
        <v>111.18</v>
      </c>
    </row>
    <row r="12" spans="2:11" ht="11.25">
      <c r="B12" s="184">
        <v>2008</v>
      </c>
      <c r="C12" s="171" t="s">
        <v>243</v>
      </c>
      <c r="D12" s="185">
        <v>126.25</v>
      </c>
      <c r="E12" s="185">
        <v>126.05</v>
      </c>
      <c r="F12" s="185">
        <v>145.71</v>
      </c>
      <c r="G12" s="185">
        <v>173.83</v>
      </c>
      <c r="H12" s="185">
        <v>123.74</v>
      </c>
      <c r="I12" s="185">
        <v>123.91</v>
      </c>
      <c r="J12" s="185">
        <v>174.45</v>
      </c>
      <c r="K12" s="185">
        <v>113.63</v>
      </c>
    </row>
    <row r="13" spans="2:11" ht="11.25">
      <c r="B13" s="106"/>
      <c r="C13" s="15" t="s">
        <v>244</v>
      </c>
      <c r="D13" s="16">
        <v>126.08</v>
      </c>
      <c r="E13" s="16">
        <v>125.66</v>
      </c>
      <c r="F13" s="16">
        <v>145.89</v>
      </c>
      <c r="G13" s="16">
        <v>179.33</v>
      </c>
      <c r="H13" s="16">
        <v>123.47</v>
      </c>
      <c r="I13" s="16">
        <v>121.84</v>
      </c>
      <c r="J13" s="16">
        <v>177.45</v>
      </c>
      <c r="K13" s="16">
        <v>110.04</v>
      </c>
    </row>
    <row r="14" spans="2:11" ht="11.25">
      <c r="B14" s="106"/>
      <c r="C14" s="15" t="s">
        <v>245</v>
      </c>
      <c r="D14" s="16">
        <v>126.97</v>
      </c>
      <c r="E14" s="16">
        <v>127.07</v>
      </c>
      <c r="F14" s="16">
        <v>139.12</v>
      </c>
      <c r="G14" s="16">
        <v>183.48</v>
      </c>
      <c r="H14" s="16">
        <v>122.7</v>
      </c>
      <c r="I14" s="16">
        <v>123.85</v>
      </c>
      <c r="J14" s="16">
        <v>179.92</v>
      </c>
      <c r="K14" s="16">
        <v>112.41</v>
      </c>
    </row>
    <row r="15" spans="2:11" ht="11.25">
      <c r="B15" s="106"/>
      <c r="C15" s="15" t="s">
        <v>246</v>
      </c>
      <c r="D15" s="16">
        <v>127.51</v>
      </c>
      <c r="E15" s="16">
        <v>126.98</v>
      </c>
      <c r="F15" s="16">
        <v>141.47</v>
      </c>
      <c r="G15" s="16">
        <v>187.23</v>
      </c>
      <c r="H15" s="16">
        <v>121.61</v>
      </c>
      <c r="I15" s="16">
        <v>123.18</v>
      </c>
      <c r="J15" s="16">
        <v>177.09</v>
      </c>
      <c r="K15" s="16">
        <v>111.07</v>
      </c>
    </row>
    <row r="16" spans="2:11" ht="11.25">
      <c r="B16" s="106"/>
      <c r="C16" s="15" t="s">
        <v>247</v>
      </c>
      <c r="D16" s="16">
        <v>125.97</v>
      </c>
      <c r="E16" s="16">
        <v>124.89</v>
      </c>
      <c r="F16" s="16">
        <v>145.91</v>
      </c>
      <c r="G16" s="16">
        <v>175.45</v>
      </c>
      <c r="H16" s="16">
        <v>121.94</v>
      </c>
      <c r="I16" s="16">
        <v>122.83</v>
      </c>
      <c r="J16" s="16">
        <v>172.51</v>
      </c>
      <c r="K16" s="16">
        <v>112.06</v>
      </c>
    </row>
    <row r="17" spans="2:11" ht="11.25">
      <c r="B17" s="106"/>
      <c r="C17" s="15" t="s">
        <v>248</v>
      </c>
      <c r="D17" s="16">
        <v>130.59</v>
      </c>
      <c r="E17" s="16">
        <v>129.35</v>
      </c>
      <c r="F17" s="16">
        <v>145.65</v>
      </c>
      <c r="G17" s="16">
        <v>190.93</v>
      </c>
      <c r="H17" s="16">
        <v>124.75</v>
      </c>
      <c r="I17" s="16">
        <v>125.15</v>
      </c>
      <c r="J17" s="16">
        <v>185.21</v>
      </c>
      <c r="K17" s="16">
        <v>114.37</v>
      </c>
    </row>
    <row r="18" spans="2:11" ht="11.25">
      <c r="B18" s="106"/>
      <c r="C18" s="15" t="s">
        <v>249</v>
      </c>
      <c r="D18" s="16">
        <v>130.99</v>
      </c>
      <c r="E18" s="16">
        <v>129.66</v>
      </c>
      <c r="F18" s="16">
        <v>147.68</v>
      </c>
      <c r="G18" s="16">
        <v>193.01</v>
      </c>
      <c r="H18" s="16">
        <v>126.05</v>
      </c>
      <c r="I18" s="16">
        <v>124.73</v>
      </c>
      <c r="J18" s="16">
        <v>173.65</v>
      </c>
      <c r="K18" s="16">
        <v>114.09</v>
      </c>
    </row>
    <row r="19" spans="2:11" ht="11.25">
      <c r="B19" s="106"/>
      <c r="C19" s="15" t="s">
        <v>250</v>
      </c>
      <c r="D19" s="16">
        <v>128.75</v>
      </c>
      <c r="E19" s="16">
        <v>127.35</v>
      </c>
      <c r="F19" s="16">
        <v>148.54</v>
      </c>
      <c r="G19" s="16">
        <v>191.64</v>
      </c>
      <c r="H19" s="16">
        <v>122.74</v>
      </c>
      <c r="I19" s="16">
        <v>123.99</v>
      </c>
      <c r="J19" s="16">
        <v>175.16</v>
      </c>
      <c r="K19" s="16">
        <v>113.17</v>
      </c>
    </row>
    <row r="20" spans="2:11" ht="11.25">
      <c r="B20" s="106"/>
      <c r="C20" s="15" t="s">
        <v>239</v>
      </c>
      <c r="D20" s="16">
        <v>130.76</v>
      </c>
      <c r="E20" s="16">
        <v>129.49</v>
      </c>
      <c r="F20" s="16">
        <v>148.53</v>
      </c>
      <c r="G20" s="16">
        <v>195.78</v>
      </c>
      <c r="H20" s="16">
        <v>122.12</v>
      </c>
      <c r="I20" s="16">
        <v>127.54</v>
      </c>
      <c r="J20" s="16">
        <v>177.07</v>
      </c>
      <c r="K20" s="16">
        <v>115.98</v>
      </c>
    </row>
    <row r="21" spans="2:11" ht="11.25">
      <c r="B21" s="106"/>
      <c r="C21" s="15" t="s">
        <v>240</v>
      </c>
      <c r="D21" s="16">
        <v>127.79</v>
      </c>
      <c r="E21" s="16">
        <v>123.98</v>
      </c>
      <c r="F21" s="16">
        <v>147.61</v>
      </c>
      <c r="G21" s="16">
        <v>191.79</v>
      </c>
      <c r="H21" s="16">
        <v>117.69</v>
      </c>
      <c r="I21" s="16">
        <v>122.29</v>
      </c>
      <c r="J21" s="16">
        <v>170.11</v>
      </c>
      <c r="K21" s="16">
        <v>112.31</v>
      </c>
    </row>
    <row r="22" spans="2:11" ht="11.25">
      <c r="B22" s="106"/>
      <c r="C22" s="15" t="s">
        <v>241</v>
      </c>
      <c r="D22" s="16">
        <v>118.22</v>
      </c>
      <c r="E22" s="16">
        <v>118.35</v>
      </c>
      <c r="F22" s="16">
        <v>133.19</v>
      </c>
      <c r="G22" s="16">
        <v>184.38</v>
      </c>
      <c r="H22" s="16">
        <v>112.71</v>
      </c>
      <c r="I22" s="16">
        <v>116.35</v>
      </c>
      <c r="J22" s="16">
        <v>135.75</v>
      </c>
      <c r="K22" s="16">
        <v>111.69</v>
      </c>
    </row>
    <row r="23" spans="2:11" ht="11.25">
      <c r="B23" s="17"/>
      <c r="C23" s="18" t="s">
        <v>242</v>
      </c>
      <c r="D23" s="19">
        <v>103.81</v>
      </c>
      <c r="E23" s="19">
        <v>104.53</v>
      </c>
      <c r="F23" s="19">
        <v>114.74</v>
      </c>
      <c r="G23" s="19">
        <v>141.01</v>
      </c>
      <c r="H23" s="19">
        <v>98.93</v>
      </c>
      <c r="I23" s="19">
        <v>107.08</v>
      </c>
      <c r="J23" s="19">
        <v>92.83</v>
      </c>
      <c r="K23" s="19">
        <v>106.57</v>
      </c>
    </row>
    <row r="24" spans="2:11" ht="11.25">
      <c r="B24" s="184">
        <v>2009</v>
      </c>
      <c r="C24" s="171" t="s">
        <v>243</v>
      </c>
      <c r="D24" s="185">
        <v>106.91</v>
      </c>
      <c r="E24" s="185">
        <v>107.22</v>
      </c>
      <c r="F24" s="185">
        <v>118.86</v>
      </c>
      <c r="G24" s="185">
        <v>149.91</v>
      </c>
      <c r="H24" s="185">
        <v>100.96</v>
      </c>
      <c r="I24" s="185">
        <v>110.23</v>
      </c>
      <c r="J24" s="185">
        <v>125.79</v>
      </c>
      <c r="K24" s="185">
        <v>106.41</v>
      </c>
    </row>
    <row r="25" spans="2:11" ht="11.25">
      <c r="B25" s="106"/>
      <c r="C25" s="15" t="s">
        <v>244</v>
      </c>
      <c r="D25" s="16">
        <v>109.44</v>
      </c>
      <c r="E25" s="16">
        <v>109.5</v>
      </c>
      <c r="F25" s="16">
        <v>120.02</v>
      </c>
      <c r="G25" s="16">
        <v>140.73</v>
      </c>
      <c r="H25" s="16">
        <v>103.32</v>
      </c>
      <c r="I25" s="16">
        <v>113.26</v>
      </c>
      <c r="J25" s="16">
        <v>139.39</v>
      </c>
      <c r="K25" s="16">
        <v>108.12</v>
      </c>
    </row>
    <row r="26" spans="2:11" ht="11.25">
      <c r="B26" s="106"/>
      <c r="C26" s="15" t="s">
        <v>245</v>
      </c>
      <c r="D26" s="16">
        <v>110.27</v>
      </c>
      <c r="E26" s="16">
        <v>109.71</v>
      </c>
      <c r="F26" s="16">
        <v>124.17</v>
      </c>
      <c r="G26" s="16">
        <v>133.45</v>
      </c>
      <c r="H26" s="16">
        <v>103.83</v>
      </c>
      <c r="I26" s="16">
        <v>115.34</v>
      </c>
      <c r="J26" s="16">
        <v>142.54</v>
      </c>
      <c r="K26" s="16">
        <v>108.88</v>
      </c>
    </row>
    <row r="27" spans="2:11" ht="11.25">
      <c r="B27" s="106"/>
      <c r="C27" s="15" t="s">
        <v>246</v>
      </c>
      <c r="D27" s="16">
        <v>111.54</v>
      </c>
      <c r="E27" s="16">
        <v>111.14</v>
      </c>
      <c r="F27" s="16">
        <v>124.86</v>
      </c>
      <c r="G27" s="16">
        <v>136.7</v>
      </c>
      <c r="H27" s="16">
        <v>105.11</v>
      </c>
      <c r="I27" s="16">
        <v>116.18</v>
      </c>
      <c r="J27" s="16">
        <v>146.2</v>
      </c>
      <c r="K27" s="16">
        <v>109.85</v>
      </c>
    </row>
    <row r="28" spans="2:11" ht="11.25">
      <c r="B28" s="8"/>
      <c r="C28" s="15" t="s">
        <v>247</v>
      </c>
      <c r="D28" s="16">
        <v>113.35</v>
      </c>
      <c r="E28" s="16">
        <v>112.73</v>
      </c>
      <c r="F28" s="16">
        <v>124.79</v>
      </c>
      <c r="G28" s="16">
        <v>138.79</v>
      </c>
      <c r="H28" s="16">
        <v>106.68</v>
      </c>
      <c r="I28" s="16">
        <v>118.69</v>
      </c>
      <c r="J28" s="16">
        <v>152.05</v>
      </c>
      <c r="K28" s="16">
        <v>111.41</v>
      </c>
    </row>
    <row r="29" spans="2:11" ht="11.25">
      <c r="B29" s="8"/>
      <c r="C29" s="15" t="s">
        <v>248</v>
      </c>
      <c r="D29" s="16">
        <v>114.79</v>
      </c>
      <c r="E29" s="16">
        <v>113.58</v>
      </c>
      <c r="F29" s="16">
        <v>132.63</v>
      </c>
      <c r="G29" s="16">
        <v>143.95</v>
      </c>
      <c r="H29" s="16">
        <v>108.24</v>
      </c>
      <c r="I29" s="16">
        <v>117.28</v>
      </c>
      <c r="J29" s="16">
        <v>157.34</v>
      </c>
      <c r="K29" s="16">
        <v>108.96</v>
      </c>
    </row>
    <row r="30" spans="2:11" ht="11.25">
      <c r="B30" s="8"/>
      <c r="C30" s="15" t="s">
        <v>249</v>
      </c>
      <c r="D30" s="16">
        <v>117.41</v>
      </c>
      <c r="E30" s="16">
        <v>116</v>
      </c>
      <c r="F30" s="16">
        <v>132.25</v>
      </c>
      <c r="G30" s="16">
        <v>147.16</v>
      </c>
      <c r="H30" s="16">
        <v>110.1</v>
      </c>
      <c r="I30" s="16">
        <v>119.76</v>
      </c>
      <c r="J30" s="16">
        <v>163.58</v>
      </c>
      <c r="K30" s="16">
        <v>110.12</v>
      </c>
    </row>
    <row r="31" spans="2:11" ht="11.25">
      <c r="B31" s="8"/>
      <c r="C31" s="15" t="s">
        <v>250</v>
      </c>
      <c r="D31" s="16">
        <v>118.82</v>
      </c>
      <c r="E31" s="16">
        <v>117.7</v>
      </c>
      <c r="F31" s="16">
        <v>132.83</v>
      </c>
      <c r="G31" s="16">
        <v>148.03</v>
      </c>
      <c r="H31" s="16">
        <v>111.93</v>
      </c>
      <c r="I31" s="16">
        <v>121.47</v>
      </c>
      <c r="J31" s="16">
        <v>168.32</v>
      </c>
      <c r="K31" s="16">
        <v>111.33</v>
      </c>
    </row>
    <row r="32" spans="2:11" ht="11.25">
      <c r="B32" s="8"/>
      <c r="C32" s="15" t="s">
        <v>239</v>
      </c>
      <c r="D32" s="16">
        <v>120.68</v>
      </c>
      <c r="E32" s="16">
        <v>119.95</v>
      </c>
      <c r="F32" s="16">
        <v>135.16</v>
      </c>
      <c r="G32" s="16">
        <v>155.87</v>
      </c>
      <c r="H32" s="16">
        <v>113.81</v>
      </c>
      <c r="I32" s="16">
        <v>121.98</v>
      </c>
      <c r="J32" s="16">
        <v>167.08</v>
      </c>
      <c r="K32" s="16">
        <v>111.36</v>
      </c>
    </row>
    <row r="33" spans="2:11" ht="11.25">
      <c r="B33" s="8"/>
      <c r="C33" s="15" t="s">
        <v>240</v>
      </c>
      <c r="D33" s="16">
        <v>124.43</v>
      </c>
      <c r="E33" s="16">
        <v>121.61</v>
      </c>
      <c r="F33" s="16">
        <v>136.5</v>
      </c>
      <c r="G33" s="16">
        <v>163.56</v>
      </c>
      <c r="H33" s="16">
        <v>115.28</v>
      </c>
      <c r="I33" s="16">
        <v>124.26</v>
      </c>
      <c r="J33" s="16">
        <v>178.91</v>
      </c>
      <c r="K33" s="16">
        <v>113.11</v>
      </c>
    </row>
    <row r="34" spans="2:11" ht="11.25">
      <c r="B34" s="8"/>
      <c r="C34" s="15" t="s">
        <v>241</v>
      </c>
      <c r="D34" s="16">
        <v>123.56</v>
      </c>
      <c r="E34" s="16">
        <v>123.42</v>
      </c>
      <c r="F34" s="16">
        <v>136.12</v>
      </c>
      <c r="G34" s="16">
        <v>173.71</v>
      </c>
      <c r="H34" s="16">
        <v>117.7</v>
      </c>
      <c r="I34" s="16">
        <v>123.9</v>
      </c>
      <c r="J34" s="16">
        <v>170.05</v>
      </c>
      <c r="K34" s="16">
        <v>112.88</v>
      </c>
    </row>
    <row r="35" spans="2:11" ht="11.25">
      <c r="B35" s="17"/>
      <c r="C35" s="18" t="s">
        <v>242</v>
      </c>
      <c r="D35" s="19">
        <v>123.61</v>
      </c>
      <c r="E35" s="19">
        <v>123.92</v>
      </c>
      <c r="F35" s="19">
        <v>137.44</v>
      </c>
      <c r="G35" s="19">
        <v>174.14</v>
      </c>
      <c r="H35" s="19">
        <v>118.85</v>
      </c>
      <c r="I35" s="19">
        <v>122.47</v>
      </c>
      <c r="J35" s="19">
        <v>160.41</v>
      </c>
      <c r="K35" s="19">
        <v>114.51</v>
      </c>
    </row>
    <row r="36" spans="2:11" ht="11.25">
      <c r="B36" s="106">
        <v>2010</v>
      </c>
      <c r="C36" s="15" t="s">
        <v>243</v>
      </c>
      <c r="D36" s="16">
        <v>125.08</v>
      </c>
      <c r="E36" s="16">
        <v>125.07</v>
      </c>
      <c r="F36" s="16">
        <v>141.53</v>
      </c>
      <c r="G36" s="16">
        <v>174.18</v>
      </c>
      <c r="H36" s="16">
        <v>121.33</v>
      </c>
      <c r="I36" s="16">
        <v>124.44</v>
      </c>
      <c r="J36" s="16">
        <v>173.74</v>
      </c>
      <c r="K36" s="16">
        <v>115.36</v>
      </c>
    </row>
    <row r="37" spans="2:11" ht="11.25">
      <c r="B37" s="106"/>
      <c r="C37" s="15" t="s">
        <v>244</v>
      </c>
      <c r="D37" s="16">
        <v>126.78</v>
      </c>
      <c r="E37" s="16">
        <v>126.61</v>
      </c>
      <c r="F37" s="16">
        <v>142.43</v>
      </c>
      <c r="G37" s="16">
        <v>176.17</v>
      </c>
      <c r="H37" s="16">
        <v>120.77</v>
      </c>
      <c r="I37" s="16">
        <v>126.42</v>
      </c>
      <c r="J37" s="16">
        <v>174.93</v>
      </c>
      <c r="K37" s="16">
        <v>117.68</v>
      </c>
    </row>
    <row r="38" spans="2:11" ht="11.25">
      <c r="B38" s="106"/>
      <c r="C38" s="15" t="s">
        <v>245</v>
      </c>
      <c r="D38" s="16">
        <v>131.12</v>
      </c>
      <c r="E38" s="16">
        <v>130.73</v>
      </c>
      <c r="F38" s="16">
        <v>143.17</v>
      </c>
      <c r="G38" s="16">
        <v>182.61</v>
      </c>
      <c r="H38" s="16">
        <v>122.77</v>
      </c>
      <c r="I38" s="16">
        <v>129.85</v>
      </c>
      <c r="J38" s="16">
        <v>175.17</v>
      </c>
      <c r="K38" s="16">
        <v>119.21</v>
      </c>
    </row>
    <row r="39" spans="2:11" ht="11.25">
      <c r="B39" s="106"/>
      <c r="C39" s="15" t="s">
        <v>246</v>
      </c>
      <c r="D39" s="16">
        <v>130</v>
      </c>
      <c r="E39" s="16">
        <v>129.25</v>
      </c>
      <c r="F39" s="16">
        <v>146.14</v>
      </c>
      <c r="G39" s="16">
        <v>187.57</v>
      </c>
      <c r="H39" s="16">
        <v>123.42</v>
      </c>
      <c r="I39" s="16">
        <v>127.57</v>
      </c>
      <c r="J39" s="16">
        <v>175.3</v>
      </c>
      <c r="K39" s="16">
        <v>117.68</v>
      </c>
    </row>
    <row r="40" spans="2:11" ht="11.25">
      <c r="B40" s="8"/>
      <c r="C40" s="15" t="s">
        <v>247</v>
      </c>
      <c r="D40" s="16">
        <v>129.75</v>
      </c>
      <c r="E40" s="16">
        <v>128.93</v>
      </c>
      <c r="F40" s="16">
        <v>144.89</v>
      </c>
      <c r="G40" s="16">
        <v>187.76</v>
      </c>
      <c r="H40" s="16">
        <v>123.4</v>
      </c>
      <c r="I40" s="16">
        <v>127.12</v>
      </c>
      <c r="J40" s="16">
        <v>175.05</v>
      </c>
      <c r="K40" s="16">
        <v>116.67</v>
      </c>
    </row>
    <row r="41" spans="3:11" ht="11.25">
      <c r="C41" s="15" t="s">
        <v>248</v>
      </c>
      <c r="D41" s="16">
        <v>128.26</v>
      </c>
      <c r="E41" s="16">
        <v>127.36</v>
      </c>
      <c r="F41" s="16">
        <v>144.87</v>
      </c>
      <c r="G41" s="16">
        <v>184.03</v>
      </c>
      <c r="H41" s="16">
        <v>122.6</v>
      </c>
      <c r="I41" s="16">
        <v>125.3</v>
      </c>
      <c r="J41" s="16">
        <v>169.23</v>
      </c>
      <c r="K41" s="16">
        <v>115.69</v>
      </c>
    </row>
    <row r="42" spans="3:11" ht="11.25">
      <c r="C42" s="15" t="s">
        <v>249</v>
      </c>
      <c r="D42" s="16">
        <v>129.06</v>
      </c>
      <c r="E42" s="16">
        <v>127.74</v>
      </c>
      <c r="F42" s="16">
        <v>146.2</v>
      </c>
      <c r="G42" s="16">
        <v>184.42</v>
      </c>
      <c r="H42" s="16">
        <v>123.45</v>
      </c>
      <c r="I42" s="16">
        <v>125.85</v>
      </c>
      <c r="J42" s="16">
        <v>171.08</v>
      </c>
      <c r="K42" s="16">
        <v>116.07</v>
      </c>
    </row>
    <row r="43" spans="2:11" ht="11.25">
      <c r="B43" s="17"/>
      <c r="C43" s="18" t="s">
        <v>250</v>
      </c>
      <c r="D43" s="19">
        <v>128.96</v>
      </c>
      <c r="E43" s="19">
        <v>127.32</v>
      </c>
      <c r="F43" s="19">
        <v>147.53</v>
      </c>
      <c r="G43" s="19">
        <v>186.96</v>
      </c>
      <c r="H43" s="19">
        <v>121.59</v>
      </c>
      <c r="I43" s="19">
        <v>125.62</v>
      </c>
      <c r="J43" s="19">
        <v>170.91</v>
      </c>
      <c r="K43" s="19">
        <v>115.15</v>
      </c>
    </row>
    <row r="44" spans="2:11" ht="11.25">
      <c r="B44" s="8"/>
      <c r="C44" s="20" t="s">
        <v>12</v>
      </c>
      <c r="D44" s="21"/>
      <c r="E44" s="21"/>
      <c r="F44" s="21"/>
      <c r="G44" s="21"/>
      <c r="H44" s="21"/>
      <c r="I44" s="21"/>
      <c r="J44" s="21"/>
      <c r="K44" s="21"/>
    </row>
    <row r="45" spans="2:11" ht="11.25">
      <c r="B45" s="8"/>
      <c r="C45" s="20" t="s">
        <v>13</v>
      </c>
      <c r="D45" s="21"/>
      <c r="E45" s="21"/>
      <c r="F45" s="21"/>
      <c r="G45" s="21"/>
      <c r="H45" s="21"/>
      <c r="I45" s="21"/>
      <c r="J45" s="21"/>
      <c r="K45" s="21"/>
    </row>
    <row r="46" spans="2:11" ht="11.25">
      <c r="B46" s="8"/>
      <c r="D46" s="21"/>
      <c r="E46" s="21"/>
      <c r="F46" s="21"/>
      <c r="G46" s="21"/>
      <c r="H46" s="21"/>
      <c r="I46" s="21"/>
      <c r="J46" s="21"/>
      <c r="K46" s="21"/>
    </row>
    <row r="47" spans="2:11" ht="11.25">
      <c r="B47" s="8"/>
      <c r="D47" s="21"/>
      <c r="E47" s="21"/>
      <c r="F47" s="21"/>
      <c r="G47" s="21"/>
      <c r="H47" s="21"/>
      <c r="I47" s="21"/>
      <c r="J47" s="21"/>
      <c r="K47" s="21"/>
    </row>
    <row r="48" spans="2:11" ht="11.25">
      <c r="B48" s="8"/>
      <c r="D48" s="21"/>
      <c r="E48" s="21"/>
      <c r="F48" s="21"/>
      <c r="G48" s="21"/>
      <c r="H48" s="21"/>
      <c r="I48" s="21"/>
      <c r="J48" s="21"/>
      <c r="K48" s="21"/>
    </row>
    <row r="49" spans="4:11" ht="11.25">
      <c r="D49" s="21"/>
      <c r="E49" s="21"/>
      <c r="F49" s="21"/>
      <c r="G49" s="21"/>
      <c r="H49" s="21"/>
      <c r="I49" s="21"/>
      <c r="J49" s="21"/>
      <c r="K49" s="21"/>
    </row>
    <row r="50" spans="4:11" ht="11.25">
      <c r="D50" s="21"/>
      <c r="E50" s="21"/>
      <c r="F50" s="21"/>
      <c r="G50" s="21"/>
      <c r="H50" s="21"/>
      <c r="I50" s="21"/>
      <c r="J50" s="21"/>
      <c r="K50" s="21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421875" style="25" customWidth="1"/>
    <col min="2" max="2" width="7.28125" style="35" bestFit="1" customWidth="1"/>
    <col min="3" max="3" width="11.7109375" style="25" customWidth="1"/>
    <col min="4" max="5" width="13.28125" style="25" customWidth="1"/>
    <col min="6" max="6" width="17.00390625" style="25" bestFit="1" customWidth="1"/>
    <col min="7" max="7" width="15.7109375" style="25" customWidth="1"/>
    <col min="8" max="8" width="17.421875" style="26" customWidth="1"/>
    <col min="9" max="16384" width="9.140625" style="25" customWidth="1"/>
  </cols>
  <sheetData>
    <row r="1" spans="2:8" s="88" customFormat="1" ht="12.75">
      <c r="B1" s="89" t="s">
        <v>131</v>
      </c>
      <c r="D1" s="90"/>
      <c r="E1" s="90"/>
      <c r="F1" s="90"/>
      <c r="G1" s="90"/>
      <c r="H1" s="87" t="str">
        <f>'Tab 1'!K1</f>
        <v>Carta de Conjuntura | set 2010</v>
      </c>
    </row>
    <row r="2" spans="2:8" s="88" customFormat="1" ht="12.75">
      <c r="B2" s="89"/>
      <c r="D2" s="161"/>
      <c r="E2" s="161"/>
      <c r="F2" s="161"/>
      <c r="G2" s="161"/>
      <c r="H2" s="161"/>
    </row>
    <row r="3" spans="2:3" ht="11.25">
      <c r="B3" s="23"/>
      <c r="C3" s="24" t="s">
        <v>14</v>
      </c>
    </row>
    <row r="4" spans="2:3" ht="11.25">
      <c r="B4" s="23"/>
      <c r="C4" s="24" t="s">
        <v>15</v>
      </c>
    </row>
    <row r="5" spans="2:8" ht="11.25">
      <c r="B5" s="9"/>
      <c r="C5" s="33" t="s">
        <v>31</v>
      </c>
      <c r="D5" s="5"/>
      <c r="E5" s="5"/>
      <c r="F5" s="5"/>
      <c r="G5" s="5"/>
      <c r="H5" s="28"/>
    </row>
    <row r="6" spans="2:8" ht="11.25">
      <c r="B6" s="9"/>
      <c r="C6" s="33"/>
      <c r="D6" s="5"/>
      <c r="E6" s="5"/>
      <c r="F6" s="5"/>
      <c r="G6" s="5"/>
      <c r="H6" s="28"/>
    </row>
    <row r="7" spans="2:8" s="50" customFormat="1" ht="34.5" customHeight="1" thickBot="1">
      <c r="B7" s="14"/>
      <c r="C7" s="13" t="s">
        <v>3</v>
      </c>
      <c r="D7" s="14" t="s">
        <v>16</v>
      </c>
      <c r="E7" s="14" t="s">
        <v>188</v>
      </c>
      <c r="F7" s="127" t="s">
        <v>32</v>
      </c>
      <c r="G7" s="127" t="s">
        <v>17</v>
      </c>
      <c r="H7" s="128" t="s">
        <v>18</v>
      </c>
    </row>
    <row r="8" spans="2:8" s="5" customFormat="1" ht="12" thickTop="1">
      <c r="B8" s="27">
        <v>2007</v>
      </c>
      <c r="C8" s="5" t="s">
        <v>26</v>
      </c>
      <c r="D8" s="177">
        <v>2806.92044125551</v>
      </c>
      <c r="E8" s="204">
        <v>131.799698360133</v>
      </c>
      <c r="F8" s="177">
        <v>183945.487428881</v>
      </c>
      <c r="G8" s="177">
        <v>260474.726894248</v>
      </c>
      <c r="H8" s="177">
        <v>50143.283979852</v>
      </c>
    </row>
    <row r="9" spans="2:8" s="5" customFormat="1" ht="11.25">
      <c r="B9" s="27"/>
      <c r="C9" s="5" t="s">
        <v>27</v>
      </c>
      <c r="D9" s="177">
        <v>2851.99877291398</v>
      </c>
      <c r="E9" s="204">
        <v>135.242027761367</v>
      </c>
      <c r="F9" s="177">
        <v>184341.199107663</v>
      </c>
      <c r="G9" s="177">
        <v>287135.421011379</v>
      </c>
      <c r="H9" s="177">
        <v>50462.3931993984</v>
      </c>
    </row>
    <row r="10" spans="2:8" s="5" customFormat="1" ht="11.25">
      <c r="B10" s="27"/>
      <c r="C10" s="5" t="s">
        <v>28</v>
      </c>
      <c r="D10" s="177">
        <v>2872.87655865</v>
      </c>
      <c r="E10" s="204">
        <v>133.503627266153</v>
      </c>
      <c r="F10" s="177">
        <v>183253.308138652</v>
      </c>
      <c r="G10" s="177">
        <v>270851.014229828</v>
      </c>
      <c r="H10" s="177">
        <v>50734.6100418955</v>
      </c>
    </row>
    <row r="11" spans="2:8" s="5" customFormat="1" ht="11.25">
      <c r="B11" s="27"/>
      <c r="C11" s="5" t="s">
        <v>29</v>
      </c>
      <c r="D11" s="177">
        <v>2975.14529743678</v>
      </c>
      <c r="E11" s="204">
        <v>130.721304400473</v>
      </c>
      <c r="F11" s="177">
        <v>181220.893449975</v>
      </c>
      <c r="G11" s="177">
        <v>264364.365121967</v>
      </c>
      <c r="H11" s="177">
        <v>50972.125304377</v>
      </c>
    </row>
    <row r="12" spans="2:8" s="5" customFormat="1" ht="11.25">
      <c r="B12" s="31"/>
      <c r="C12" s="140" t="s">
        <v>191</v>
      </c>
      <c r="D12" s="174">
        <v>2814.782255325516</v>
      </c>
      <c r="E12" s="173">
        <v>129.57234835011315</v>
      </c>
      <c r="F12" s="174">
        <v>187851.6187935595</v>
      </c>
      <c r="G12" s="174">
        <v>248195.88226789157</v>
      </c>
      <c r="H12" s="174">
        <v>49742.42238402894</v>
      </c>
    </row>
    <row r="13" spans="2:8" s="5" customFormat="1" ht="11.25">
      <c r="B13" s="27">
        <v>2008</v>
      </c>
      <c r="C13" s="5" t="s">
        <v>30</v>
      </c>
      <c r="D13" s="177">
        <v>2979.65510149767</v>
      </c>
      <c r="E13" s="204">
        <v>137.197043841645</v>
      </c>
      <c r="F13" s="177">
        <v>190646.661397128</v>
      </c>
      <c r="G13" s="177">
        <v>279925.250379363</v>
      </c>
      <c r="H13" s="177">
        <v>50782.9081232678</v>
      </c>
    </row>
    <row r="14" spans="2:8" s="5" customFormat="1" ht="11.25">
      <c r="B14" s="27"/>
      <c r="C14" s="5" t="s">
        <v>19</v>
      </c>
      <c r="D14" s="177">
        <v>2943.77683473575</v>
      </c>
      <c r="E14" s="204">
        <v>134.690538114058</v>
      </c>
      <c r="F14" s="177">
        <v>189482.570713178</v>
      </c>
      <c r="G14" s="177">
        <v>277622.187576459</v>
      </c>
      <c r="H14" s="177">
        <v>50300.7622163174</v>
      </c>
    </row>
    <row r="15" spans="2:8" s="5" customFormat="1" ht="11.25">
      <c r="B15" s="27"/>
      <c r="C15" s="5" t="s">
        <v>20</v>
      </c>
      <c r="D15" s="177">
        <v>2979.76256632772</v>
      </c>
      <c r="E15" s="204">
        <v>133.358655039645</v>
      </c>
      <c r="F15" s="177">
        <v>188571.353812223</v>
      </c>
      <c r="G15" s="177">
        <v>279881.097370208</v>
      </c>
      <c r="H15" s="177">
        <v>49818.4635972874</v>
      </c>
    </row>
    <row r="16" spans="2:8" s="5" customFormat="1" ht="11.25">
      <c r="B16" s="27"/>
      <c r="C16" s="5" t="s">
        <v>21</v>
      </c>
      <c r="D16" s="177">
        <v>2963.55535509858</v>
      </c>
      <c r="E16" s="204">
        <v>136.175781858862</v>
      </c>
      <c r="F16" s="177">
        <v>190853.128474589</v>
      </c>
      <c r="G16" s="177">
        <v>291128.524587497</v>
      </c>
      <c r="H16" s="177">
        <v>50983.5574690254</v>
      </c>
    </row>
    <row r="17" spans="2:8" s="5" customFormat="1" ht="11.25">
      <c r="B17" s="27"/>
      <c r="C17" s="5" t="s">
        <v>22</v>
      </c>
      <c r="D17" s="177">
        <v>2943.69600686824</v>
      </c>
      <c r="E17" s="204">
        <v>133.982889321989</v>
      </c>
      <c r="F17" s="177">
        <v>192937.879725365</v>
      </c>
      <c r="G17" s="177">
        <v>275970.763134308</v>
      </c>
      <c r="H17" s="177">
        <v>51157.4801164356</v>
      </c>
    </row>
    <row r="18" spans="3:8" s="5" customFormat="1" ht="11.25">
      <c r="C18" s="5" t="s">
        <v>23</v>
      </c>
      <c r="D18" s="177">
        <v>2967.93992966094</v>
      </c>
      <c r="E18" s="204">
        <v>139.526887589675</v>
      </c>
      <c r="F18" s="177">
        <v>196577.353559044</v>
      </c>
      <c r="G18" s="177">
        <v>297738.819154877</v>
      </c>
      <c r="H18" s="177">
        <v>51959.885132577</v>
      </c>
    </row>
    <row r="19" spans="2:8" s="5" customFormat="1" ht="11.25">
      <c r="B19" s="27"/>
      <c r="C19" s="5" t="s">
        <v>24</v>
      </c>
      <c r="D19" s="177">
        <v>3136.10293017237</v>
      </c>
      <c r="E19" s="204">
        <v>140.048567452407</v>
      </c>
      <c r="F19" s="177">
        <v>196091.554992783</v>
      </c>
      <c r="G19" s="177">
        <v>296882.44060289</v>
      </c>
      <c r="H19" s="177">
        <v>51837.4992286839</v>
      </c>
    </row>
    <row r="20" spans="2:8" s="5" customFormat="1" ht="11.25">
      <c r="B20" s="27"/>
      <c r="C20" s="5" t="s">
        <v>25</v>
      </c>
      <c r="D20" s="177">
        <v>3005.15099649971</v>
      </c>
      <c r="E20" s="204">
        <v>136.957319416838</v>
      </c>
      <c r="F20" s="177">
        <v>190549.411621329</v>
      </c>
      <c r="G20" s="177">
        <v>292523.645797312</v>
      </c>
      <c r="H20" s="177">
        <v>52162.0944360523</v>
      </c>
    </row>
    <row r="21" spans="2:8" s="5" customFormat="1" ht="11.25">
      <c r="B21" s="27"/>
      <c r="C21" s="5" t="s">
        <v>26</v>
      </c>
      <c r="D21" s="177">
        <v>2945.88975941064</v>
      </c>
      <c r="E21" s="204">
        <v>139.753766976941</v>
      </c>
      <c r="F21" s="177">
        <v>190437.633763847</v>
      </c>
      <c r="G21" s="177">
        <v>295017.997021768</v>
      </c>
      <c r="H21" s="177">
        <v>51759.3493675</v>
      </c>
    </row>
    <row r="22" spans="2:8" s="5" customFormat="1" ht="11.25">
      <c r="B22" s="27"/>
      <c r="C22" s="5" t="s">
        <v>27</v>
      </c>
      <c r="D22" s="177">
        <v>2852.69045842472</v>
      </c>
      <c r="E22" s="204">
        <v>137.370225404908</v>
      </c>
      <c r="F22" s="177">
        <v>190306.584214774</v>
      </c>
      <c r="G22" s="177">
        <v>286765.242095394</v>
      </c>
      <c r="H22" s="177">
        <v>51888.5052595247</v>
      </c>
    </row>
    <row r="23" spans="2:8" s="5" customFormat="1" ht="11.25">
      <c r="B23" s="27"/>
      <c r="C23" s="5" t="s">
        <v>28</v>
      </c>
      <c r="D23" s="177">
        <v>2333.41496745162</v>
      </c>
      <c r="E23" s="204">
        <v>135.264025206225</v>
      </c>
      <c r="F23" s="177">
        <v>182287.319484281</v>
      </c>
      <c r="G23" s="177">
        <v>207468.992634294</v>
      </c>
      <c r="H23" s="177">
        <v>51057.0325994909</v>
      </c>
    </row>
    <row r="24" spans="2:8" s="5" customFormat="1" ht="11.25">
      <c r="B24" s="27"/>
      <c r="C24" s="5" t="s">
        <v>29</v>
      </c>
      <c r="D24" s="177">
        <v>1662.73561949326</v>
      </c>
      <c r="E24" s="204">
        <v>127.623663523684</v>
      </c>
      <c r="F24" s="177">
        <v>170180.966645578</v>
      </c>
      <c r="G24" s="177">
        <v>129855.970433646</v>
      </c>
      <c r="H24" s="177">
        <v>48580.6390372813</v>
      </c>
    </row>
    <row r="25" spans="2:8" s="5" customFormat="1" ht="11.25">
      <c r="B25" s="31"/>
      <c r="C25" s="140" t="s">
        <v>209</v>
      </c>
      <c r="D25" s="174">
        <v>2809.5308771367677</v>
      </c>
      <c r="E25" s="173">
        <v>135.99578031223976</v>
      </c>
      <c r="F25" s="174">
        <v>189076.86820034322</v>
      </c>
      <c r="G25" s="174">
        <v>267565.07756566803</v>
      </c>
      <c r="H25" s="174">
        <v>51024.01471528697</v>
      </c>
    </row>
    <row r="26" spans="2:8" s="5" customFormat="1" ht="11.25">
      <c r="B26" s="27">
        <v>2009</v>
      </c>
      <c r="C26" s="5" t="s">
        <v>30</v>
      </c>
      <c r="D26" s="177">
        <v>1663.16030049234</v>
      </c>
      <c r="E26" s="204">
        <v>127.55</v>
      </c>
      <c r="F26" s="177">
        <v>174901.764654931</v>
      </c>
      <c r="G26" s="177">
        <v>219199.109097454</v>
      </c>
      <c r="H26" s="177">
        <v>48774.3994190812</v>
      </c>
    </row>
    <row r="27" spans="2:8" s="5" customFormat="1" ht="11.25">
      <c r="B27" s="27"/>
      <c r="C27" s="5" t="s">
        <v>19</v>
      </c>
      <c r="D27" s="177">
        <v>1893.80151500518</v>
      </c>
      <c r="E27" s="204">
        <v>129.05</v>
      </c>
      <c r="F27" s="177">
        <v>177572.087826689</v>
      </c>
      <c r="G27" s="177">
        <v>235582.124499848</v>
      </c>
      <c r="H27" s="177">
        <v>49727.1977841137</v>
      </c>
    </row>
    <row r="28" spans="2:8" s="5" customFormat="1" ht="11.25">
      <c r="B28" s="27"/>
      <c r="C28" s="5" t="s">
        <v>20</v>
      </c>
      <c r="D28" s="177">
        <v>1718.18219682244</v>
      </c>
      <c r="E28" s="204">
        <v>129.65</v>
      </c>
      <c r="F28" s="177">
        <v>177620.718184362</v>
      </c>
      <c r="G28" s="177">
        <v>251005.641979359</v>
      </c>
      <c r="H28" s="177">
        <v>49666.2893639997</v>
      </c>
    </row>
    <row r="29" spans="2:8" s="5" customFormat="1" ht="11.25">
      <c r="B29" s="27"/>
      <c r="C29" s="5" t="s">
        <v>21</v>
      </c>
      <c r="D29" s="177">
        <v>1823.80109593116</v>
      </c>
      <c r="E29" s="204">
        <v>132.12</v>
      </c>
      <c r="F29" s="177">
        <v>178703.364932561</v>
      </c>
      <c r="G29" s="177">
        <v>255332.133823799</v>
      </c>
      <c r="H29" s="177">
        <v>49659.6095809943</v>
      </c>
    </row>
    <row r="30" spans="2:8" s="5" customFormat="1" ht="11.25">
      <c r="B30" s="27"/>
      <c r="C30" s="5" t="s">
        <v>22</v>
      </c>
      <c r="D30" s="177">
        <v>1867.40275851632</v>
      </c>
      <c r="E30" s="204">
        <v>135.04</v>
      </c>
      <c r="F30" s="177">
        <v>183073.365781341</v>
      </c>
      <c r="G30" s="177">
        <v>255666.707868136</v>
      </c>
      <c r="H30" s="177">
        <v>49848.8413844293</v>
      </c>
    </row>
    <row r="31" spans="3:8" s="5" customFormat="1" ht="11.25">
      <c r="C31" s="5" t="s">
        <v>23</v>
      </c>
      <c r="D31" s="177">
        <v>1954.29738149327</v>
      </c>
      <c r="E31" s="204">
        <v>131.43</v>
      </c>
      <c r="F31" s="177">
        <v>183211.774729118</v>
      </c>
      <c r="G31" s="177">
        <v>265547.288783006</v>
      </c>
      <c r="H31" s="177">
        <v>49645.170205613</v>
      </c>
    </row>
    <row r="32" spans="2:8" s="5" customFormat="1" ht="11.25">
      <c r="B32" s="27"/>
      <c r="C32" s="33" t="s">
        <v>24</v>
      </c>
      <c r="D32" s="177">
        <v>2433.61574307075</v>
      </c>
      <c r="E32" s="204">
        <v>130.55</v>
      </c>
      <c r="F32" s="177">
        <v>187764.993550214</v>
      </c>
      <c r="G32" s="177">
        <v>261137.038839582</v>
      </c>
      <c r="H32" s="177">
        <v>50343.4166225694</v>
      </c>
    </row>
    <row r="33" spans="2:8" s="5" customFormat="1" ht="11.25">
      <c r="B33" s="27"/>
      <c r="C33" s="5" t="s">
        <v>25</v>
      </c>
      <c r="D33" s="177">
        <v>2535.91050710218</v>
      </c>
      <c r="E33" s="204">
        <v>130.06</v>
      </c>
      <c r="F33" s="177">
        <v>192615.413187164</v>
      </c>
      <c r="G33" s="177">
        <v>274242.718754909</v>
      </c>
      <c r="H33" s="177">
        <v>50218.2029750352</v>
      </c>
    </row>
    <row r="34" spans="2:8" s="5" customFormat="1" ht="11.25">
      <c r="B34" s="27"/>
      <c r="C34" s="5" t="s">
        <v>26</v>
      </c>
      <c r="D34" s="177">
        <v>2644.50494486735</v>
      </c>
      <c r="E34" s="204">
        <v>132.6</v>
      </c>
      <c r="F34" s="177">
        <v>199358.715809478</v>
      </c>
      <c r="G34" s="177">
        <v>268566.079164448</v>
      </c>
      <c r="H34" s="177">
        <v>51243.4813256942</v>
      </c>
    </row>
    <row r="35" spans="2:8" s="5" customFormat="1" ht="11.25">
      <c r="B35" s="27"/>
      <c r="C35" s="5" t="s">
        <v>27</v>
      </c>
      <c r="D35" s="177">
        <v>2760.10647934975</v>
      </c>
      <c r="E35" s="204">
        <v>134.78</v>
      </c>
      <c r="F35" s="177">
        <v>204278.56903956</v>
      </c>
      <c r="G35" s="177">
        <v>311025.212436321</v>
      </c>
      <c r="H35" s="177">
        <v>50685.4795404719</v>
      </c>
    </row>
    <row r="36" spans="2:8" ht="11.25">
      <c r="B36" s="27"/>
      <c r="C36" s="5" t="s">
        <v>28</v>
      </c>
      <c r="D36" s="177">
        <v>2691.02073137353</v>
      </c>
      <c r="E36" s="204">
        <v>137.67</v>
      </c>
      <c r="F36" s="177">
        <v>205564.982623777</v>
      </c>
      <c r="G36" s="177">
        <v>296576.451506455</v>
      </c>
      <c r="H36" s="177">
        <v>54292.2156314231</v>
      </c>
    </row>
    <row r="37" spans="2:8" ht="11.25">
      <c r="B37" s="27"/>
      <c r="C37" s="5" t="s">
        <v>29</v>
      </c>
      <c r="D37" s="177">
        <v>2560.02932730449</v>
      </c>
      <c r="E37" s="204">
        <v>139.85</v>
      </c>
      <c r="F37" s="177">
        <v>208602.827636753</v>
      </c>
      <c r="G37" s="177">
        <v>284997.240620413</v>
      </c>
      <c r="H37" s="177">
        <v>53376.927503291</v>
      </c>
    </row>
    <row r="38" spans="2:8" ht="11.25">
      <c r="B38" s="31"/>
      <c r="C38" s="140" t="s">
        <v>232</v>
      </c>
      <c r="D38" s="174">
        <v>2212.152748444063</v>
      </c>
      <c r="E38" s="173">
        <v>132.52916666666664</v>
      </c>
      <c r="F38" s="174">
        <v>189439.0481629957</v>
      </c>
      <c r="G38" s="174">
        <v>264906.4789478108</v>
      </c>
      <c r="H38" s="174">
        <v>50623.435944726334</v>
      </c>
    </row>
    <row r="39" spans="2:8" ht="11.25">
      <c r="B39" s="162">
        <v>2010</v>
      </c>
      <c r="C39" s="95" t="s">
        <v>30</v>
      </c>
      <c r="D39" s="205">
        <v>2771.27876230264</v>
      </c>
      <c r="E39" s="206">
        <v>139.6</v>
      </c>
      <c r="F39" s="205">
        <v>207527.891778421</v>
      </c>
      <c r="G39" s="205">
        <v>287509.666022938</v>
      </c>
      <c r="H39" s="205">
        <v>54218.9632297563</v>
      </c>
    </row>
    <row r="40" spans="2:8" ht="11.25">
      <c r="B40" s="27"/>
      <c r="C40" s="5" t="s">
        <v>19</v>
      </c>
      <c r="D40" s="177">
        <v>2682.49311374992</v>
      </c>
      <c r="E40" s="204">
        <v>142.75</v>
      </c>
      <c r="F40" s="177">
        <v>209736.715543312</v>
      </c>
      <c r="G40" s="177">
        <v>284096.600261697</v>
      </c>
      <c r="H40" s="177">
        <v>55304.6770647281</v>
      </c>
    </row>
    <row r="41" spans="2:8" ht="11.25">
      <c r="B41" s="27"/>
      <c r="C41" s="5" t="s">
        <v>20</v>
      </c>
      <c r="D41" s="177">
        <v>2831.96275221558</v>
      </c>
      <c r="E41" s="204">
        <v>146.26</v>
      </c>
      <c r="F41" s="177">
        <v>212838.951874916</v>
      </c>
      <c r="G41" s="177">
        <v>313328.845873558</v>
      </c>
      <c r="H41" s="177">
        <v>54266.1675097637</v>
      </c>
    </row>
    <row r="42" spans="2:8" ht="11.25">
      <c r="B42" s="27"/>
      <c r="C42" s="5" t="s">
        <v>21</v>
      </c>
      <c r="D42" s="177">
        <v>2780.86483261654</v>
      </c>
      <c r="E42" s="204">
        <v>144.32</v>
      </c>
      <c r="F42" s="177">
        <v>210631.851924273</v>
      </c>
      <c r="G42" s="177">
        <v>290955.287115585</v>
      </c>
      <c r="H42" s="177">
        <v>53085.8971564111</v>
      </c>
    </row>
    <row r="43" spans="2:8" ht="11.25">
      <c r="B43" s="27"/>
      <c r="C43" s="5" t="s">
        <v>22</v>
      </c>
      <c r="D43" s="177">
        <v>2799.42907800214</v>
      </c>
      <c r="E43" s="204">
        <v>148.19</v>
      </c>
      <c r="F43" s="177">
        <v>226379.047674321</v>
      </c>
      <c r="G43" s="177">
        <v>310004.319973446</v>
      </c>
      <c r="H43" s="177">
        <v>53975.7514473253</v>
      </c>
    </row>
    <row r="44" spans="2:8" ht="11.25">
      <c r="B44" s="27"/>
      <c r="C44" s="5" t="s">
        <v>23</v>
      </c>
      <c r="D44" s="177">
        <v>2851.84640214698</v>
      </c>
      <c r="E44" s="204">
        <v>144.98</v>
      </c>
      <c r="F44" s="177">
        <v>213764.665575549</v>
      </c>
      <c r="G44" s="177">
        <v>288148.689891931</v>
      </c>
      <c r="H44" s="177">
        <v>53939.9791674887</v>
      </c>
    </row>
    <row r="45" spans="2:8" ht="11.25">
      <c r="B45" s="27"/>
      <c r="C45" s="5" t="s">
        <v>24</v>
      </c>
      <c r="D45" s="177">
        <v>2792.67527885415</v>
      </c>
      <c r="E45" s="204">
        <v>147.77</v>
      </c>
      <c r="F45" s="177">
        <v>212468.715509644</v>
      </c>
      <c r="G45" s="177">
        <v>302317.128476535</v>
      </c>
      <c r="H45" s="177">
        <v>53916.5538075113</v>
      </c>
    </row>
    <row r="46" spans="2:8" ht="11.25">
      <c r="B46" s="27"/>
      <c r="C46" s="5" t="s">
        <v>25</v>
      </c>
      <c r="D46" s="177">
        <v>2716.98118939843</v>
      </c>
      <c r="E46" s="204">
        <v>151.09</v>
      </c>
      <c r="F46" s="177">
        <v>210369.067837709</v>
      </c>
      <c r="G46" s="177">
        <v>308444.024943247</v>
      </c>
      <c r="H46" s="177">
        <v>53739.5871233185</v>
      </c>
    </row>
    <row r="47" spans="2:8" ht="11.25">
      <c r="B47" s="29"/>
      <c r="C47" s="30" t="s">
        <v>26</v>
      </c>
      <c r="D47" s="172"/>
      <c r="E47" s="207">
        <v>149.99</v>
      </c>
      <c r="F47" s="172">
        <v>209036.046509018</v>
      </c>
      <c r="G47" s="172">
        <v>303818.104340572</v>
      </c>
      <c r="H47" s="172">
        <v>54242.8408886873</v>
      </c>
    </row>
    <row r="48" ht="11.25">
      <c r="C48" s="35" t="s">
        <v>180</v>
      </c>
    </row>
    <row r="49" ht="11.25">
      <c r="C49" s="48" t="s">
        <v>140</v>
      </c>
    </row>
    <row r="50" ht="11.25">
      <c r="C50" s="48" t="s">
        <v>141</v>
      </c>
    </row>
  </sheetData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28125" style="25" customWidth="1"/>
    <col min="2" max="2" width="4.421875" style="36" bestFit="1" customWidth="1"/>
    <col min="3" max="3" width="14.57421875" style="5" customWidth="1"/>
    <col min="4" max="5" width="12.7109375" style="28" customWidth="1"/>
    <col min="6" max="6" width="2.28125" style="28" customWidth="1"/>
    <col min="7" max="8" width="12.7109375" style="28" customWidth="1"/>
    <col min="9" max="9" width="2.28125" style="28" customWidth="1"/>
    <col min="10" max="11" width="12.7109375" style="28" customWidth="1"/>
    <col min="12" max="12" width="9.140625" style="25" customWidth="1"/>
    <col min="13" max="13" width="14.421875" style="5" bestFit="1" customWidth="1"/>
    <col min="14" max="20" width="9.140625" style="5" customWidth="1"/>
    <col min="21" max="16384" width="9.140625" style="25" customWidth="1"/>
  </cols>
  <sheetData>
    <row r="1" spans="2:20" s="88" customFormat="1" ht="12.75">
      <c r="B1" s="89" t="s">
        <v>131</v>
      </c>
      <c r="D1" s="132"/>
      <c r="E1" s="132"/>
      <c r="F1" s="132"/>
      <c r="G1" s="133"/>
      <c r="H1" s="134"/>
      <c r="I1" s="134"/>
      <c r="J1" s="134"/>
      <c r="K1" s="87" t="str">
        <f>'Tab 1'!K1</f>
        <v>Carta de Conjuntura | set 2010</v>
      </c>
      <c r="M1" s="183"/>
      <c r="N1" s="183"/>
      <c r="O1" s="183"/>
      <c r="P1" s="183"/>
      <c r="Q1" s="183"/>
      <c r="R1" s="183"/>
      <c r="S1" s="183"/>
      <c r="T1" s="183"/>
    </row>
    <row r="3" ht="11.25">
      <c r="C3" s="37" t="s">
        <v>33</v>
      </c>
    </row>
    <row r="4" ht="11.25">
      <c r="C4" s="7" t="s">
        <v>34</v>
      </c>
    </row>
    <row r="5" ht="11.25">
      <c r="C5" s="9"/>
    </row>
    <row r="6" spans="2:11" s="104" customFormat="1" ht="23.25" customHeight="1">
      <c r="B6" s="105"/>
      <c r="C6" s="222" t="s">
        <v>3</v>
      </c>
      <c r="D6" s="224" t="s">
        <v>4</v>
      </c>
      <c r="E6" s="224"/>
      <c r="F6" s="135"/>
      <c r="G6" s="224" t="s">
        <v>35</v>
      </c>
      <c r="H6" s="224"/>
      <c r="I6" s="135"/>
      <c r="J6" s="224" t="s">
        <v>145</v>
      </c>
      <c r="K6" s="224"/>
    </row>
    <row r="7" spans="2:11" s="39" customFormat="1" ht="26.25" customHeight="1" thickBot="1">
      <c r="B7" s="38"/>
      <c r="C7" s="223"/>
      <c r="D7" s="208" t="s">
        <v>146</v>
      </c>
      <c r="E7" s="208" t="s">
        <v>37</v>
      </c>
      <c r="F7" s="208"/>
      <c r="G7" s="208" t="s">
        <v>147</v>
      </c>
      <c r="H7" s="208" t="s">
        <v>148</v>
      </c>
      <c r="I7" s="208"/>
      <c r="J7" s="208" t="s">
        <v>149</v>
      </c>
      <c r="K7" s="208" t="s">
        <v>150</v>
      </c>
    </row>
    <row r="8" spans="2:11" ht="12" thickTop="1">
      <c r="B8" s="5">
        <v>2007</v>
      </c>
      <c r="C8" s="15">
        <v>39083</v>
      </c>
      <c r="D8" s="143">
        <v>109.22</v>
      </c>
      <c r="E8" s="143">
        <v>116.95</v>
      </c>
      <c r="F8" s="143"/>
      <c r="G8" s="143">
        <v>91</v>
      </c>
      <c r="H8" s="143">
        <v>102.4</v>
      </c>
      <c r="I8" s="34"/>
      <c r="J8" s="143">
        <v>80</v>
      </c>
      <c r="K8" s="143">
        <v>82.2</v>
      </c>
    </row>
    <row r="9" spans="2:11" ht="11.25">
      <c r="B9" s="5" t="s">
        <v>48</v>
      </c>
      <c r="C9" s="15">
        <v>39114</v>
      </c>
      <c r="D9" s="34">
        <v>104.07</v>
      </c>
      <c r="E9" s="34">
        <v>118.08</v>
      </c>
      <c r="F9" s="34"/>
      <c r="G9" s="34">
        <v>90.3</v>
      </c>
      <c r="H9" s="34">
        <v>102.8</v>
      </c>
      <c r="I9" s="34"/>
      <c r="J9" s="34">
        <v>80.2</v>
      </c>
      <c r="K9" s="34">
        <v>82.1</v>
      </c>
    </row>
    <row r="10" spans="2:11" ht="11.25">
      <c r="B10" s="5" t="s">
        <v>48</v>
      </c>
      <c r="C10" s="15">
        <v>39142</v>
      </c>
      <c r="D10" s="34">
        <v>121.21</v>
      </c>
      <c r="E10" s="34">
        <v>119.62</v>
      </c>
      <c r="F10" s="34"/>
      <c r="G10" s="34">
        <v>107.8</v>
      </c>
      <c r="H10" s="34">
        <v>102.1</v>
      </c>
      <c r="I10" s="34"/>
      <c r="J10" s="34">
        <v>82.3</v>
      </c>
      <c r="K10" s="34">
        <v>82.5</v>
      </c>
    </row>
    <row r="11" spans="2:11" ht="11.25">
      <c r="B11" s="5" t="s">
        <v>48</v>
      </c>
      <c r="C11" s="15">
        <v>39173</v>
      </c>
      <c r="D11" s="34">
        <v>113.58</v>
      </c>
      <c r="E11" s="34">
        <v>119.67</v>
      </c>
      <c r="F11" s="34"/>
      <c r="G11" s="34">
        <v>99.6</v>
      </c>
      <c r="H11" s="34">
        <v>103.9</v>
      </c>
      <c r="I11" s="34"/>
      <c r="J11" s="34">
        <v>81.5</v>
      </c>
      <c r="K11" s="34">
        <v>82.1</v>
      </c>
    </row>
    <row r="12" spans="2:11" ht="11.25">
      <c r="B12" s="5" t="s">
        <v>48</v>
      </c>
      <c r="C12" s="15">
        <v>39203</v>
      </c>
      <c r="D12" s="34">
        <v>125.48</v>
      </c>
      <c r="E12" s="34">
        <v>121.25</v>
      </c>
      <c r="F12" s="34"/>
      <c r="G12" s="34">
        <v>106.3</v>
      </c>
      <c r="H12" s="34">
        <v>105.4</v>
      </c>
      <c r="I12" s="34"/>
      <c r="J12" s="34">
        <v>83.2</v>
      </c>
      <c r="K12" s="34">
        <v>82.6</v>
      </c>
    </row>
    <row r="13" spans="2:20" ht="11.25">
      <c r="B13" s="5"/>
      <c r="C13" s="15">
        <v>39234</v>
      </c>
      <c r="D13" s="34">
        <v>121.61</v>
      </c>
      <c r="E13" s="34">
        <v>121.65</v>
      </c>
      <c r="F13" s="34"/>
      <c r="G13" s="34">
        <v>105.3</v>
      </c>
      <c r="H13" s="34">
        <v>106</v>
      </c>
      <c r="I13" s="34"/>
      <c r="J13" s="34">
        <v>82.2</v>
      </c>
      <c r="K13" s="34">
        <v>82</v>
      </c>
      <c r="M13" s="28"/>
      <c r="N13" s="28"/>
      <c r="O13" s="28"/>
      <c r="P13" s="28"/>
      <c r="Q13" s="28"/>
      <c r="R13" s="28"/>
      <c r="S13" s="28"/>
      <c r="T13" s="28"/>
    </row>
    <row r="14" spans="2:20" ht="11.25">
      <c r="B14" s="5" t="s">
        <v>48</v>
      </c>
      <c r="C14" s="15">
        <v>39264</v>
      </c>
      <c r="D14" s="34">
        <v>125.5</v>
      </c>
      <c r="E14" s="34">
        <v>121.53</v>
      </c>
      <c r="F14" s="34"/>
      <c r="G14" s="34">
        <v>105.3</v>
      </c>
      <c r="H14" s="34">
        <v>105.2</v>
      </c>
      <c r="I14" s="34"/>
      <c r="J14" s="34">
        <v>82.4</v>
      </c>
      <c r="K14" s="34">
        <v>82</v>
      </c>
      <c r="M14" s="28"/>
      <c r="N14" s="28"/>
      <c r="O14" s="28"/>
      <c r="P14" s="28"/>
      <c r="Q14" s="28"/>
      <c r="R14" s="28"/>
      <c r="S14" s="28"/>
      <c r="T14" s="28"/>
    </row>
    <row r="15" spans="2:20" ht="11.25">
      <c r="B15" s="5" t="s">
        <v>48</v>
      </c>
      <c r="C15" s="15">
        <v>39295</v>
      </c>
      <c r="D15" s="34">
        <v>132.52</v>
      </c>
      <c r="E15" s="34">
        <v>123.61</v>
      </c>
      <c r="F15" s="34"/>
      <c r="G15" s="34">
        <v>114.2</v>
      </c>
      <c r="H15" s="34">
        <v>108.1</v>
      </c>
      <c r="I15" s="34"/>
      <c r="J15" s="34">
        <v>83.7</v>
      </c>
      <c r="K15" s="34">
        <v>82.5</v>
      </c>
      <c r="M15" s="28"/>
      <c r="N15" s="28"/>
      <c r="O15" s="28"/>
      <c r="P15" s="28"/>
      <c r="Q15" s="28"/>
      <c r="R15" s="28"/>
      <c r="S15" s="28"/>
      <c r="T15" s="28"/>
    </row>
    <row r="16" spans="2:20" ht="10.5" customHeight="1">
      <c r="B16" s="5" t="s">
        <v>48</v>
      </c>
      <c r="C16" s="15">
        <v>39326</v>
      </c>
      <c r="D16" s="34">
        <v>124.19</v>
      </c>
      <c r="E16" s="34">
        <v>122.3</v>
      </c>
      <c r="F16" s="34"/>
      <c r="G16" s="34">
        <v>108.8</v>
      </c>
      <c r="H16" s="34">
        <v>106.3</v>
      </c>
      <c r="I16" s="34"/>
      <c r="J16" s="34">
        <v>83.1</v>
      </c>
      <c r="K16" s="34">
        <v>82</v>
      </c>
      <c r="M16" s="28"/>
      <c r="N16" s="28"/>
      <c r="O16" s="28"/>
      <c r="P16" s="28"/>
      <c r="Q16" s="28"/>
      <c r="R16" s="28"/>
      <c r="S16" s="28"/>
      <c r="T16" s="28"/>
    </row>
    <row r="17" spans="2:20" ht="11.25">
      <c r="B17" s="5" t="s">
        <v>48</v>
      </c>
      <c r="C17" s="15">
        <v>39356</v>
      </c>
      <c r="D17" s="34">
        <v>136.83</v>
      </c>
      <c r="E17" s="34">
        <v>127.54</v>
      </c>
      <c r="F17" s="34"/>
      <c r="G17" s="34">
        <v>116.6</v>
      </c>
      <c r="H17" s="34">
        <v>108.7</v>
      </c>
      <c r="I17" s="34"/>
      <c r="J17" s="34">
        <v>84.4</v>
      </c>
      <c r="K17" s="34">
        <v>82.6</v>
      </c>
      <c r="M17" s="28"/>
      <c r="N17" s="28"/>
      <c r="O17" s="28"/>
      <c r="P17" s="28"/>
      <c r="Q17" s="28"/>
      <c r="R17" s="28"/>
      <c r="S17" s="28"/>
      <c r="T17" s="28"/>
    </row>
    <row r="18" spans="2:20" ht="11.25">
      <c r="B18" s="5" t="s">
        <v>48</v>
      </c>
      <c r="C18" s="15">
        <v>39387</v>
      </c>
      <c r="D18" s="34">
        <v>130.47</v>
      </c>
      <c r="E18" s="34">
        <v>124.98</v>
      </c>
      <c r="F18" s="34"/>
      <c r="G18" s="34">
        <v>114.3</v>
      </c>
      <c r="H18" s="34">
        <v>108.9</v>
      </c>
      <c r="I18" s="34"/>
      <c r="J18" s="34">
        <v>84.5</v>
      </c>
      <c r="K18" s="34">
        <v>83.1</v>
      </c>
      <c r="M18" s="28"/>
      <c r="N18" s="28"/>
      <c r="O18" s="28"/>
      <c r="P18" s="28"/>
      <c r="Q18" s="28"/>
      <c r="R18" s="28"/>
      <c r="S18" s="28"/>
      <c r="T18" s="28"/>
    </row>
    <row r="19" spans="2:20" ht="11.25">
      <c r="B19" s="5" t="s">
        <v>48</v>
      </c>
      <c r="C19" s="15">
        <v>39417</v>
      </c>
      <c r="D19" s="34">
        <v>116.58</v>
      </c>
      <c r="E19" s="34">
        <v>124.24</v>
      </c>
      <c r="F19" s="34"/>
      <c r="G19" s="34">
        <v>104.1</v>
      </c>
      <c r="H19" s="34">
        <v>107</v>
      </c>
      <c r="I19" s="34"/>
      <c r="J19" s="34">
        <v>81.4</v>
      </c>
      <c r="K19" s="34">
        <v>83</v>
      </c>
      <c r="M19" s="28"/>
      <c r="N19" s="28"/>
      <c r="O19" s="28"/>
      <c r="P19" s="28"/>
      <c r="Q19" s="28"/>
      <c r="R19" s="28"/>
      <c r="S19" s="28"/>
      <c r="T19" s="28"/>
    </row>
    <row r="20" spans="2:20" ht="11.25">
      <c r="B20" s="140"/>
      <c r="C20" s="53" t="s">
        <v>189</v>
      </c>
      <c r="D20" s="103">
        <v>121.77166666666665</v>
      </c>
      <c r="E20" s="103">
        <v>121.785</v>
      </c>
      <c r="F20" s="103"/>
      <c r="G20" s="103">
        <v>105.3</v>
      </c>
      <c r="H20" s="103">
        <v>105.56666666666666</v>
      </c>
      <c r="I20" s="103"/>
      <c r="J20" s="103">
        <v>82.40833333333333</v>
      </c>
      <c r="K20" s="103">
        <v>82.39166666666667</v>
      </c>
      <c r="M20" s="28"/>
      <c r="N20" s="28"/>
      <c r="O20" s="28"/>
      <c r="P20" s="28"/>
      <c r="Q20" s="28"/>
      <c r="R20" s="28"/>
      <c r="S20" s="28"/>
      <c r="T20" s="28"/>
    </row>
    <row r="21" spans="2:20" ht="11.25">
      <c r="B21" s="5">
        <v>2008</v>
      </c>
      <c r="C21" s="15">
        <v>39083</v>
      </c>
      <c r="D21" s="34">
        <v>118.75</v>
      </c>
      <c r="E21" s="34">
        <v>126.25</v>
      </c>
      <c r="F21" s="34"/>
      <c r="G21" s="34">
        <v>100.2</v>
      </c>
      <c r="H21" s="34">
        <v>112.7</v>
      </c>
      <c r="I21" s="34"/>
      <c r="J21" s="34">
        <v>81.5</v>
      </c>
      <c r="K21" s="34">
        <v>83.8</v>
      </c>
      <c r="M21" s="28"/>
      <c r="N21" s="28"/>
      <c r="O21" s="28"/>
      <c r="P21" s="28"/>
      <c r="Q21" s="28"/>
      <c r="R21" s="28"/>
      <c r="S21" s="28"/>
      <c r="T21" s="28"/>
    </row>
    <row r="22" spans="2:20" ht="11.25">
      <c r="B22" s="5" t="s">
        <v>48</v>
      </c>
      <c r="C22" s="15">
        <v>39114</v>
      </c>
      <c r="D22" s="34">
        <v>114.18</v>
      </c>
      <c r="E22" s="34">
        <v>126.08</v>
      </c>
      <c r="F22" s="34"/>
      <c r="G22" s="34">
        <v>100.6</v>
      </c>
      <c r="H22" s="34">
        <v>109.8</v>
      </c>
      <c r="I22" s="34"/>
      <c r="J22" s="34">
        <v>81.8</v>
      </c>
      <c r="K22" s="34">
        <v>83.8</v>
      </c>
      <c r="M22" s="28"/>
      <c r="N22" s="28"/>
      <c r="O22" s="28"/>
      <c r="P22" s="28"/>
      <c r="Q22" s="28"/>
      <c r="R22" s="28"/>
      <c r="S22" s="28"/>
      <c r="T22" s="28"/>
    </row>
    <row r="23" spans="2:20" ht="11.25">
      <c r="B23" s="5" t="s">
        <v>48</v>
      </c>
      <c r="C23" s="15">
        <v>39142</v>
      </c>
      <c r="D23" s="34">
        <v>123.05</v>
      </c>
      <c r="E23" s="34">
        <v>126.97</v>
      </c>
      <c r="F23" s="34"/>
      <c r="G23" s="34">
        <v>109.1</v>
      </c>
      <c r="H23" s="34">
        <v>109.1</v>
      </c>
      <c r="I23" s="34"/>
      <c r="J23" s="34">
        <v>82.7</v>
      </c>
      <c r="K23" s="34">
        <v>83</v>
      </c>
      <c r="M23" s="28"/>
      <c r="N23" s="28"/>
      <c r="O23" s="28"/>
      <c r="P23" s="28"/>
      <c r="Q23" s="28"/>
      <c r="R23" s="28"/>
      <c r="S23" s="28"/>
      <c r="T23" s="28"/>
    </row>
    <row r="24" spans="2:20" ht="11.25">
      <c r="B24" s="5" t="s">
        <v>48</v>
      </c>
      <c r="C24" s="15">
        <v>39173</v>
      </c>
      <c r="D24" s="34">
        <v>124.96</v>
      </c>
      <c r="E24" s="34">
        <v>127.51</v>
      </c>
      <c r="F24" s="34"/>
      <c r="G24" s="34">
        <v>110.1</v>
      </c>
      <c r="H24" s="34">
        <v>110.3</v>
      </c>
      <c r="I24" s="34"/>
      <c r="J24" s="34">
        <v>82.7</v>
      </c>
      <c r="K24" s="34">
        <v>83.3</v>
      </c>
      <c r="M24" s="28"/>
      <c r="N24" s="28"/>
      <c r="O24" s="28"/>
      <c r="P24" s="28"/>
      <c r="Q24" s="28"/>
      <c r="R24" s="28"/>
      <c r="S24" s="28"/>
      <c r="T24" s="28"/>
    </row>
    <row r="25" spans="2:20" ht="11.25">
      <c r="B25" s="5" t="s">
        <v>48</v>
      </c>
      <c r="C25" s="15">
        <v>39203</v>
      </c>
      <c r="D25" s="34">
        <v>128.54</v>
      </c>
      <c r="E25" s="34">
        <v>125.97</v>
      </c>
      <c r="F25" s="34"/>
      <c r="G25" s="34">
        <v>111.2</v>
      </c>
      <c r="H25" s="34">
        <v>111.7</v>
      </c>
      <c r="I25" s="34"/>
      <c r="J25" s="34">
        <v>83.1</v>
      </c>
      <c r="K25" s="34">
        <v>82.5</v>
      </c>
      <c r="M25" s="28"/>
      <c r="N25" s="28"/>
      <c r="O25" s="28"/>
      <c r="P25" s="28"/>
      <c r="Q25" s="28"/>
      <c r="R25" s="28"/>
      <c r="S25" s="28"/>
      <c r="T25" s="28"/>
    </row>
    <row r="26" spans="2:20" ht="11.25">
      <c r="B26" s="5" t="s">
        <v>48</v>
      </c>
      <c r="C26" s="15">
        <v>39234</v>
      </c>
      <c r="D26" s="34">
        <v>129.52</v>
      </c>
      <c r="E26" s="34">
        <v>130.59</v>
      </c>
      <c r="F26" s="34"/>
      <c r="G26" s="34">
        <v>114.3</v>
      </c>
      <c r="H26" s="34">
        <v>113.5</v>
      </c>
      <c r="I26" s="34"/>
      <c r="J26" s="34">
        <v>83.1</v>
      </c>
      <c r="K26" s="34">
        <v>82.9</v>
      </c>
      <c r="M26" s="28"/>
      <c r="N26" s="28"/>
      <c r="O26" s="28"/>
      <c r="P26" s="28"/>
      <c r="Q26" s="28"/>
      <c r="R26" s="28"/>
      <c r="S26" s="28"/>
      <c r="T26" s="28"/>
    </row>
    <row r="27" spans="2:20" ht="11.25">
      <c r="B27" s="5" t="s">
        <v>48</v>
      </c>
      <c r="C27" s="15">
        <v>39264</v>
      </c>
      <c r="D27" s="34">
        <v>136.51</v>
      </c>
      <c r="E27" s="34">
        <v>130.99</v>
      </c>
      <c r="F27" s="34"/>
      <c r="G27" s="34">
        <v>120.7</v>
      </c>
      <c r="H27" s="34">
        <v>118.9</v>
      </c>
      <c r="I27" s="34"/>
      <c r="J27" s="34">
        <v>83.7</v>
      </c>
      <c r="K27" s="34">
        <v>83.2</v>
      </c>
      <c r="M27" s="28"/>
      <c r="N27" s="28"/>
      <c r="O27" s="28"/>
      <c r="P27" s="28"/>
      <c r="Q27" s="28"/>
      <c r="R27" s="28"/>
      <c r="S27" s="28"/>
      <c r="T27" s="28"/>
    </row>
    <row r="28" spans="3:20" ht="11.25">
      <c r="C28" s="15">
        <v>39295</v>
      </c>
      <c r="D28" s="34">
        <v>135.1</v>
      </c>
      <c r="E28" s="34">
        <v>128.75</v>
      </c>
      <c r="F28" s="34"/>
      <c r="G28" s="34">
        <v>113.9</v>
      </c>
      <c r="H28" s="34">
        <v>110.8</v>
      </c>
      <c r="I28" s="34"/>
      <c r="J28" s="34">
        <v>83.7</v>
      </c>
      <c r="K28" s="34">
        <v>82.5</v>
      </c>
      <c r="M28" s="28"/>
      <c r="N28" s="28"/>
      <c r="O28" s="28"/>
      <c r="P28" s="28"/>
      <c r="Q28" s="28"/>
      <c r="R28" s="28"/>
      <c r="S28" s="28"/>
      <c r="T28" s="28"/>
    </row>
    <row r="29" spans="3:20" ht="11.25">
      <c r="C29" s="15">
        <v>39326</v>
      </c>
      <c r="D29" s="34">
        <v>136.18</v>
      </c>
      <c r="E29" s="34">
        <v>130.76</v>
      </c>
      <c r="F29" s="34"/>
      <c r="G29" s="34">
        <v>121.2</v>
      </c>
      <c r="H29" s="34">
        <v>113.6</v>
      </c>
      <c r="I29" s="34"/>
      <c r="J29" s="34">
        <v>84.4</v>
      </c>
      <c r="K29" s="34">
        <v>83.2</v>
      </c>
      <c r="M29" s="28"/>
      <c r="N29" s="28"/>
      <c r="O29" s="28"/>
      <c r="P29" s="28"/>
      <c r="Q29" s="28"/>
      <c r="R29" s="28"/>
      <c r="S29" s="28"/>
      <c r="T29" s="28"/>
    </row>
    <row r="30" spans="3:20" ht="11.25">
      <c r="C30" s="15">
        <v>39356</v>
      </c>
      <c r="D30" s="34">
        <v>138.29</v>
      </c>
      <c r="E30" s="34">
        <v>127.79</v>
      </c>
      <c r="F30" s="34"/>
      <c r="G30" s="34">
        <v>121.9</v>
      </c>
      <c r="H30" s="34">
        <v>112.1</v>
      </c>
      <c r="I30" s="34"/>
      <c r="J30" s="34">
        <v>84.5</v>
      </c>
      <c r="K30" s="34">
        <v>82.6</v>
      </c>
      <c r="M30" s="28"/>
      <c r="N30" s="28"/>
      <c r="O30" s="28"/>
      <c r="P30" s="28"/>
      <c r="Q30" s="28"/>
      <c r="R30" s="28"/>
      <c r="S30" s="28"/>
      <c r="T30" s="28"/>
    </row>
    <row r="31" spans="3:20" ht="11.25">
      <c r="C31" s="15">
        <v>39387</v>
      </c>
      <c r="D31" s="34">
        <v>122.11</v>
      </c>
      <c r="E31" s="34">
        <v>118.22</v>
      </c>
      <c r="F31" s="34"/>
      <c r="G31" s="34">
        <v>106.6</v>
      </c>
      <c r="H31" s="34">
        <v>101.6</v>
      </c>
      <c r="I31" s="34"/>
      <c r="J31" s="34">
        <v>82.3</v>
      </c>
      <c r="K31" s="34">
        <v>80.9</v>
      </c>
      <c r="M31" s="28"/>
      <c r="N31" s="28"/>
      <c r="O31" s="28"/>
      <c r="P31" s="28"/>
      <c r="Q31" s="28"/>
      <c r="R31" s="28"/>
      <c r="S31" s="28"/>
      <c r="T31" s="28"/>
    </row>
    <row r="32" spans="3:20" ht="11.25">
      <c r="C32" s="15">
        <v>39417</v>
      </c>
      <c r="D32" s="34">
        <v>99.4</v>
      </c>
      <c r="E32" s="34">
        <v>103.81</v>
      </c>
      <c r="F32" s="34"/>
      <c r="G32" s="34">
        <v>101.6</v>
      </c>
      <c r="H32" s="34">
        <v>101.6</v>
      </c>
      <c r="J32" s="34">
        <v>77.7</v>
      </c>
      <c r="K32" s="34">
        <v>79.4</v>
      </c>
      <c r="M32" s="28"/>
      <c r="N32" s="28"/>
      <c r="O32" s="28"/>
      <c r="P32" s="28"/>
      <c r="Q32" s="28"/>
      <c r="R32" s="28"/>
      <c r="S32" s="28"/>
      <c r="T32" s="28"/>
    </row>
    <row r="33" spans="2:20" ht="11.25">
      <c r="B33" s="140"/>
      <c r="C33" s="53" t="s">
        <v>208</v>
      </c>
      <c r="D33" s="103">
        <v>125.54916666666666</v>
      </c>
      <c r="E33" s="103">
        <v>125.3075</v>
      </c>
      <c r="F33" s="103"/>
      <c r="G33" s="103">
        <v>110.95</v>
      </c>
      <c r="H33" s="103">
        <v>110.475</v>
      </c>
      <c r="I33" s="186"/>
      <c r="J33" s="103">
        <v>82.6</v>
      </c>
      <c r="K33" s="103">
        <v>82.59166666666667</v>
      </c>
      <c r="M33" s="28"/>
      <c r="N33" s="28"/>
      <c r="O33" s="28"/>
      <c r="P33" s="28"/>
      <c r="Q33" s="28"/>
      <c r="R33" s="28"/>
      <c r="S33" s="28"/>
      <c r="T33" s="28"/>
    </row>
    <row r="34" spans="2:20" ht="11.25">
      <c r="B34" s="5">
        <v>2009</v>
      </c>
      <c r="C34" s="15">
        <v>39083</v>
      </c>
      <c r="D34" s="34">
        <v>98.01</v>
      </c>
      <c r="E34" s="34">
        <v>106.91</v>
      </c>
      <c r="F34" s="34"/>
      <c r="G34" s="34">
        <v>88</v>
      </c>
      <c r="H34" s="34">
        <v>100.4</v>
      </c>
      <c r="J34" s="34">
        <v>76.2</v>
      </c>
      <c r="K34" s="34">
        <v>78.6</v>
      </c>
      <c r="M34" s="28"/>
      <c r="N34" s="28"/>
      <c r="O34" s="28"/>
      <c r="P34" s="28"/>
      <c r="Q34" s="28"/>
      <c r="R34" s="28"/>
      <c r="S34" s="28"/>
      <c r="T34" s="28"/>
    </row>
    <row r="35" spans="3:20" ht="11.25">
      <c r="C35" s="15">
        <v>39114</v>
      </c>
      <c r="D35" s="34">
        <v>94.98</v>
      </c>
      <c r="E35" s="34">
        <v>109.44</v>
      </c>
      <c r="F35" s="34"/>
      <c r="G35" s="34">
        <v>88.9</v>
      </c>
      <c r="H35" s="34">
        <v>101.2</v>
      </c>
      <c r="J35" s="34">
        <v>76.5</v>
      </c>
      <c r="K35" s="34">
        <v>78.7</v>
      </c>
      <c r="M35" s="28"/>
      <c r="N35" s="28"/>
      <c r="O35" s="28"/>
      <c r="P35" s="28"/>
      <c r="Q35" s="28"/>
      <c r="R35" s="28"/>
      <c r="S35" s="28"/>
      <c r="T35" s="28"/>
    </row>
    <row r="36" spans="2:20" ht="11.25">
      <c r="B36" s="5" t="s">
        <v>48</v>
      </c>
      <c r="C36" s="15">
        <v>39142</v>
      </c>
      <c r="D36" s="34">
        <v>111.07</v>
      </c>
      <c r="E36" s="34">
        <v>110.27</v>
      </c>
      <c r="F36" s="34"/>
      <c r="G36" s="34">
        <v>108.1</v>
      </c>
      <c r="H36" s="34">
        <v>103.8</v>
      </c>
      <c r="J36" s="34">
        <v>78.3</v>
      </c>
      <c r="K36" s="34">
        <v>78.6</v>
      </c>
      <c r="M36" s="28"/>
      <c r="N36" s="28"/>
      <c r="O36" s="28"/>
      <c r="P36" s="28"/>
      <c r="Q36" s="28"/>
      <c r="R36" s="28"/>
      <c r="S36" s="28"/>
      <c r="T36" s="28"/>
    </row>
    <row r="37" spans="2:20" ht="11.25">
      <c r="B37" s="5" t="s">
        <v>48</v>
      </c>
      <c r="C37" s="15">
        <v>39173</v>
      </c>
      <c r="D37" s="34">
        <v>106.45</v>
      </c>
      <c r="E37" s="34">
        <v>111.54</v>
      </c>
      <c r="F37" s="34"/>
      <c r="G37" s="34">
        <v>98.5</v>
      </c>
      <c r="H37" s="34">
        <v>102.8</v>
      </c>
      <c r="J37" s="34">
        <v>78.7</v>
      </c>
      <c r="K37" s="34">
        <v>79.2</v>
      </c>
      <c r="M37" s="28"/>
      <c r="N37" s="28"/>
      <c r="O37" s="28"/>
      <c r="P37" s="28"/>
      <c r="Q37" s="28"/>
      <c r="R37" s="28"/>
      <c r="S37" s="28"/>
      <c r="T37" s="28"/>
    </row>
    <row r="38" spans="2:20" ht="11.25">
      <c r="B38" s="5" t="s">
        <v>48</v>
      </c>
      <c r="C38" s="15">
        <v>39203</v>
      </c>
      <c r="D38" s="34">
        <v>114.15</v>
      </c>
      <c r="E38" s="34">
        <v>113.35</v>
      </c>
      <c r="F38" s="34"/>
      <c r="G38" s="34">
        <v>102.7</v>
      </c>
      <c r="H38" s="34">
        <v>103.2</v>
      </c>
      <c r="J38" s="34">
        <v>79.9</v>
      </c>
      <c r="K38" s="34">
        <v>79.3</v>
      </c>
      <c r="M38" s="28"/>
      <c r="N38" s="28"/>
      <c r="O38" s="28"/>
      <c r="P38" s="28"/>
      <c r="Q38" s="28"/>
      <c r="R38" s="28"/>
      <c r="S38" s="28"/>
      <c r="T38" s="28"/>
    </row>
    <row r="39" spans="2:21" ht="11.25">
      <c r="B39" s="5" t="s">
        <v>48</v>
      </c>
      <c r="C39" s="15">
        <v>39234</v>
      </c>
      <c r="D39" s="34">
        <v>115.42</v>
      </c>
      <c r="E39" s="34">
        <v>114.79</v>
      </c>
      <c r="F39" s="34"/>
      <c r="G39" s="34">
        <v>106.5</v>
      </c>
      <c r="H39" s="34">
        <v>105.7</v>
      </c>
      <c r="I39" s="34"/>
      <c r="J39" s="34">
        <v>79.6</v>
      </c>
      <c r="K39" s="34">
        <v>79.4</v>
      </c>
      <c r="M39" s="28"/>
      <c r="N39" s="28"/>
      <c r="O39" s="28"/>
      <c r="P39" s="28"/>
      <c r="Q39" s="28"/>
      <c r="R39" s="28"/>
      <c r="S39" s="28"/>
      <c r="T39" s="28"/>
      <c r="U39" s="26"/>
    </row>
    <row r="40" spans="2:11" ht="11.25">
      <c r="B40" s="5" t="s">
        <v>48</v>
      </c>
      <c r="C40" s="15">
        <v>39264</v>
      </c>
      <c r="D40" s="34">
        <v>122.93</v>
      </c>
      <c r="E40" s="34">
        <v>117.41</v>
      </c>
      <c r="F40" s="34"/>
      <c r="G40" s="34">
        <v>108.7</v>
      </c>
      <c r="H40" s="34">
        <v>107.1</v>
      </c>
      <c r="J40" s="34">
        <v>80.5</v>
      </c>
      <c r="K40" s="34">
        <v>80</v>
      </c>
    </row>
    <row r="41" spans="3:11" ht="11.25">
      <c r="C41" s="15">
        <v>39295</v>
      </c>
      <c r="D41" s="34">
        <v>125.56</v>
      </c>
      <c r="E41" s="34">
        <v>118.82</v>
      </c>
      <c r="F41" s="34"/>
      <c r="G41" s="34">
        <v>110.2</v>
      </c>
      <c r="H41" s="34">
        <v>107.3</v>
      </c>
      <c r="J41" s="34">
        <v>81.2</v>
      </c>
      <c r="K41" s="34">
        <v>80</v>
      </c>
    </row>
    <row r="42" spans="3:11" ht="11.25">
      <c r="C42" s="15">
        <v>39326</v>
      </c>
      <c r="D42" s="34">
        <v>125.88</v>
      </c>
      <c r="E42" s="34">
        <v>120.68</v>
      </c>
      <c r="F42" s="34"/>
      <c r="G42" s="34">
        <v>115.1</v>
      </c>
      <c r="H42" s="34">
        <v>109.4</v>
      </c>
      <c r="J42" s="34">
        <v>81.7</v>
      </c>
      <c r="K42" s="34">
        <v>80.5</v>
      </c>
    </row>
    <row r="43" spans="3:11" ht="11.25">
      <c r="C43" s="15">
        <v>39356</v>
      </c>
      <c r="D43" s="34">
        <v>134.02</v>
      </c>
      <c r="E43" s="34">
        <v>124.43</v>
      </c>
      <c r="F43" s="34"/>
      <c r="G43" s="34">
        <v>117.4</v>
      </c>
      <c r="H43" s="34">
        <v>111</v>
      </c>
      <c r="J43" s="34">
        <v>82.7</v>
      </c>
      <c r="K43" s="34">
        <v>80.8</v>
      </c>
    </row>
    <row r="44" spans="3:11" ht="11.25">
      <c r="C44" s="15">
        <v>39387</v>
      </c>
      <c r="D44" s="34">
        <v>128.6</v>
      </c>
      <c r="E44" s="34">
        <v>123.56</v>
      </c>
      <c r="F44" s="34"/>
      <c r="G44" s="34">
        <v>113.8</v>
      </c>
      <c r="H44" s="34">
        <v>108.4</v>
      </c>
      <c r="J44" s="34">
        <v>82.4</v>
      </c>
      <c r="K44" s="34">
        <v>81</v>
      </c>
    </row>
    <row r="45" spans="3:11" ht="11.25">
      <c r="C45" s="15">
        <v>39417</v>
      </c>
      <c r="D45" s="34">
        <v>118.28</v>
      </c>
      <c r="E45" s="34">
        <v>123.61</v>
      </c>
      <c r="F45" s="34"/>
      <c r="G45" s="34">
        <v>115.6</v>
      </c>
      <c r="H45" s="34">
        <v>115.6</v>
      </c>
      <c r="J45" s="34">
        <v>79.9</v>
      </c>
      <c r="K45" s="34">
        <v>81.5</v>
      </c>
    </row>
    <row r="46" spans="2:11" ht="11.25">
      <c r="B46" s="140"/>
      <c r="C46" s="53" t="s">
        <v>224</v>
      </c>
      <c r="D46" s="103">
        <v>116.27916666666665</v>
      </c>
      <c r="E46" s="103">
        <v>116.23416666666667</v>
      </c>
      <c r="F46" s="103"/>
      <c r="G46" s="103">
        <v>106.125</v>
      </c>
      <c r="H46" s="103">
        <v>106.325</v>
      </c>
      <c r="I46" s="186"/>
      <c r="J46" s="103">
        <v>79.8</v>
      </c>
      <c r="K46" s="103">
        <v>79.8</v>
      </c>
    </row>
    <row r="47" spans="2:11" ht="11.25">
      <c r="B47" s="95">
        <v>2010</v>
      </c>
      <c r="C47" s="171">
        <v>39083</v>
      </c>
      <c r="D47" s="209">
        <v>113.78</v>
      </c>
      <c r="E47" s="209">
        <v>125.08</v>
      </c>
      <c r="F47" s="209"/>
      <c r="G47" s="209">
        <v>95.6</v>
      </c>
      <c r="H47" s="209">
        <v>110.6</v>
      </c>
      <c r="I47" s="209"/>
      <c r="J47" s="209">
        <v>78.7</v>
      </c>
      <c r="K47" s="209">
        <v>81.2</v>
      </c>
    </row>
    <row r="48" spans="3:11" ht="11.25">
      <c r="C48" s="15">
        <v>39114</v>
      </c>
      <c r="D48" s="34">
        <v>112.22</v>
      </c>
      <c r="E48" s="34">
        <v>126.78</v>
      </c>
      <c r="F48" s="34"/>
      <c r="G48" s="34">
        <v>99.4</v>
      </c>
      <c r="H48" s="34">
        <v>114.7</v>
      </c>
      <c r="I48" s="34"/>
      <c r="J48" s="34">
        <v>78.8</v>
      </c>
      <c r="K48" s="34">
        <v>81</v>
      </c>
    </row>
    <row r="49" spans="3:11" ht="11.25">
      <c r="C49" s="15">
        <v>39142</v>
      </c>
      <c r="D49" s="34">
        <v>133.44</v>
      </c>
      <c r="E49" s="34">
        <v>131.12</v>
      </c>
      <c r="F49" s="34"/>
      <c r="G49" s="34">
        <v>123.6</v>
      </c>
      <c r="H49" s="34">
        <v>119.4</v>
      </c>
      <c r="I49" s="34"/>
      <c r="J49" s="34">
        <v>81.8</v>
      </c>
      <c r="K49" s="34">
        <v>82.1</v>
      </c>
    </row>
    <row r="50" spans="3:11" ht="11.25">
      <c r="C50" s="15">
        <v>39173</v>
      </c>
      <c r="D50" s="34">
        <v>124.86</v>
      </c>
      <c r="E50" s="34">
        <v>130</v>
      </c>
      <c r="F50" s="34"/>
      <c r="G50" s="34">
        <v>110.9</v>
      </c>
      <c r="H50" s="34">
        <v>113.4</v>
      </c>
      <c r="I50" s="34"/>
      <c r="J50" s="34">
        <v>82.5</v>
      </c>
      <c r="K50" s="34">
        <v>83</v>
      </c>
    </row>
    <row r="51" spans="3:11" ht="11.25">
      <c r="C51" s="15">
        <v>39203</v>
      </c>
      <c r="D51" s="34">
        <v>131.04</v>
      </c>
      <c r="E51" s="34">
        <v>129.75</v>
      </c>
      <c r="F51" s="34"/>
      <c r="G51" s="34">
        <v>116.3</v>
      </c>
      <c r="H51" s="34">
        <v>115.3</v>
      </c>
      <c r="I51" s="34"/>
      <c r="J51" s="34">
        <v>83.4</v>
      </c>
      <c r="K51" s="34">
        <v>82.7</v>
      </c>
    </row>
    <row r="52" spans="3:22" ht="11.25">
      <c r="C52" s="15">
        <v>39234</v>
      </c>
      <c r="D52" s="34">
        <v>128.28</v>
      </c>
      <c r="E52" s="34">
        <v>128.26</v>
      </c>
      <c r="F52" s="34"/>
      <c r="G52" s="34">
        <v>117</v>
      </c>
      <c r="H52" s="34">
        <v>114.6</v>
      </c>
      <c r="I52" s="34"/>
      <c r="J52" s="34">
        <v>82.8</v>
      </c>
      <c r="K52" s="34">
        <v>82.6</v>
      </c>
      <c r="L52" s="28"/>
      <c r="M52" s="28"/>
      <c r="N52" s="25"/>
      <c r="U52" s="5"/>
      <c r="V52" s="5"/>
    </row>
    <row r="53" spans="3:11" ht="11.25">
      <c r="C53" s="15">
        <v>39264</v>
      </c>
      <c r="D53" s="34">
        <v>133.78</v>
      </c>
      <c r="E53" s="34">
        <v>129.06</v>
      </c>
      <c r="F53" s="34"/>
      <c r="G53" s="34">
        <v>118.9</v>
      </c>
      <c r="H53" s="34">
        <v>118.7</v>
      </c>
      <c r="I53" s="34"/>
      <c r="J53" s="34">
        <v>83</v>
      </c>
      <c r="K53" s="34">
        <v>82.5</v>
      </c>
    </row>
    <row r="54" spans="2:11" ht="11.25">
      <c r="B54" s="175"/>
      <c r="C54" s="18">
        <v>39295</v>
      </c>
      <c r="D54" s="176">
        <v>136.68</v>
      </c>
      <c r="E54" s="176">
        <v>128.96</v>
      </c>
      <c r="F54" s="176"/>
      <c r="G54" s="176">
        <v>123.2</v>
      </c>
      <c r="H54" s="176">
        <v>118.3</v>
      </c>
      <c r="I54" s="176"/>
      <c r="J54" s="176">
        <v>83.5</v>
      </c>
      <c r="K54" s="176">
        <v>82.3</v>
      </c>
    </row>
    <row r="55" ht="11.25">
      <c r="C55" s="33" t="s">
        <v>36</v>
      </c>
    </row>
    <row r="56" ht="11.25">
      <c r="C56" s="41" t="s">
        <v>151</v>
      </c>
    </row>
    <row r="57" ht="11.25">
      <c r="C57" s="41" t="s">
        <v>225</v>
      </c>
    </row>
  </sheetData>
  <mergeCells count="4">
    <mergeCell ref="C6:C7"/>
    <mergeCell ref="D6:E6"/>
    <mergeCell ref="G6:H6"/>
    <mergeCell ref="J6:K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2" customWidth="1"/>
    <col min="4" max="10" width="12.7109375" style="3" customWidth="1"/>
    <col min="11" max="16384" width="10.28125" style="1" customWidth="1"/>
  </cols>
  <sheetData>
    <row r="1" spans="2:10" s="88" customFormat="1" ht="12.75">
      <c r="B1" s="89" t="s">
        <v>131</v>
      </c>
      <c r="D1" s="90"/>
      <c r="E1" s="90"/>
      <c r="F1" s="90"/>
      <c r="J1" s="87" t="str">
        <f>'Tab 1'!K1</f>
        <v>Carta de Conjuntura | set 2010</v>
      </c>
    </row>
    <row r="2" spans="2:10" s="88" customFormat="1" ht="12.75">
      <c r="B2" s="89"/>
      <c r="D2" s="90"/>
      <c r="E2" s="90"/>
      <c r="F2" s="90"/>
      <c r="J2" s="87"/>
    </row>
    <row r="3" spans="2:10" s="50" customFormat="1" ht="11.25">
      <c r="B3" s="49"/>
      <c r="C3" s="229" t="s">
        <v>38</v>
      </c>
      <c r="D3" s="229"/>
      <c r="E3" s="229"/>
      <c r="F3" s="229"/>
      <c r="G3" s="229"/>
      <c r="H3" s="229"/>
      <c r="I3" s="229"/>
      <c r="J3" s="229"/>
    </row>
    <row r="4" spans="2:10" s="46" customFormat="1" ht="11.25">
      <c r="B4" s="51"/>
      <c r="C4" s="230" t="s">
        <v>50</v>
      </c>
      <c r="D4" s="231"/>
      <c r="E4" s="231"/>
      <c r="F4" s="231"/>
      <c r="G4" s="231"/>
      <c r="H4" s="231"/>
      <c r="I4" s="231"/>
      <c r="J4" s="231"/>
    </row>
    <row r="5" spans="2:10" s="50" customFormat="1" ht="11.25">
      <c r="B5" s="51"/>
      <c r="C5" s="232" t="s">
        <v>40</v>
      </c>
      <c r="D5" s="232"/>
      <c r="E5" s="232"/>
      <c r="F5" s="232"/>
      <c r="G5" s="232"/>
      <c r="H5" s="232"/>
      <c r="I5" s="232"/>
      <c r="J5" s="232"/>
    </row>
    <row r="6" spans="2:10" s="50" customFormat="1" ht="11.25">
      <c r="B6" s="51"/>
      <c r="C6" s="52"/>
      <c r="D6" s="52"/>
      <c r="E6" s="52"/>
      <c r="F6" s="52"/>
      <c r="G6" s="52"/>
      <c r="H6" s="52"/>
      <c r="I6" s="52"/>
      <c r="J6" s="52"/>
    </row>
    <row r="7" spans="2:10" s="50" customFormat="1" ht="26.25" customHeight="1">
      <c r="B7" s="225" t="s">
        <v>3</v>
      </c>
      <c r="C7" s="225"/>
      <c r="D7" s="225" t="s">
        <v>41</v>
      </c>
      <c r="E7" s="225" t="s">
        <v>42</v>
      </c>
      <c r="F7" s="233" t="s">
        <v>43</v>
      </c>
      <c r="G7" s="234"/>
      <c r="H7" s="225" t="s">
        <v>44</v>
      </c>
      <c r="I7" s="225" t="s">
        <v>45</v>
      </c>
      <c r="J7" s="227" t="s">
        <v>46</v>
      </c>
    </row>
    <row r="8" spans="2:10" s="50" customFormat="1" ht="23.25" thickBot="1">
      <c r="B8" s="226"/>
      <c r="C8" s="226"/>
      <c r="D8" s="226"/>
      <c r="E8" s="226"/>
      <c r="F8" s="45" t="s">
        <v>41</v>
      </c>
      <c r="G8" s="45" t="s">
        <v>47</v>
      </c>
      <c r="H8" s="226"/>
      <c r="I8" s="226"/>
      <c r="J8" s="228"/>
    </row>
    <row r="9" spans="2:10" ht="12" thickTop="1">
      <c r="B9" s="137" t="s">
        <v>152</v>
      </c>
      <c r="C9" s="15">
        <v>39326</v>
      </c>
      <c r="D9" s="138">
        <v>136.18</v>
      </c>
      <c r="E9" s="138">
        <v>93.95</v>
      </c>
      <c r="F9" s="138">
        <v>129.85</v>
      </c>
      <c r="G9" s="138">
        <v>129.43</v>
      </c>
      <c r="H9" s="138">
        <v>126.06</v>
      </c>
      <c r="I9" s="138">
        <v>191.1</v>
      </c>
      <c r="J9" s="138">
        <v>157.1</v>
      </c>
    </row>
    <row r="10" spans="2:10" ht="11.25">
      <c r="B10" s="137" t="s">
        <v>48</v>
      </c>
      <c r="C10" s="15">
        <v>39356</v>
      </c>
      <c r="D10" s="138">
        <v>135.81</v>
      </c>
      <c r="E10" s="138">
        <v>94.47</v>
      </c>
      <c r="F10" s="138">
        <v>127.76</v>
      </c>
      <c r="G10" s="138">
        <v>127.93</v>
      </c>
      <c r="H10" s="138">
        <v>127.65</v>
      </c>
      <c r="I10" s="138">
        <v>192.28</v>
      </c>
      <c r="J10" s="138">
        <v>170.15</v>
      </c>
    </row>
    <row r="11" spans="2:10" ht="11.25">
      <c r="B11" s="137" t="s">
        <v>48</v>
      </c>
      <c r="C11" s="15">
        <v>39387</v>
      </c>
      <c r="D11" s="138">
        <v>139.32</v>
      </c>
      <c r="E11" s="138">
        <v>96.09</v>
      </c>
      <c r="F11" s="138">
        <v>129.35</v>
      </c>
      <c r="G11" s="138">
        <v>129.49</v>
      </c>
      <c r="H11" s="138">
        <v>132.12</v>
      </c>
      <c r="I11" s="138">
        <v>197.58</v>
      </c>
      <c r="J11" s="138">
        <v>174.59</v>
      </c>
    </row>
    <row r="12" spans="2:10" ht="11.25">
      <c r="B12" s="137" t="s">
        <v>48</v>
      </c>
      <c r="C12" s="15">
        <v>39417</v>
      </c>
      <c r="D12" s="138">
        <v>140.08</v>
      </c>
      <c r="E12" s="138">
        <v>95.61</v>
      </c>
      <c r="F12" s="138">
        <v>130.12</v>
      </c>
      <c r="G12" s="138">
        <v>130.21</v>
      </c>
      <c r="H12" s="138">
        <v>131.89</v>
      </c>
      <c r="I12" s="138">
        <v>196.8</v>
      </c>
      <c r="J12" s="138">
        <v>175.97</v>
      </c>
    </row>
    <row r="13" spans="2:10" ht="11.25">
      <c r="B13" s="184" t="s">
        <v>190</v>
      </c>
      <c r="C13" s="171">
        <v>39448</v>
      </c>
      <c r="D13" s="185">
        <v>141.65</v>
      </c>
      <c r="E13" s="185">
        <v>96.99</v>
      </c>
      <c r="F13" s="185">
        <v>132.66</v>
      </c>
      <c r="G13" s="185">
        <v>132.16</v>
      </c>
      <c r="H13" s="185">
        <v>134.63</v>
      </c>
      <c r="I13" s="185">
        <v>202.07</v>
      </c>
      <c r="J13" s="185">
        <v>172.35</v>
      </c>
    </row>
    <row r="14" spans="2:10" ht="11.25">
      <c r="B14" s="106" t="s">
        <v>48</v>
      </c>
      <c r="C14" s="15">
        <v>39479</v>
      </c>
      <c r="D14" s="16">
        <v>138.93</v>
      </c>
      <c r="E14" s="16">
        <v>98.54</v>
      </c>
      <c r="F14" s="16">
        <v>128.47</v>
      </c>
      <c r="G14" s="16">
        <v>128.84</v>
      </c>
      <c r="H14" s="16">
        <v>127.18</v>
      </c>
      <c r="I14" s="16">
        <v>206.68</v>
      </c>
      <c r="J14" s="16">
        <v>177.42</v>
      </c>
    </row>
    <row r="15" spans="2:10" ht="11.25">
      <c r="B15" s="106" t="s">
        <v>48</v>
      </c>
      <c r="C15" s="15">
        <v>39508</v>
      </c>
      <c r="D15" s="16">
        <v>142.35</v>
      </c>
      <c r="E15" s="16">
        <v>99.47</v>
      </c>
      <c r="F15" s="16">
        <v>130.07</v>
      </c>
      <c r="G15" s="16">
        <v>130.36</v>
      </c>
      <c r="H15" s="16">
        <v>134.53</v>
      </c>
      <c r="I15" s="16">
        <v>214.91</v>
      </c>
      <c r="J15" s="16">
        <v>174.59</v>
      </c>
    </row>
    <row r="16" spans="2:10" ht="11.25">
      <c r="B16" s="106" t="s">
        <v>48</v>
      </c>
      <c r="C16" s="15">
        <v>39539</v>
      </c>
      <c r="D16" s="16">
        <v>143.9</v>
      </c>
      <c r="E16" s="16">
        <v>100.81</v>
      </c>
      <c r="F16" s="16">
        <v>130.88</v>
      </c>
      <c r="G16" s="16">
        <v>131.66</v>
      </c>
      <c r="H16" s="16">
        <v>135.9</v>
      </c>
      <c r="I16" s="16">
        <v>218.15</v>
      </c>
      <c r="J16" s="16">
        <v>187.41</v>
      </c>
    </row>
    <row r="17" spans="2:10" ht="11.25">
      <c r="B17" s="106" t="s">
        <v>48</v>
      </c>
      <c r="C17" s="15">
        <v>39569</v>
      </c>
      <c r="D17" s="16">
        <v>145.14</v>
      </c>
      <c r="E17" s="16">
        <v>101.79</v>
      </c>
      <c r="F17" s="16">
        <v>131.26</v>
      </c>
      <c r="G17" s="16">
        <v>132.27</v>
      </c>
      <c r="H17" s="16">
        <v>136.55</v>
      </c>
      <c r="I17" s="16">
        <v>219.26</v>
      </c>
      <c r="J17" s="16">
        <v>185.16</v>
      </c>
    </row>
    <row r="18" spans="2:10" ht="11.25">
      <c r="B18" s="106" t="s">
        <v>48</v>
      </c>
      <c r="C18" s="15">
        <v>39600</v>
      </c>
      <c r="D18" s="16">
        <v>146.18</v>
      </c>
      <c r="E18" s="16">
        <v>104.11</v>
      </c>
      <c r="F18" s="16">
        <v>132.59</v>
      </c>
      <c r="G18" s="16">
        <v>133.05</v>
      </c>
      <c r="H18" s="16">
        <v>136.78</v>
      </c>
      <c r="I18" s="16">
        <v>216.52</v>
      </c>
      <c r="J18" s="16">
        <v>184.73</v>
      </c>
    </row>
    <row r="19" spans="2:10" ht="11.25">
      <c r="B19" s="106" t="s">
        <v>48</v>
      </c>
      <c r="C19" s="15">
        <v>39630</v>
      </c>
      <c r="D19" s="16">
        <v>146.08</v>
      </c>
      <c r="E19" s="16">
        <v>105.5</v>
      </c>
      <c r="F19" s="16">
        <v>131.83</v>
      </c>
      <c r="G19" s="16">
        <v>132.6</v>
      </c>
      <c r="H19" s="16">
        <v>130.66</v>
      </c>
      <c r="I19" s="16">
        <v>218.7</v>
      </c>
      <c r="J19" s="16">
        <v>189.54</v>
      </c>
    </row>
    <row r="20" spans="2:10" ht="11.25">
      <c r="B20" s="106" t="s">
        <v>48</v>
      </c>
      <c r="C20" s="15">
        <v>39661</v>
      </c>
      <c r="D20" s="16">
        <v>147.95</v>
      </c>
      <c r="E20" s="16">
        <v>105.71</v>
      </c>
      <c r="F20" s="16">
        <v>133.3</v>
      </c>
      <c r="G20" s="16">
        <v>133.88</v>
      </c>
      <c r="H20" s="16">
        <v>133.15</v>
      </c>
      <c r="I20" s="16">
        <v>220.98</v>
      </c>
      <c r="J20" s="16">
        <v>177.05</v>
      </c>
    </row>
    <row r="21" spans="2:10" ht="11.25">
      <c r="B21" s="106" t="s">
        <v>48</v>
      </c>
      <c r="C21" s="15">
        <v>39692</v>
      </c>
      <c r="D21" s="16">
        <v>150</v>
      </c>
      <c r="E21" s="16">
        <v>104.87</v>
      </c>
      <c r="F21" s="16">
        <v>134.16</v>
      </c>
      <c r="G21" s="16">
        <v>134</v>
      </c>
      <c r="H21" s="16">
        <v>135.64</v>
      </c>
      <c r="I21" s="16">
        <v>225.67</v>
      </c>
      <c r="J21" s="16">
        <v>188.59</v>
      </c>
    </row>
    <row r="22" spans="2:10" ht="11.25">
      <c r="B22" s="106" t="s">
        <v>48</v>
      </c>
      <c r="C22" s="15">
        <v>39722</v>
      </c>
      <c r="D22" s="16">
        <v>147.04</v>
      </c>
      <c r="E22" s="16">
        <v>103.74</v>
      </c>
      <c r="F22" s="16">
        <v>134.18</v>
      </c>
      <c r="G22" s="16">
        <v>134.84</v>
      </c>
      <c r="H22" s="16">
        <v>127.49</v>
      </c>
      <c r="I22" s="16">
        <v>220.05</v>
      </c>
      <c r="J22" s="16">
        <v>163.37</v>
      </c>
    </row>
    <row r="23" spans="2:10" ht="11.25">
      <c r="B23" s="106" t="s">
        <v>48</v>
      </c>
      <c r="C23" s="15">
        <v>39753</v>
      </c>
      <c r="D23" s="16">
        <v>145.56</v>
      </c>
      <c r="E23" s="16">
        <v>102.01</v>
      </c>
      <c r="F23" s="16">
        <v>134.44</v>
      </c>
      <c r="G23" s="16">
        <v>135.33</v>
      </c>
      <c r="H23" s="16">
        <v>121.24</v>
      </c>
      <c r="I23" s="16">
        <v>208.77</v>
      </c>
      <c r="J23" s="16">
        <v>148.06</v>
      </c>
    </row>
    <row r="24" spans="2:10" ht="11.25">
      <c r="B24" s="17" t="s">
        <v>48</v>
      </c>
      <c r="C24" s="18">
        <v>39783</v>
      </c>
      <c r="D24" s="19">
        <v>145.9</v>
      </c>
      <c r="E24" s="19">
        <v>100.91</v>
      </c>
      <c r="F24" s="19">
        <v>136.74</v>
      </c>
      <c r="G24" s="19">
        <v>137.05</v>
      </c>
      <c r="H24" s="19">
        <v>122.61</v>
      </c>
      <c r="I24" s="19">
        <v>206.73</v>
      </c>
      <c r="J24" s="19">
        <v>152.34</v>
      </c>
    </row>
    <row r="25" spans="2:10" ht="11.25">
      <c r="B25" s="137" t="s">
        <v>210</v>
      </c>
      <c r="C25" s="15">
        <v>39814</v>
      </c>
      <c r="D25" s="138">
        <v>147.31</v>
      </c>
      <c r="E25" s="138">
        <v>99.88</v>
      </c>
      <c r="F25" s="138">
        <v>137.97</v>
      </c>
      <c r="G25" s="138">
        <v>137.19</v>
      </c>
      <c r="H25" s="138">
        <v>125.38</v>
      </c>
      <c r="I25" s="138">
        <v>210.19</v>
      </c>
      <c r="J25" s="138">
        <v>178.03</v>
      </c>
    </row>
    <row r="26" spans="2:10" ht="11.25">
      <c r="B26" s="137" t="s">
        <v>48</v>
      </c>
      <c r="C26" s="15">
        <v>39845</v>
      </c>
      <c r="D26" s="138">
        <v>148.53</v>
      </c>
      <c r="E26" s="138">
        <v>101.83</v>
      </c>
      <c r="F26" s="138">
        <v>140.02</v>
      </c>
      <c r="G26" s="138">
        <v>141.38</v>
      </c>
      <c r="H26" s="138">
        <v>122.52</v>
      </c>
      <c r="I26" s="138">
        <v>206.84</v>
      </c>
      <c r="J26" s="138">
        <v>181.18</v>
      </c>
    </row>
    <row r="27" spans="2:10" ht="11.25">
      <c r="B27" s="137" t="s">
        <v>48</v>
      </c>
      <c r="C27" s="15">
        <v>39873</v>
      </c>
      <c r="D27" s="138">
        <v>148.92</v>
      </c>
      <c r="E27" s="138">
        <v>102.55</v>
      </c>
      <c r="F27" s="138">
        <v>139.36</v>
      </c>
      <c r="G27" s="138">
        <v>139.48</v>
      </c>
      <c r="H27" s="138">
        <v>124.62</v>
      </c>
      <c r="I27" s="138">
        <v>204.47</v>
      </c>
      <c r="J27" s="138">
        <v>186.29</v>
      </c>
    </row>
    <row r="28" spans="2:10" ht="11.25">
      <c r="B28" s="137" t="s">
        <v>48</v>
      </c>
      <c r="C28" s="15">
        <v>39904</v>
      </c>
      <c r="D28" s="138">
        <v>149.96</v>
      </c>
      <c r="E28" s="138">
        <v>103.19</v>
      </c>
      <c r="F28" s="138">
        <v>140.58</v>
      </c>
      <c r="G28" s="138">
        <v>140.9</v>
      </c>
      <c r="H28" s="138">
        <v>122.37</v>
      </c>
      <c r="I28" s="138">
        <v>203.85</v>
      </c>
      <c r="J28" s="138">
        <v>178.57</v>
      </c>
    </row>
    <row r="29" spans="2:10" ht="11.25">
      <c r="B29" s="137" t="s">
        <v>48</v>
      </c>
      <c r="C29" s="15">
        <v>39934</v>
      </c>
      <c r="D29" s="138">
        <v>150.68</v>
      </c>
      <c r="E29" s="138">
        <v>104.07</v>
      </c>
      <c r="F29" s="138">
        <v>140.54</v>
      </c>
      <c r="G29" s="138">
        <v>142.25</v>
      </c>
      <c r="H29" s="138">
        <v>122.12</v>
      </c>
      <c r="I29" s="138">
        <v>206.69</v>
      </c>
      <c r="J29" s="138">
        <v>190.65</v>
      </c>
    </row>
    <row r="30" spans="2:10" ht="11.25">
      <c r="B30" s="137" t="s">
        <v>48</v>
      </c>
      <c r="C30" s="15">
        <v>39965</v>
      </c>
      <c r="D30" s="138">
        <v>153.18</v>
      </c>
      <c r="E30" s="138">
        <v>102.01</v>
      </c>
      <c r="F30" s="138">
        <v>141.56</v>
      </c>
      <c r="G30" s="138">
        <v>141.93</v>
      </c>
      <c r="H30" s="138">
        <v>133.56</v>
      </c>
      <c r="I30" s="138">
        <v>214.39</v>
      </c>
      <c r="J30" s="138">
        <v>223.95</v>
      </c>
    </row>
    <row r="31" spans="2:10" ht="11.25">
      <c r="B31" s="137" t="s">
        <v>48</v>
      </c>
      <c r="C31" s="15">
        <v>39995</v>
      </c>
      <c r="D31" s="138">
        <v>154.56</v>
      </c>
      <c r="E31" s="138">
        <v>101.11</v>
      </c>
      <c r="F31" s="138">
        <v>143.5</v>
      </c>
      <c r="G31" s="138">
        <v>144.65</v>
      </c>
      <c r="H31" s="138">
        <v>127.47</v>
      </c>
      <c r="I31" s="138">
        <v>220.34</v>
      </c>
      <c r="J31" s="138">
        <v>179.58</v>
      </c>
    </row>
    <row r="32" spans="2:10" ht="11.25">
      <c r="B32" s="137" t="s">
        <v>48</v>
      </c>
      <c r="C32" s="15">
        <v>40026</v>
      </c>
      <c r="D32" s="138">
        <v>154.61</v>
      </c>
      <c r="E32" s="138">
        <v>100.61</v>
      </c>
      <c r="F32" s="138">
        <v>145.34</v>
      </c>
      <c r="G32" s="138">
        <v>146.26</v>
      </c>
      <c r="H32" s="138">
        <v>124.3</v>
      </c>
      <c r="I32" s="138">
        <v>221.4</v>
      </c>
      <c r="J32" s="138">
        <v>190.33</v>
      </c>
    </row>
    <row r="33" spans="2:10" ht="11.25">
      <c r="B33" s="137" t="s">
        <v>48</v>
      </c>
      <c r="C33" s="15">
        <v>40057</v>
      </c>
      <c r="D33" s="138">
        <v>155.95</v>
      </c>
      <c r="E33" s="138">
        <v>101.43</v>
      </c>
      <c r="F33" s="138">
        <v>145.33</v>
      </c>
      <c r="G33" s="138">
        <v>145.64</v>
      </c>
      <c r="H33" s="138">
        <v>126.62</v>
      </c>
      <c r="I33" s="138">
        <v>226.83</v>
      </c>
      <c r="J33" s="138">
        <v>225.04</v>
      </c>
    </row>
    <row r="34" spans="2:10" ht="11.25">
      <c r="B34" s="137" t="s">
        <v>48</v>
      </c>
      <c r="C34" s="15">
        <v>40087</v>
      </c>
      <c r="D34" s="138">
        <v>158.88</v>
      </c>
      <c r="E34" s="138">
        <v>103.96</v>
      </c>
      <c r="F34" s="138">
        <v>148.39</v>
      </c>
      <c r="G34" s="138">
        <v>148.94</v>
      </c>
      <c r="H34" s="138">
        <v>129.75</v>
      </c>
      <c r="I34" s="138">
        <v>229.1</v>
      </c>
      <c r="J34" s="138">
        <v>202.11</v>
      </c>
    </row>
    <row r="35" spans="2:10" ht="11.25">
      <c r="B35" s="137" t="s">
        <v>48</v>
      </c>
      <c r="C35" s="15">
        <v>40118</v>
      </c>
      <c r="D35" s="138">
        <v>160.01</v>
      </c>
      <c r="E35" s="138">
        <v>105.27</v>
      </c>
      <c r="F35" s="138">
        <v>149.76</v>
      </c>
      <c r="G35" s="138">
        <v>150.03</v>
      </c>
      <c r="H35" s="138">
        <v>130.14</v>
      </c>
      <c r="I35" s="138">
        <v>236.54</v>
      </c>
      <c r="J35" s="138">
        <v>197.45</v>
      </c>
    </row>
    <row r="36" spans="2:10" ht="11.25">
      <c r="B36" s="137" t="s">
        <v>48</v>
      </c>
      <c r="C36" s="15">
        <v>40148</v>
      </c>
      <c r="D36" s="138">
        <v>159.2</v>
      </c>
      <c r="E36" s="138">
        <v>106.21</v>
      </c>
      <c r="F36" s="138">
        <v>148.48</v>
      </c>
      <c r="G36" s="138">
        <v>150.17</v>
      </c>
      <c r="H36" s="138">
        <v>130.64</v>
      </c>
      <c r="I36" s="138">
        <v>236.28</v>
      </c>
      <c r="J36" s="138">
        <v>201.29</v>
      </c>
    </row>
    <row r="37" spans="2:10" ht="11.25">
      <c r="B37" s="184" t="s">
        <v>226</v>
      </c>
      <c r="C37" s="171">
        <v>40179</v>
      </c>
      <c r="D37" s="185">
        <v>163.7</v>
      </c>
      <c r="E37" s="185">
        <v>106.73</v>
      </c>
      <c r="F37" s="185">
        <v>152.06</v>
      </c>
      <c r="G37" s="185">
        <v>152.07</v>
      </c>
      <c r="H37" s="185">
        <v>131.89</v>
      </c>
      <c r="I37" s="185">
        <v>248.93</v>
      </c>
      <c r="J37" s="185">
        <v>202.06</v>
      </c>
    </row>
    <row r="38" spans="2:10" ht="11.25">
      <c r="B38" s="106" t="s">
        <v>48</v>
      </c>
      <c r="C38" s="15">
        <v>40210</v>
      </c>
      <c r="D38" s="16">
        <v>166.25</v>
      </c>
      <c r="E38" s="16">
        <v>107.34</v>
      </c>
      <c r="F38" s="16">
        <v>155.16</v>
      </c>
      <c r="G38" s="16">
        <v>156.48</v>
      </c>
      <c r="H38" s="16">
        <v>136.68</v>
      </c>
      <c r="I38" s="16">
        <v>249</v>
      </c>
      <c r="J38" s="16">
        <v>208.23</v>
      </c>
    </row>
    <row r="39" spans="2:10" ht="11.25">
      <c r="B39" s="106" t="s">
        <v>48</v>
      </c>
      <c r="C39" s="15">
        <v>40238</v>
      </c>
      <c r="D39" s="16">
        <v>170.19</v>
      </c>
      <c r="E39" s="16">
        <v>108.64</v>
      </c>
      <c r="F39" s="16">
        <v>158.56</v>
      </c>
      <c r="G39" s="16">
        <v>155.4</v>
      </c>
      <c r="H39" s="16">
        <v>139.18</v>
      </c>
      <c r="I39" s="16">
        <v>249.9</v>
      </c>
      <c r="J39" s="16">
        <v>247.54</v>
      </c>
    </row>
    <row r="40" spans="2:10" ht="11.25">
      <c r="B40" s="106" t="s">
        <v>48</v>
      </c>
      <c r="C40" s="15">
        <v>40269</v>
      </c>
      <c r="D40" s="16">
        <v>164.44</v>
      </c>
      <c r="E40" s="16">
        <v>107.63</v>
      </c>
      <c r="F40" s="16">
        <v>147.63</v>
      </c>
      <c r="G40" s="16">
        <v>153.81</v>
      </c>
      <c r="H40" s="16">
        <v>143.24</v>
      </c>
      <c r="I40" s="16">
        <v>250.51</v>
      </c>
      <c r="J40" s="16">
        <v>201.21</v>
      </c>
    </row>
    <row r="41" spans="2:12" ht="11.25" customHeight="1">
      <c r="B41" s="106" t="s">
        <v>48</v>
      </c>
      <c r="C41" s="15">
        <v>40299</v>
      </c>
      <c r="D41" s="16">
        <v>166.66</v>
      </c>
      <c r="E41" s="16">
        <v>109.83</v>
      </c>
      <c r="F41" s="16">
        <v>152.95</v>
      </c>
      <c r="G41" s="16">
        <v>155.73</v>
      </c>
      <c r="H41" s="16">
        <v>137.43</v>
      </c>
      <c r="I41" s="16">
        <v>250.5</v>
      </c>
      <c r="J41" s="16">
        <v>200.57</v>
      </c>
      <c r="K41" s="8"/>
      <c r="L41" s="8"/>
    </row>
    <row r="42" spans="2:10" ht="11.25">
      <c r="B42" s="106" t="s">
        <v>48</v>
      </c>
      <c r="C42" s="15">
        <v>40330</v>
      </c>
      <c r="D42" s="16">
        <v>169.46</v>
      </c>
      <c r="E42" s="16">
        <v>108.49</v>
      </c>
      <c r="F42" s="16">
        <v>155.86</v>
      </c>
      <c r="G42" s="16">
        <v>157.97</v>
      </c>
      <c r="H42" s="16">
        <v>138.95</v>
      </c>
      <c r="I42" s="16">
        <v>250.65</v>
      </c>
      <c r="J42" s="16">
        <v>206.44</v>
      </c>
    </row>
    <row r="43" spans="2:10" ht="11.25">
      <c r="B43" s="106" t="s">
        <v>48</v>
      </c>
      <c r="C43" s="15">
        <v>40360</v>
      </c>
      <c r="D43" s="16">
        <v>170.06</v>
      </c>
      <c r="E43" s="16">
        <v>108.46</v>
      </c>
      <c r="F43" s="16">
        <v>156.16</v>
      </c>
      <c r="G43" s="16">
        <v>158.29</v>
      </c>
      <c r="H43" s="16">
        <v>140.39</v>
      </c>
      <c r="I43" s="16">
        <v>250.54</v>
      </c>
      <c r="J43" s="16">
        <v>212.68</v>
      </c>
    </row>
    <row r="44" spans="2:10" ht="11.25">
      <c r="B44" s="17" t="s">
        <v>48</v>
      </c>
      <c r="C44" s="18">
        <v>40391</v>
      </c>
      <c r="D44" s="19">
        <v>173.53</v>
      </c>
      <c r="E44" s="19">
        <v>109.78</v>
      </c>
      <c r="F44" s="19">
        <v>159.42</v>
      </c>
      <c r="G44" s="19">
        <v>160.14</v>
      </c>
      <c r="H44" s="19">
        <v>143.05</v>
      </c>
      <c r="I44" s="19">
        <v>257.9</v>
      </c>
      <c r="J44" s="19">
        <v>217.75</v>
      </c>
    </row>
    <row r="45" spans="3:10" ht="11.25">
      <c r="C45" s="126" t="s">
        <v>49</v>
      </c>
      <c r="D45" s="21"/>
      <c r="E45" s="21"/>
      <c r="F45" s="21"/>
      <c r="G45" s="21"/>
      <c r="H45" s="21"/>
      <c r="I45" s="21"/>
      <c r="J45" s="21"/>
    </row>
    <row r="46" spans="3:10" ht="11.25">
      <c r="C46" s="54" t="s">
        <v>228</v>
      </c>
      <c r="D46" s="21"/>
      <c r="E46" s="21"/>
      <c r="F46" s="21"/>
      <c r="G46" s="21"/>
      <c r="H46" s="21"/>
      <c r="I46" s="21"/>
      <c r="J46" s="21"/>
    </row>
    <row r="47" spans="3:10" ht="11.25">
      <c r="C47" s="54" t="s">
        <v>227</v>
      </c>
      <c r="D47" s="21"/>
      <c r="E47" s="21"/>
      <c r="F47" s="21"/>
      <c r="G47" s="21"/>
      <c r="H47" s="21"/>
      <c r="I47" s="21"/>
      <c r="J47" s="21"/>
    </row>
    <row r="48" spans="4:10" ht="11.25">
      <c r="D48" s="21"/>
      <c r="E48" s="21"/>
      <c r="F48" s="21"/>
      <c r="G48" s="21"/>
      <c r="H48" s="21"/>
      <c r="I48" s="21"/>
      <c r="J48" s="21"/>
    </row>
    <row r="49" spans="4:10" ht="11.25">
      <c r="D49" s="21"/>
      <c r="E49" s="21"/>
      <c r="F49" s="21"/>
      <c r="G49" s="21"/>
      <c r="H49" s="21"/>
      <c r="I49" s="21"/>
      <c r="J49" s="21"/>
    </row>
    <row r="50" spans="4:10" ht="11.25">
      <c r="D50" s="21"/>
      <c r="E50" s="21"/>
      <c r="F50" s="21"/>
      <c r="G50" s="21"/>
      <c r="H50" s="21"/>
      <c r="I50" s="21"/>
      <c r="J50" s="21"/>
    </row>
    <row r="51" spans="4:10" ht="11.25">
      <c r="D51" s="21"/>
      <c r="E51" s="21"/>
      <c r="F51" s="21"/>
      <c r="G51" s="21"/>
      <c r="H51" s="21"/>
      <c r="I51" s="21"/>
      <c r="J51" s="21"/>
    </row>
    <row r="52" spans="4:10" ht="11.25">
      <c r="D52" s="21"/>
      <c r="E52" s="21"/>
      <c r="F52" s="21"/>
      <c r="G52" s="21"/>
      <c r="H52" s="21"/>
      <c r="I52" s="21"/>
      <c r="J52" s="21"/>
    </row>
  </sheetData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88" customFormat="1" ht="12.75">
      <c r="B1" s="89" t="s">
        <v>131</v>
      </c>
      <c r="D1" s="90"/>
      <c r="E1" s="90"/>
      <c r="H1" s="87" t="str">
        <f>'Tab 1'!K1</f>
        <v>Carta de Conjuntura | set 2010</v>
      </c>
    </row>
    <row r="2" spans="2:8" s="88" customFormat="1" ht="12.75">
      <c r="B2" s="89"/>
      <c r="D2" s="90"/>
      <c r="E2" s="90"/>
      <c r="H2" s="87"/>
    </row>
    <row r="3" ht="11.25">
      <c r="B3" s="37" t="s">
        <v>39</v>
      </c>
    </row>
    <row r="4" ht="11.25">
      <c r="B4" s="55" t="s">
        <v>133</v>
      </c>
    </row>
    <row r="5" ht="11.25">
      <c r="B5" s="56" t="s">
        <v>52</v>
      </c>
    </row>
    <row r="6" ht="11.25">
      <c r="B6" s="56"/>
    </row>
    <row r="7" spans="2:8" ht="23.25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  <c r="H7" s="14" t="s">
        <v>58</v>
      </c>
    </row>
    <row r="8" spans="2:8" ht="12" thickTop="1">
      <c r="B8" s="9" t="s">
        <v>213</v>
      </c>
      <c r="C8" s="57">
        <v>20450.19982205</v>
      </c>
      <c r="D8" s="57">
        <v>74712.417251696</v>
      </c>
      <c r="E8" s="57">
        <v>195049.638540461</v>
      </c>
      <c r="F8" s="57">
        <v>290212.255614207</v>
      </c>
      <c r="G8" s="57">
        <v>47735.8355805914</v>
      </c>
      <c r="H8" s="57">
        <v>337948.091194798</v>
      </c>
    </row>
    <row r="9" spans="2:8" ht="11.25">
      <c r="B9" s="9" t="s">
        <v>220</v>
      </c>
      <c r="C9" s="57">
        <v>24521.5923946242</v>
      </c>
      <c r="D9" s="57">
        <v>87713.360708554</v>
      </c>
      <c r="E9" s="57">
        <v>208707.10956277</v>
      </c>
      <c r="F9" s="57">
        <v>320942.062665948</v>
      </c>
      <c r="G9" s="57">
        <v>49836.3860163464</v>
      </c>
      <c r="H9" s="57">
        <v>370778.448682294</v>
      </c>
    </row>
    <row r="10" spans="2:8" ht="11.25">
      <c r="B10" s="9" t="s">
        <v>221</v>
      </c>
      <c r="C10" s="57">
        <v>20685.557854242</v>
      </c>
      <c r="D10" s="57">
        <v>88561.4179806021</v>
      </c>
      <c r="E10" s="57">
        <v>211454.008698712</v>
      </c>
      <c r="F10" s="57">
        <v>320700.984533556</v>
      </c>
      <c r="G10" s="57">
        <v>51501.6235585836</v>
      </c>
      <c r="H10" s="57">
        <v>372202.608092139</v>
      </c>
    </row>
    <row r="11" spans="2:8" ht="11.25">
      <c r="B11" s="9" t="s">
        <v>222</v>
      </c>
      <c r="C11" s="57">
        <v>18593.6499290839</v>
      </c>
      <c r="D11" s="57">
        <v>93418.8040591481</v>
      </c>
      <c r="E11" s="57">
        <v>229261.243198058</v>
      </c>
      <c r="F11" s="57">
        <v>341273.69718629</v>
      </c>
      <c r="G11" s="57">
        <v>55619.1548444786</v>
      </c>
      <c r="H11" s="57">
        <v>396892.852030769</v>
      </c>
    </row>
    <row r="12" spans="2:8" ht="11.25">
      <c r="B12" s="47" t="s">
        <v>59</v>
      </c>
      <c r="C12" s="58">
        <v>84251.0000000001</v>
      </c>
      <c r="D12" s="58">
        <v>344406</v>
      </c>
      <c r="E12" s="58">
        <v>844472.0000000009</v>
      </c>
      <c r="F12" s="58">
        <v>1273129</v>
      </c>
      <c r="G12" s="58">
        <v>204693</v>
      </c>
      <c r="H12" s="58">
        <v>1477822</v>
      </c>
    </row>
    <row r="13" spans="2:8" ht="11.25">
      <c r="B13" s="9" t="s">
        <v>60</v>
      </c>
      <c r="C13" s="57">
        <v>28046.4581001095</v>
      </c>
      <c r="D13" s="57">
        <v>91235.0941448884</v>
      </c>
      <c r="E13" s="57">
        <v>215456.882680218</v>
      </c>
      <c r="F13" s="57">
        <v>334738.434925216</v>
      </c>
      <c r="G13" s="57">
        <v>56506.6141925676</v>
      </c>
      <c r="H13" s="57">
        <v>391245.049117783</v>
      </c>
    </row>
    <row r="14" spans="2:8" ht="11.25">
      <c r="B14" s="9" t="s">
        <v>61</v>
      </c>
      <c r="C14" s="57">
        <v>32756.5760614905</v>
      </c>
      <c r="D14" s="57">
        <v>100111.017907795</v>
      </c>
      <c r="E14" s="57">
        <v>229932.42656965</v>
      </c>
      <c r="F14" s="57">
        <v>362800.020538935</v>
      </c>
      <c r="G14" s="57">
        <v>57085.1100876966</v>
      </c>
      <c r="H14" s="57">
        <v>419885.130626632</v>
      </c>
    </row>
    <row r="15" spans="2:8" ht="11.25">
      <c r="B15" s="9" t="s">
        <v>62</v>
      </c>
      <c r="C15" s="57">
        <v>24310.1270029734</v>
      </c>
      <c r="D15" s="57">
        <v>108612.634694385</v>
      </c>
      <c r="E15" s="57">
        <v>240185.706723267</v>
      </c>
      <c r="F15" s="57">
        <v>373108.468420625</v>
      </c>
      <c r="G15" s="57">
        <v>56687.7711526966</v>
      </c>
      <c r="H15" s="57">
        <v>429796.239573321</v>
      </c>
    </row>
    <row r="16" spans="2:8" ht="11.25">
      <c r="B16" s="9" t="s">
        <v>63</v>
      </c>
      <c r="C16" s="57">
        <v>23505.8388354267</v>
      </c>
      <c r="D16" s="57">
        <v>109545.253252932</v>
      </c>
      <c r="E16" s="57">
        <v>266915.984026865</v>
      </c>
      <c r="F16" s="57">
        <v>399967.076115224</v>
      </c>
      <c r="G16" s="57">
        <v>59054.5045670392</v>
      </c>
      <c r="H16" s="57">
        <v>459021.580682263</v>
      </c>
    </row>
    <row r="17" spans="2:8" ht="11.25">
      <c r="B17" s="47" t="s">
        <v>64</v>
      </c>
      <c r="C17" s="58">
        <v>108619</v>
      </c>
      <c r="D17" s="58">
        <v>409504</v>
      </c>
      <c r="E17" s="58">
        <v>952491</v>
      </c>
      <c r="F17" s="58">
        <v>1470614</v>
      </c>
      <c r="G17" s="58">
        <v>229334</v>
      </c>
      <c r="H17" s="58">
        <v>1699948</v>
      </c>
    </row>
    <row r="18" spans="2:8" ht="11.25">
      <c r="B18" s="9" t="s">
        <v>65</v>
      </c>
      <c r="C18" s="57">
        <v>31357.9342364117</v>
      </c>
      <c r="D18" s="57">
        <v>107983.677880658</v>
      </c>
      <c r="E18" s="57">
        <v>238110.053505364</v>
      </c>
      <c r="F18" s="57">
        <v>377451.665622433</v>
      </c>
      <c r="G18" s="57">
        <v>61229.9582093513</v>
      </c>
      <c r="H18" s="57">
        <v>438681.623831784</v>
      </c>
    </row>
    <row r="19" spans="2:8" ht="11.25">
      <c r="B19" s="9" t="s">
        <v>66</v>
      </c>
      <c r="C19" s="57">
        <v>40340.4848855395</v>
      </c>
      <c r="D19" s="57">
        <v>124390.076511636</v>
      </c>
      <c r="E19" s="57">
        <v>252150.570467579</v>
      </c>
      <c r="F19" s="57">
        <v>416881.131864755</v>
      </c>
      <c r="G19" s="57">
        <v>66973.1082856886</v>
      </c>
      <c r="H19" s="57">
        <v>483854.240150444</v>
      </c>
    </row>
    <row r="20" spans="2:8" ht="11.25">
      <c r="B20" s="9" t="s">
        <v>67</v>
      </c>
      <c r="C20" s="57">
        <v>23738.5768113364</v>
      </c>
      <c r="D20" s="57">
        <v>134041.043996763</v>
      </c>
      <c r="E20" s="57">
        <v>264572.201855562</v>
      </c>
      <c r="F20" s="57">
        <v>422351.822663661</v>
      </c>
      <c r="G20" s="57">
        <v>73010.2723464848</v>
      </c>
      <c r="H20" s="57">
        <v>495362.095010146</v>
      </c>
    </row>
    <row r="21" spans="2:8" ht="11.25">
      <c r="B21" s="9" t="s">
        <v>68</v>
      </c>
      <c r="C21" s="57">
        <v>19757.0040667123</v>
      </c>
      <c r="D21" s="57">
        <v>135356.201610943</v>
      </c>
      <c r="E21" s="57">
        <v>294460.174171495</v>
      </c>
      <c r="F21" s="57">
        <v>449573.37984915</v>
      </c>
      <c r="G21" s="57">
        <v>74026.6611584753</v>
      </c>
      <c r="H21" s="57">
        <v>523600.041007626</v>
      </c>
    </row>
    <row r="22" spans="2:8" ht="11.25">
      <c r="B22" s="47" t="s">
        <v>194</v>
      </c>
      <c r="C22" s="58">
        <v>115194</v>
      </c>
      <c r="D22" s="58">
        <v>501771</v>
      </c>
      <c r="E22" s="58">
        <v>1049293</v>
      </c>
      <c r="F22" s="58">
        <v>1666258</v>
      </c>
      <c r="G22" s="58">
        <v>275240</v>
      </c>
      <c r="H22" s="58">
        <v>1941498</v>
      </c>
    </row>
    <row r="23" spans="2:8" ht="11.25">
      <c r="B23" s="9" t="s">
        <v>69</v>
      </c>
      <c r="C23" s="57">
        <v>25770.8342082808</v>
      </c>
      <c r="D23" s="57">
        <v>123388.788091861</v>
      </c>
      <c r="E23" s="57">
        <v>272704.688966673</v>
      </c>
      <c r="F23" s="57">
        <v>421864.311266815</v>
      </c>
      <c r="G23" s="57">
        <v>72573.1121850207</v>
      </c>
      <c r="H23" s="57">
        <v>494437.423451836</v>
      </c>
    </row>
    <row r="24" spans="2:8" ht="11.25">
      <c r="B24" s="9" t="s">
        <v>70</v>
      </c>
      <c r="C24" s="57">
        <v>31672.2307290149</v>
      </c>
      <c r="D24" s="57">
        <v>136061.600948885</v>
      </c>
      <c r="E24" s="57">
        <v>293377.153875197</v>
      </c>
      <c r="F24" s="57">
        <v>461110.985553097</v>
      </c>
      <c r="G24" s="57">
        <v>74517.9452000328</v>
      </c>
      <c r="H24" s="57">
        <v>535628.93075313</v>
      </c>
    </row>
    <row r="25" spans="2:8" ht="11.25">
      <c r="B25" s="9" t="s">
        <v>71</v>
      </c>
      <c r="C25" s="57">
        <v>25971.0873161131</v>
      </c>
      <c r="D25" s="57">
        <v>138643.553479134</v>
      </c>
      <c r="E25" s="57">
        <v>301682.481679643</v>
      </c>
      <c r="F25" s="57">
        <v>466297.12247489</v>
      </c>
      <c r="G25" s="57">
        <v>76397.9014383287</v>
      </c>
      <c r="H25" s="57">
        <v>542695.023913219</v>
      </c>
    </row>
    <row r="26" spans="2:8" ht="11.25">
      <c r="B26" s="9" t="s">
        <v>88</v>
      </c>
      <c r="C26" s="57">
        <v>21748.8477465913</v>
      </c>
      <c r="D26" s="57">
        <v>141189.05748012</v>
      </c>
      <c r="E26" s="57">
        <v>330042.675478487</v>
      </c>
      <c r="F26" s="57">
        <v>492980.580705198</v>
      </c>
      <c r="G26" s="57">
        <v>81497.0411766178</v>
      </c>
      <c r="H26" s="57">
        <v>574477.621881816</v>
      </c>
    </row>
    <row r="27" spans="2:8" ht="11.25">
      <c r="B27" s="47" t="s">
        <v>195</v>
      </c>
      <c r="C27" s="58">
        <v>105163</v>
      </c>
      <c r="D27" s="58">
        <v>539283</v>
      </c>
      <c r="E27" s="58">
        <v>1197807</v>
      </c>
      <c r="F27" s="58">
        <v>1842253</v>
      </c>
      <c r="G27" s="58">
        <v>304986</v>
      </c>
      <c r="H27" s="58">
        <v>2147239</v>
      </c>
    </row>
    <row r="28" spans="2:8" ht="11.25">
      <c r="B28" s="9" t="s">
        <v>132</v>
      </c>
      <c r="C28" s="57">
        <v>26600.4384410231</v>
      </c>
      <c r="D28" s="57">
        <v>130872.765638512</v>
      </c>
      <c r="E28" s="57">
        <v>312816.1907916</v>
      </c>
      <c r="F28" s="57">
        <v>470289.394871134</v>
      </c>
      <c r="G28" s="57">
        <v>79202.8747245747</v>
      </c>
      <c r="H28" s="57">
        <v>549492.269595709</v>
      </c>
    </row>
    <row r="29" spans="2:8" ht="11.25">
      <c r="B29" s="9" t="s">
        <v>142</v>
      </c>
      <c r="C29" s="57">
        <v>30589.8048876258</v>
      </c>
      <c r="D29" s="57">
        <v>144099.367413381</v>
      </c>
      <c r="E29" s="57">
        <v>325434.182420648</v>
      </c>
      <c r="F29" s="57">
        <v>500123.354721655</v>
      </c>
      <c r="G29" s="57">
        <v>79849.1347271152</v>
      </c>
      <c r="H29" s="57">
        <v>579972.48944877</v>
      </c>
    </row>
    <row r="30" spans="2:8" ht="11.25">
      <c r="B30" s="9" t="s">
        <v>143</v>
      </c>
      <c r="C30" s="57">
        <v>28909.3469793859</v>
      </c>
      <c r="D30" s="57">
        <v>154542.304842039</v>
      </c>
      <c r="E30" s="57">
        <v>335796.122301705</v>
      </c>
      <c r="F30" s="57">
        <v>519247.77412313</v>
      </c>
      <c r="G30" s="57">
        <v>83610.6447184077</v>
      </c>
      <c r="H30" s="57">
        <v>602858.418841538</v>
      </c>
    </row>
    <row r="31" spans="2:8" ht="11.25">
      <c r="B31" s="9" t="s">
        <v>144</v>
      </c>
      <c r="C31" s="57">
        <v>25466.4096919652</v>
      </c>
      <c r="D31" s="57">
        <v>155437.562106068</v>
      </c>
      <c r="E31" s="57">
        <v>363856.504486047</v>
      </c>
      <c r="F31" s="57">
        <v>544760.476284081</v>
      </c>
      <c r="G31" s="57">
        <v>92400.3458299025</v>
      </c>
      <c r="H31" s="57">
        <v>637160.822113983</v>
      </c>
    </row>
    <row r="32" spans="2:8" ht="11.25">
      <c r="B32" s="47" t="s">
        <v>196</v>
      </c>
      <c r="C32" s="58">
        <v>111566</v>
      </c>
      <c r="D32" s="58">
        <v>584952</v>
      </c>
      <c r="E32" s="58">
        <v>1337903</v>
      </c>
      <c r="F32" s="58">
        <v>2034421</v>
      </c>
      <c r="G32" s="58">
        <v>335063</v>
      </c>
      <c r="H32" s="58">
        <v>2369484</v>
      </c>
    </row>
    <row r="33" spans="2:8" ht="11.25">
      <c r="B33" s="9" t="s">
        <v>153</v>
      </c>
      <c r="C33" s="57">
        <v>31722.9321740129</v>
      </c>
      <c r="D33" s="57">
        <v>144256.841448934</v>
      </c>
      <c r="E33" s="57">
        <v>359714.825484841</v>
      </c>
      <c r="F33" s="57">
        <v>535694.599107787</v>
      </c>
      <c r="G33" s="57">
        <v>86181.0150059974</v>
      </c>
      <c r="H33" s="57">
        <v>621875.614113785</v>
      </c>
    </row>
    <row r="34" spans="2:8" ht="11.25">
      <c r="B34" s="9" t="s">
        <v>179</v>
      </c>
      <c r="C34" s="57">
        <v>39150.3916558051</v>
      </c>
      <c r="D34" s="57">
        <v>158844.940713687</v>
      </c>
      <c r="E34" s="57">
        <v>376200.467977602</v>
      </c>
      <c r="F34" s="57">
        <v>574195.800347093</v>
      </c>
      <c r="G34" s="57">
        <v>90029.6144789961</v>
      </c>
      <c r="H34" s="57">
        <v>664225.41482609</v>
      </c>
    </row>
    <row r="35" spans="2:8" ht="11.25">
      <c r="B35" s="9" t="s">
        <v>181</v>
      </c>
      <c r="C35" s="57">
        <v>30332.0477121693</v>
      </c>
      <c r="D35" s="57">
        <v>168073.087432946</v>
      </c>
      <c r="E35" s="57">
        <v>378386.078384353</v>
      </c>
      <c r="F35" s="57">
        <v>576791.213529469</v>
      </c>
      <c r="G35" s="57">
        <v>95414.33013476</v>
      </c>
      <c r="H35" s="57">
        <v>672205.543664229</v>
      </c>
    </row>
    <row r="36" spans="2:8" ht="11.25">
      <c r="B36" s="9" t="s">
        <v>182</v>
      </c>
      <c r="C36" s="57">
        <v>26061.6284580127</v>
      </c>
      <c r="D36" s="57">
        <v>165105.130404433</v>
      </c>
      <c r="E36" s="57">
        <v>410009.628153205</v>
      </c>
      <c r="F36" s="57">
        <v>601176.387015651</v>
      </c>
      <c r="G36" s="57">
        <v>101861.040380246</v>
      </c>
      <c r="H36" s="57">
        <v>703037.427395897</v>
      </c>
    </row>
    <row r="37" spans="2:8" ht="11.25">
      <c r="B37" s="47" t="s">
        <v>197</v>
      </c>
      <c r="C37" s="58">
        <v>127267</v>
      </c>
      <c r="D37" s="58">
        <v>636280</v>
      </c>
      <c r="E37" s="58">
        <v>1524311</v>
      </c>
      <c r="F37" s="58">
        <v>2287858</v>
      </c>
      <c r="G37" s="58">
        <v>373486</v>
      </c>
      <c r="H37" s="58">
        <v>2661344</v>
      </c>
    </row>
    <row r="38" spans="2:8" ht="11.25">
      <c r="B38" s="9" t="s">
        <v>192</v>
      </c>
      <c r="C38" s="57">
        <v>39192.7572564468</v>
      </c>
      <c r="D38" s="57">
        <v>151466.591178262</v>
      </c>
      <c r="E38" s="57">
        <v>398370.546774502</v>
      </c>
      <c r="F38" s="57">
        <v>589029.895209211</v>
      </c>
      <c r="G38" s="57">
        <v>104804.752</v>
      </c>
      <c r="H38" s="57">
        <v>693834.647209211</v>
      </c>
    </row>
    <row r="39" spans="2:8" ht="11.25">
      <c r="B39" s="9" t="s">
        <v>193</v>
      </c>
      <c r="C39" s="57">
        <v>51333.2566915822</v>
      </c>
      <c r="D39" s="57">
        <v>174336.450091754</v>
      </c>
      <c r="E39" s="57">
        <v>418009.474619075</v>
      </c>
      <c r="F39" s="57">
        <v>643679.181402412</v>
      </c>
      <c r="G39" s="57">
        <v>109828.905</v>
      </c>
      <c r="H39" s="57">
        <v>753508.086402412</v>
      </c>
    </row>
    <row r="40" spans="2:8" ht="11.25">
      <c r="B40" s="9" t="s">
        <v>205</v>
      </c>
      <c r="C40" s="57">
        <v>34206.107109724</v>
      </c>
      <c r="D40" s="57">
        <v>197625.603216748</v>
      </c>
      <c r="E40" s="57">
        <v>431575.44046114</v>
      </c>
      <c r="F40" s="57">
        <v>663407.150787613</v>
      </c>
      <c r="G40" s="57">
        <v>115779.771</v>
      </c>
      <c r="H40" s="57">
        <v>779186.921787613</v>
      </c>
    </row>
    <row r="41" spans="2:8" ht="11.25">
      <c r="B41" s="9" t="s">
        <v>207</v>
      </c>
      <c r="C41" s="57">
        <v>26535.9466454441</v>
      </c>
      <c r="D41" s="57">
        <v>175509.865846679</v>
      </c>
      <c r="E41" s="57">
        <v>458142.497108642</v>
      </c>
      <c r="F41" s="57">
        <v>660188.309600765</v>
      </c>
      <c r="G41" s="57">
        <v>118163.092</v>
      </c>
      <c r="H41" s="57">
        <v>778351.401600765</v>
      </c>
    </row>
    <row r="42" spans="2:8" ht="11.25">
      <c r="B42" s="47" t="s">
        <v>206</v>
      </c>
      <c r="C42" s="58">
        <v>151268.06770319707</v>
      </c>
      <c r="D42" s="58">
        <v>698938.510333443</v>
      </c>
      <c r="E42" s="58">
        <v>1706097.9589633592</v>
      </c>
      <c r="F42" s="58">
        <v>2556304.537000001</v>
      </c>
      <c r="G42" s="58">
        <v>448576.52</v>
      </c>
      <c r="H42" s="58">
        <v>3004881.057000001</v>
      </c>
    </row>
    <row r="43" spans="2:8" ht="11.25">
      <c r="B43" s="9" t="s">
        <v>211</v>
      </c>
      <c r="C43" s="57">
        <v>38163.4581823252</v>
      </c>
      <c r="D43" s="57">
        <v>147479.902662201</v>
      </c>
      <c r="E43" s="57">
        <v>431676.519305671</v>
      </c>
      <c r="F43" s="57">
        <v>617319.880150198</v>
      </c>
      <c r="G43" s="57">
        <v>100111.177985233</v>
      </c>
      <c r="H43" s="57">
        <v>717431.05813543</v>
      </c>
    </row>
    <row r="44" spans="2:8" ht="11.25">
      <c r="B44" s="9" t="s">
        <v>223</v>
      </c>
      <c r="C44" s="57">
        <v>51702.6998090958</v>
      </c>
      <c r="D44" s="57">
        <v>164629.536516538</v>
      </c>
      <c r="E44" s="57">
        <v>458091.200432963</v>
      </c>
      <c r="F44" s="57">
        <v>674423.436758597</v>
      </c>
      <c r="G44" s="57">
        <v>104540.185826485</v>
      </c>
      <c r="H44" s="57">
        <v>778963.622585082</v>
      </c>
    </row>
    <row r="45" spans="2:8" ht="11.25">
      <c r="B45" s="9" t="s">
        <v>229</v>
      </c>
      <c r="C45" s="57">
        <v>40090.2157802357</v>
      </c>
      <c r="D45" s="57">
        <v>181875.81037177</v>
      </c>
      <c r="E45" s="57">
        <v>465168.450924079</v>
      </c>
      <c r="F45" s="57">
        <v>687134.477076085</v>
      </c>
      <c r="G45" s="57">
        <v>109885.338</v>
      </c>
      <c r="H45" s="57">
        <v>797019.815076085</v>
      </c>
    </row>
    <row r="46" spans="2:8" ht="11.25">
      <c r="B46" s="9" t="s">
        <v>230</v>
      </c>
      <c r="C46" s="57">
        <v>33996.7587085795</v>
      </c>
      <c r="D46" s="57">
        <v>192459.58239419</v>
      </c>
      <c r="E46" s="57">
        <v>496766.472114997</v>
      </c>
      <c r="F46" s="57">
        <v>723222.813217766</v>
      </c>
      <c r="G46" s="57">
        <v>126377.386</v>
      </c>
      <c r="H46" s="57">
        <v>849600.199217766</v>
      </c>
    </row>
    <row r="47" spans="2:8" ht="11.25">
      <c r="B47" s="189" t="s">
        <v>231</v>
      </c>
      <c r="C47" s="194">
        <v>163953.1324802362</v>
      </c>
      <c r="D47" s="194">
        <v>686444.8319446989</v>
      </c>
      <c r="E47" s="194">
        <v>1851702.64277771</v>
      </c>
      <c r="F47" s="194">
        <v>2702100.607202646</v>
      </c>
      <c r="G47" s="194">
        <v>440914.087811718</v>
      </c>
      <c r="H47" s="194">
        <v>3143014.6950143627</v>
      </c>
    </row>
    <row r="48" spans="2:8" ht="11.25">
      <c r="B48" s="189" t="s">
        <v>238</v>
      </c>
      <c r="C48" s="194">
        <v>43229.3491693192</v>
      </c>
      <c r="D48" s="194">
        <v>180330.880396316</v>
      </c>
      <c r="E48" s="194">
        <v>479684.280744404</v>
      </c>
      <c r="F48" s="194">
        <v>703244.510310039</v>
      </c>
      <c r="G48" s="194">
        <v>123160.555</v>
      </c>
      <c r="H48" s="194">
        <v>826405.065310039</v>
      </c>
    </row>
    <row r="49" spans="2:8" ht="11.25">
      <c r="B49" s="59" t="s">
        <v>253</v>
      </c>
      <c r="C49" s="139">
        <v>54228.8835671597</v>
      </c>
      <c r="D49" s="139">
        <v>206020.272522206</v>
      </c>
      <c r="E49" s="139">
        <v>509233.113676309</v>
      </c>
      <c r="F49" s="139">
        <v>769482.269765674</v>
      </c>
      <c r="G49" s="139">
        <v>131183.053</v>
      </c>
      <c r="H49" s="139">
        <v>900665.322765674</v>
      </c>
    </row>
    <row r="50" ht="11.25">
      <c r="B50" s="9" t="s">
        <v>154</v>
      </c>
    </row>
    <row r="57" spans="3:8" ht="11.25">
      <c r="C57" s="57"/>
      <c r="D57" s="57"/>
      <c r="E57" s="57"/>
      <c r="F57" s="57"/>
      <c r="G57" s="57"/>
      <c r="H57" s="57"/>
    </row>
  </sheetData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88" customFormat="1" ht="12.75">
      <c r="B1" s="89" t="s">
        <v>131</v>
      </c>
      <c r="D1" s="90"/>
      <c r="E1" s="90"/>
      <c r="F1" s="90"/>
      <c r="L1" s="87" t="str">
        <f>'Tab 1'!K1</f>
        <v>Carta de Conjuntura | set 2010</v>
      </c>
    </row>
    <row r="2" spans="2:7" s="88" customFormat="1" ht="12.75">
      <c r="B2" s="89"/>
      <c r="D2" s="90"/>
      <c r="E2" s="90"/>
      <c r="F2" s="90"/>
      <c r="G2" s="87"/>
    </row>
    <row r="3" ht="11.25">
      <c r="B3" s="37" t="s">
        <v>51</v>
      </c>
    </row>
    <row r="4" spans="2:7" ht="11.25">
      <c r="B4" s="55" t="s">
        <v>134</v>
      </c>
      <c r="D4" s="42"/>
      <c r="E4" s="42"/>
      <c r="F4" s="42"/>
      <c r="G4" s="42"/>
    </row>
    <row r="5" spans="2:7" ht="11.25">
      <c r="B5" s="56" t="s">
        <v>52</v>
      </c>
      <c r="D5" s="42"/>
      <c r="E5" s="42"/>
      <c r="F5" s="42"/>
      <c r="G5" s="42"/>
    </row>
    <row r="6" spans="2:7" ht="11.25">
      <c r="B6" s="56"/>
      <c r="D6" s="42"/>
      <c r="E6" s="42"/>
      <c r="F6" s="42"/>
      <c r="G6" s="42"/>
    </row>
    <row r="7" spans="2:12" s="62" customFormat="1" ht="22.5" customHeight="1">
      <c r="B7" s="235" t="s">
        <v>3</v>
      </c>
      <c r="C7" s="60" t="s">
        <v>73</v>
      </c>
      <c r="D7" s="60"/>
      <c r="E7" s="60"/>
      <c r="F7" s="61"/>
      <c r="G7" s="237" t="s">
        <v>74</v>
      </c>
      <c r="H7" s="237"/>
      <c r="I7" s="237"/>
      <c r="J7" s="225" t="s">
        <v>75</v>
      </c>
      <c r="K7" s="225" t="s">
        <v>76</v>
      </c>
      <c r="L7" s="225" t="s">
        <v>58</v>
      </c>
    </row>
    <row r="8" spans="2:12" s="63" customFormat="1" ht="32.25" customHeight="1" thickBot="1">
      <c r="B8" s="236"/>
      <c r="C8" s="44" t="s">
        <v>41</v>
      </c>
      <c r="D8" s="44" t="s">
        <v>77</v>
      </c>
      <c r="E8" s="44" t="s">
        <v>78</v>
      </c>
      <c r="F8" s="44"/>
      <c r="G8" s="44" t="s">
        <v>41</v>
      </c>
      <c r="H8" s="44" t="s">
        <v>79</v>
      </c>
      <c r="I8" s="45" t="s">
        <v>80</v>
      </c>
      <c r="J8" s="226"/>
      <c r="K8" s="226"/>
      <c r="L8" s="226"/>
    </row>
    <row r="9" spans="2:12" ht="12" thickTop="1">
      <c r="B9" s="9" t="s">
        <v>213</v>
      </c>
      <c r="C9" s="57">
        <v>282433.147450665</v>
      </c>
      <c r="D9" s="57">
        <v>214451.968261964</v>
      </c>
      <c r="E9" s="57">
        <v>67981.1791887006</v>
      </c>
      <c r="F9" s="57"/>
      <c r="G9" s="57">
        <v>57431.2964257897</v>
      </c>
      <c r="H9" s="57">
        <v>56536.3469420936</v>
      </c>
      <c r="I9" s="57">
        <v>894.949483696103</v>
      </c>
      <c r="J9" s="57">
        <v>34244.1193118592</v>
      </c>
      <c r="K9" s="57">
        <v>36160.4719935154</v>
      </c>
      <c r="L9" s="57">
        <v>337948.091194798</v>
      </c>
    </row>
    <row r="10" spans="2:12" ht="11.25">
      <c r="B10" s="9" t="s">
        <v>220</v>
      </c>
      <c r="C10" s="57">
        <v>300426.609094514</v>
      </c>
      <c r="D10" s="57">
        <v>224911.196454075</v>
      </c>
      <c r="E10" s="57">
        <v>75515.4126404393</v>
      </c>
      <c r="F10" s="57"/>
      <c r="G10" s="57">
        <v>71516.7840788005</v>
      </c>
      <c r="H10" s="57">
        <v>59449.3172043744</v>
      </c>
      <c r="I10" s="57">
        <v>12067.466874426</v>
      </c>
      <c r="J10" s="57">
        <v>38255.2166574275</v>
      </c>
      <c r="K10" s="57">
        <v>39420.1611484485</v>
      </c>
      <c r="L10" s="57">
        <v>370778.448682294</v>
      </c>
    </row>
    <row r="11" spans="2:12" ht="11.25">
      <c r="B11" s="9" t="s">
        <v>221</v>
      </c>
      <c r="C11" s="57">
        <v>299190.50344896</v>
      </c>
      <c r="D11" s="57">
        <v>232579.643352164</v>
      </c>
      <c r="E11" s="57">
        <v>66610.8600967958</v>
      </c>
      <c r="F11" s="57"/>
      <c r="G11" s="57">
        <v>60628.1173360482</v>
      </c>
      <c r="H11" s="57">
        <v>61832.1869301105</v>
      </c>
      <c r="I11" s="57">
        <v>-1204.06959406233</v>
      </c>
      <c r="J11" s="57">
        <v>64792.8414076277</v>
      </c>
      <c r="K11" s="57">
        <v>52408.8541004969</v>
      </c>
      <c r="L11" s="57">
        <v>372202.608092139</v>
      </c>
    </row>
    <row r="12" spans="2:12" ht="11.25">
      <c r="B12" s="9" t="s">
        <v>222</v>
      </c>
      <c r="C12" s="57">
        <v>334051.74000586</v>
      </c>
      <c r="D12" s="57">
        <v>240115.191931796</v>
      </c>
      <c r="E12" s="57">
        <v>93936.5480740643</v>
      </c>
      <c r="F12" s="57"/>
      <c r="G12" s="57">
        <v>49774.8021593617</v>
      </c>
      <c r="H12" s="57">
        <v>64344.1489234214</v>
      </c>
      <c r="I12" s="57">
        <v>-14569.3467640597</v>
      </c>
      <c r="J12" s="57">
        <v>71030.8226230857</v>
      </c>
      <c r="K12" s="57">
        <v>57964.5127575391</v>
      </c>
      <c r="L12" s="57">
        <v>396892.852030769</v>
      </c>
    </row>
    <row r="13" spans="2:12" ht="11.25">
      <c r="B13" s="47" t="s">
        <v>59</v>
      </c>
      <c r="C13" s="58">
        <v>1216102</v>
      </c>
      <c r="D13" s="58">
        <v>912057.9999999991</v>
      </c>
      <c r="E13" s="58">
        <v>304044</v>
      </c>
      <c r="F13" s="58"/>
      <c r="G13" s="58">
        <v>239351</v>
      </c>
      <c r="H13" s="58">
        <v>242162</v>
      </c>
      <c r="I13" s="58">
        <v>-2810.9999999999254</v>
      </c>
      <c r="J13" s="58">
        <v>208323</v>
      </c>
      <c r="K13" s="58">
        <v>185954</v>
      </c>
      <c r="L13" s="58">
        <v>1477822</v>
      </c>
    </row>
    <row r="14" spans="2:12" ht="11.25">
      <c r="B14" s="9" t="s">
        <v>60</v>
      </c>
      <c r="C14" s="57">
        <v>326621.205052563</v>
      </c>
      <c r="D14" s="57">
        <v>256905.875509104</v>
      </c>
      <c r="E14" s="57">
        <v>69715.3295434586</v>
      </c>
      <c r="F14" s="57"/>
      <c r="G14" s="57">
        <v>56516.8355448436</v>
      </c>
      <c r="H14" s="57">
        <v>63490.8473410975</v>
      </c>
      <c r="I14" s="57">
        <v>-6974.01179625383</v>
      </c>
      <c r="J14" s="57">
        <v>61586.8398795901</v>
      </c>
      <c r="K14" s="57">
        <v>53479.8313592129</v>
      </c>
      <c r="L14" s="57">
        <v>391245.049117783</v>
      </c>
    </row>
    <row r="15" spans="2:12" ht="11.25">
      <c r="B15" s="9" t="s">
        <v>61</v>
      </c>
      <c r="C15" s="57">
        <v>339358.944162119</v>
      </c>
      <c r="D15" s="57">
        <v>259489.648885676</v>
      </c>
      <c r="E15" s="57">
        <v>79869.2952764433</v>
      </c>
      <c r="F15" s="57"/>
      <c r="G15" s="57">
        <v>68175.9462042239</v>
      </c>
      <c r="H15" s="57">
        <v>62200.8736788212</v>
      </c>
      <c r="I15" s="57">
        <v>5975.07252540269</v>
      </c>
      <c r="J15" s="57">
        <v>60722.004325839</v>
      </c>
      <c r="K15" s="57">
        <v>48371.7640655505</v>
      </c>
      <c r="L15" s="57">
        <v>419885.130626632</v>
      </c>
    </row>
    <row r="16" spans="2:12" ht="11.25">
      <c r="B16" s="9" t="s">
        <v>62</v>
      </c>
      <c r="C16" s="57">
        <v>344029.82232649</v>
      </c>
      <c r="D16" s="57">
        <v>265329.107414105</v>
      </c>
      <c r="E16" s="57">
        <v>78700.7149123846</v>
      </c>
      <c r="F16" s="57"/>
      <c r="G16" s="57">
        <v>70712.1125501423</v>
      </c>
      <c r="H16" s="57">
        <v>65401.5487758619</v>
      </c>
      <c r="I16" s="57">
        <v>5310.56377428039</v>
      </c>
      <c r="J16" s="57">
        <v>65202.3391689616</v>
      </c>
      <c r="K16" s="57">
        <v>50148.0344722717</v>
      </c>
      <c r="L16" s="57">
        <v>429796.239573321</v>
      </c>
    </row>
    <row r="17" spans="2:12" ht="11.25">
      <c r="B17" s="9" t="s">
        <v>63</v>
      </c>
      <c r="C17" s="57">
        <v>372345.028458829</v>
      </c>
      <c r="D17" s="57">
        <v>271034.368191115</v>
      </c>
      <c r="E17" s="57">
        <v>101310.660267714</v>
      </c>
      <c r="F17" s="57"/>
      <c r="G17" s="57">
        <v>72690.1057007902</v>
      </c>
      <c r="H17" s="57">
        <v>68620.7302042194</v>
      </c>
      <c r="I17" s="57">
        <v>4069.37549657081</v>
      </c>
      <c r="J17" s="57">
        <v>67258.8166256093</v>
      </c>
      <c r="K17" s="57">
        <v>53272.3701029649</v>
      </c>
      <c r="L17" s="57">
        <v>459021.580682263</v>
      </c>
    </row>
    <row r="18" spans="2:12" ht="11.25">
      <c r="B18" s="47" t="s">
        <v>64</v>
      </c>
      <c r="C18" s="58">
        <v>1382355</v>
      </c>
      <c r="D18" s="58">
        <v>1052759</v>
      </c>
      <c r="E18" s="58">
        <v>329596</v>
      </c>
      <c r="F18" s="58"/>
      <c r="G18" s="58">
        <v>268095</v>
      </c>
      <c r="H18" s="58">
        <v>259714</v>
      </c>
      <c r="I18" s="58">
        <v>8381.00000000006</v>
      </c>
      <c r="J18" s="58">
        <v>254770</v>
      </c>
      <c r="K18" s="58">
        <v>205272</v>
      </c>
      <c r="L18" s="58">
        <v>1699948</v>
      </c>
    </row>
    <row r="19" spans="2:12" ht="11.25">
      <c r="B19" s="9" t="s">
        <v>65</v>
      </c>
      <c r="C19" s="57">
        <v>347957.621836334</v>
      </c>
      <c r="D19" s="57">
        <v>272134.641438519</v>
      </c>
      <c r="E19" s="57">
        <v>75822.9803978153</v>
      </c>
      <c r="F19" s="57"/>
      <c r="G19" s="57">
        <v>77151.6491443316</v>
      </c>
      <c r="H19" s="57">
        <v>69682.87771527</v>
      </c>
      <c r="I19" s="57">
        <v>7468.77142906162</v>
      </c>
      <c r="J19" s="57">
        <v>65260.8272626273</v>
      </c>
      <c r="K19" s="57">
        <v>51688.474411509</v>
      </c>
      <c r="L19" s="57">
        <v>438681.623831784</v>
      </c>
    </row>
    <row r="20" spans="2:12" ht="11.25">
      <c r="B20" s="9" t="s">
        <v>66</v>
      </c>
      <c r="C20" s="57">
        <v>369263.298630473</v>
      </c>
      <c r="D20" s="57">
        <v>281981.878449229</v>
      </c>
      <c r="E20" s="57">
        <v>87281.4201812437</v>
      </c>
      <c r="F20" s="57"/>
      <c r="G20" s="57">
        <v>93052.3160968175</v>
      </c>
      <c r="H20" s="57">
        <v>76561.9133825234</v>
      </c>
      <c r="I20" s="57">
        <v>16490.4027142941</v>
      </c>
      <c r="J20" s="57">
        <v>81653.6468223968</v>
      </c>
      <c r="K20" s="57">
        <v>60115.0213992434</v>
      </c>
      <c r="L20" s="57">
        <v>483854.240150444</v>
      </c>
    </row>
    <row r="21" spans="2:12" ht="11.25">
      <c r="B21" s="9" t="s">
        <v>67</v>
      </c>
      <c r="C21" s="57">
        <v>387102.646116782</v>
      </c>
      <c r="D21" s="57">
        <v>296928.174324077</v>
      </c>
      <c r="E21" s="57">
        <v>90174.4717927051</v>
      </c>
      <c r="F21" s="57"/>
      <c r="G21" s="57">
        <v>85045.3562896086</v>
      </c>
      <c r="H21" s="57">
        <v>84055.0643167662</v>
      </c>
      <c r="I21" s="57">
        <v>990.29197284238</v>
      </c>
      <c r="J21" s="57">
        <v>88946.7627611826</v>
      </c>
      <c r="K21" s="57">
        <v>65732.6701574268</v>
      </c>
      <c r="L21" s="57">
        <v>495362.095010146</v>
      </c>
    </row>
    <row r="22" spans="2:12" ht="11.25">
      <c r="B22" s="9" t="s">
        <v>68</v>
      </c>
      <c r="C22" s="57">
        <v>429571.433416411</v>
      </c>
      <c r="D22" s="57">
        <v>309566.305788175</v>
      </c>
      <c r="E22" s="57">
        <v>120005.127628236</v>
      </c>
      <c r="F22" s="57"/>
      <c r="G22" s="57">
        <v>77083.6784692423</v>
      </c>
      <c r="H22" s="57">
        <v>82216.1445854404</v>
      </c>
      <c r="I22" s="57">
        <v>-5132.46611619812</v>
      </c>
      <c r="J22" s="57">
        <v>83030.7631537933</v>
      </c>
      <c r="K22" s="57">
        <v>66085.8340318209</v>
      </c>
      <c r="L22" s="57">
        <v>523600.041007626</v>
      </c>
    </row>
    <row r="23" spans="2:12" ht="11.25">
      <c r="B23" s="47" t="s">
        <v>194</v>
      </c>
      <c r="C23" s="58">
        <v>1533895</v>
      </c>
      <c r="D23" s="58">
        <v>1160611</v>
      </c>
      <c r="E23" s="58">
        <v>373284</v>
      </c>
      <c r="F23" s="58"/>
      <c r="G23" s="58">
        <v>332333</v>
      </c>
      <c r="H23" s="58">
        <v>312516</v>
      </c>
      <c r="I23" s="58">
        <v>19817</v>
      </c>
      <c r="J23" s="58">
        <v>318892</v>
      </c>
      <c r="K23" s="58">
        <v>243622</v>
      </c>
      <c r="L23" s="58">
        <v>1941498</v>
      </c>
    </row>
    <row r="24" spans="2:12" ht="11.25">
      <c r="B24" s="9" t="s">
        <v>69</v>
      </c>
      <c r="C24" s="57">
        <v>399385.068225418</v>
      </c>
      <c r="D24" s="57">
        <v>308057.872761479</v>
      </c>
      <c r="E24" s="57">
        <v>91327.1954639387</v>
      </c>
      <c r="F24" s="57"/>
      <c r="G24" s="57">
        <v>78563.0107941993</v>
      </c>
      <c r="H24" s="57">
        <v>79217.5122180755</v>
      </c>
      <c r="I24" s="57">
        <v>-654.501423876107</v>
      </c>
      <c r="J24" s="57">
        <v>75678.1284381882</v>
      </c>
      <c r="K24" s="57">
        <v>59188.7840059696</v>
      </c>
      <c r="L24" s="57">
        <v>494437.423451836</v>
      </c>
    </row>
    <row r="25" spans="2:12" ht="11.25">
      <c r="B25" s="9" t="s">
        <v>70</v>
      </c>
      <c r="C25" s="57">
        <v>419320.41961511</v>
      </c>
      <c r="D25" s="57">
        <v>319833.039076006</v>
      </c>
      <c r="E25" s="57">
        <v>99487.3805391042</v>
      </c>
      <c r="F25" s="57"/>
      <c r="G25" s="57">
        <v>97559.8723630533</v>
      </c>
      <c r="H25" s="57">
        <v>85942.7203871058</v>
      </c>
      <c r="I25" s="57">
        <v>11617.1519759475</v>
      </c>
      <c r="J25" s="57">
        <v>81182.1758278064</v>
      </c>
      <c r="K25" s="57">
        <v>62433.53705284</v>
      </c>
      <c r="L25" s="57">
        <v>535628.93075313</v>
      </c>
    </row>
    <row r="26" spans="2:12" ht="11.25">
      <c r="B26" s="9" t="s">
        <v>71</v>
      </c>
      <c r="C26" s="57">
        <v>428042.064513242</v>
      </c>
      <c r="D26" s="57">
        <v>327440.246642058</v>
      </c>
      <c r="E26" s="57">
        <v>100601.817871184</v>
      </c>
      <c r="F26" s="57"/>
      <c r="G26" s="57">
        <v>91864.9849401807</v>
      </c>
      <c r="H26" s="57">
        <v>89299.5678854398</v>
      </c>
      <c r="I26" s="57">
        <v>2565.41705474095</v>
      </c>
      <c r="J26" s="57">
        <v>86482.1114361652</v>
      </c>
      <c r="K26" s="57">
        <v>63694.136976369</v>
      </c>
      <c r="L26" s="57">
        <v>542695.023913219</v>
      </c>
    </row>
    <row r="27" spans="2:12" ht="11.25">
      <c r="B27" s="9" t="s">
        <v>88</v>
      </c>
      <c r="C27" s="57">
        <v>475035.44764623</v>
      </c>
      <c r="D27" s="57">
        <v>338898.841520457</v>
      </c>
      <c r="E27" s="57">
        <v>136136.606125773</v>
      </c>
      <c r="F27" s="57"/>
      <c r="G27" s="57">
        <v>79988.1319025666</v>
      </c>
      <c r="H27" s="57">
        <v>87777.199509379</v>
      </c>
      <c r="I27" s="57">
        <v>-7789.06760681242</v>
      </c>
      <c r="J27" s="57">
        <v>81499.5842978401</v>
      </c>
      <c r="K27" s="57">
        <v>62045.5419648214</v>
      </c>
      <c r="L27" s="57">
        <v>574477.621881816</v>
      </c>
    </row>
    <row r="28" spans="2:12" ht="11.25">
      <c r="B28" s="47" t="s">
        <v>195</v>
      </c>
      <c r="C28" s="58">
        <v>1721783</v>
      </c>
      <c r="D28" s="58">
        <v>1294230</v>
      </c>
      <c r="E28" s="58">
        <v>427553</v>
      </c>
      <c r="F28" s="58"/>
      <c r="G28" s="58">
        <v>347976</v>
      </c>
      <c r="H28" s="58">
        <v>342237</v>
      </c>
      <c r="I28" s="58">
        <v>5738.999999999923</v>
      </c>
      <c r="J28" s="58">
        <v>324842</v>
      </c>
      <c r="K28" s="58">
        <v>247362</v>
      </c>
      <c r="L28" s="58">
        <v>2147239</v>
      </c>
    </row>
    <row r="29" spans="2:12" ht="11.25">
      <c r="B29" s="9" t="s">
        <v>132</v>
      </c>
      <c r="C29" s="57">
        <v>448049.413388907</v>
      </c>
      <c r="D29" s="57">
        <v>343710.361459154</v>
      </c>
      <c r="E29" s="57">
        <v>104339.051929753</v>
      </c>
      <c r="F29" s="57"/>
      <c r="G29" s="57">
        <v>87330.5880538291</v>
      </c>
      <c r="H29" s="57">
        <v>91810.7471487816</v>
      </c>
      <c r="I29" s="57">
        <v>-4480.15909495246</v>
      </c>
      <c r="J29" s="57">
        <v>74820.1813908427</v>
      </c>
      <c r="K29" s="57">
        <v>60707.9132378707</v>
      </c>
      <c r="L29" s="57">
        <v>549492.269595709</v>
      </c>
    </row>
    <row r="30" spans="2:12" ht="11.25">
      <c r="B30" s="9" t="s">
        <v>142</v>
      </c>
      <c r="C30" s="57">
        <v>460915.22018332</v>
      </c>
      <c r="D30" s="57">
        <v>351741.5809249</v>
      </c>
      <c r="E30" s="57">
        <v>109173.63925842</v>
      </c>
      <c r="F30" s="57"/>
      <c r="G30" s="57">
        <v>105110.919071562</v>
      </c>
      <c r="H30" s="57">
        <v>94946.2034891415</v>
      </c>
      <c r="I30" s="57">
        <v>10164.7155824203</v>
      </c>
      <c r="J30" s="57">
        <v>78429.9164974094</v>
      </c>
      <c r="K30" s="57">
        <v>64483.5663035215</v>
      </c>
      <c r="L30" s="57">
        <v>579972.48944877</v>
      </c>
    </row>
    <row r="31" spans="2:12" ht="11.25">
      <c r="B31" s="9" t="s">
        <v>143</v>
      </c>
      <c r="C31" s="57">
        <v>472710.518018041</v>
      </c>
      <c r="D31" s="57">
        <v>360340.518876176</v>
      </c>
      <c r="E31" s="57">
        <v>112369.999141865</v>
      </c>
      <c r="F31" s="57"/>
      <c r="G31" s="57">
        <v>107200.733940823</v>
      </c>
      <c r="H31" s="57">
        <v>101422.244230191</v>
      </c>
      <c r="I31" s="57">
        <v>5778.48971063156</v>
      </c>
      <c r="J31" s="57">
        <v>96926.5754157811</v>
      </c>
      <c r="K31" s="57">
        <v>73979.4085331071</v>
      </c>
      <c r="L31" s="57">
        <v>602858.418841538</v>
      </c>
    </row>
    <row r="32" spans="2:12" ht="11.25">
      <c r="B32" s="9" t="s">
        <v>144</v>
      </c>
      <c r="C32" s="57">
        <v>522003.848409731</v>
      </c>
      <c r="D32" s="57">
        <v>373113.53873977</v>
      </c>
      <c r="E32" s="57">
        <v>148890.309669961</v>
      </c>
      <c r="F32" s="57"/>
      <c r="G32" s="57">
        <v>97384.7589337867</v>
      </c>
      <c r="H32" s="57">
        <v>101148.805131886</v>
      </c>
      <c r="I32" s="57">
        <v>-3764.04619809933</v>
      </c>
      <c r="J32" s="57">
        <v>90280.3266959667</v>
      </c>
      <c r="K32" s="57">
        <v>72508.1119255007</v>
      </c>
      <c r="L32" s="57">
        <v>637160.822113983</v>
      </c>
    </row>
    <row r="33" spans="2:12" ht="11.25">
      <c r="B33" s="47" t="s">
        <v>196</v>
      </c>
      <c r="C33" s="58">
        <v>1903679</v>
      </c>
      <c r="D33" s="58">
        <v>1428906</v>
      </c>
      <c r="E33" s="58">
        <v>474772.99999999895</v>
      </c>
      <c r="F33" s="58"/>
      <c r="G33" s="58">
        <v>397027.0000000008</v>
      </c>
      <c r="H33" s="58">
        <v>389328</v>
      </c>
      <c r="I33" s="58">
        <v>7699.000000000071</v>
      </c>
      <c r="J33" s="58">
        <v>340457</v>
      </c>
      <c r="K33" s="58">
        <v>271679</v>
      </c>
      <c r="L33" s="58">
        <v>2369484</v>
      </c>
    </row>
    <row r="34" spans="2:12" ht="11.25">
      <c r="B34" s="9" t="s">
        <v>153</v>
      </c>
      <c r="C34" s="57">
        <v>500874.269822577</v>
      </c>
      <c r="D34" s="57">
        <v>379248.562921498</v>
      </c>
      <c r="E34" s="57">
        <v>121625.706901079</v>
      </c>
      <c r="F34" s="57"/>
      <c r="G34" s="57">
        <v>111049.022280705</v>
      </c>
      <c r="H34" s="57">
        <v>104528.168445605</v>
      </c>
      <c r="I34" s="57">
        <v>6520.85383510035</v>
      </c>
      <c r="J34" s="57">
        <v>83499.7351235949</v>
      </c>
      <c r="K34" s="57">
        <v>73547.4131130916</v>
      </c>
      <c r="L34" s="57">
        <v>621875.614113785</v>
      </c>
    </row>
    <row r="35" spans="2:12" ht="11.25">
      <c r="B35" s="9" t="s">
        <v>179</v>
      </c>
      <c r="C35" s="57">
        <v>523644.642018396</v>
      </c>
      <c r="D35" s="57">
        <v>394511.769439809</v>
      </c>
      <c r="E35" s="57">
        <v>129132.872578587</v>
      </c>
      <c r="F35" s="57"/>
      <c r="G35" s="57">
        <v>127765.988101874</v>
      </c>
      <c r="H35" s="57">
        <v>113281.748876281</v>
      </c>
      <c r="I35" s="57">
        <v>14484.2392255924</v>
      </c>
      <c r="J35" s="57">
        <v>87859.4751156678</v>
      </c>
      <c r="K35" s="57">
        <v>75044.6904098485</v>
      </c>
      <c r="L35" s="57">
        <v>664225.41482609</v>
      </c>
    </row>
    <row r="36" spans="2:12" ht="11.25">
      <c r="B36" s="9" t="s">
        <v>181</v>
      </c>
      <c r="C36" s="57">
        <v>528642.536409156</v>
      </c>
      <c r="D36" s="57">
        <v>401654.802250327</v>
      </c>
      <c r="E36" s="57">
        <v>126987.734158829</v>
      </c>
      <c r="F36" s="57"/>
      <c r="G36" s="57">
        <v>132831.58377253</v>
      </c>
      <c r="H36" s="57">
        <v>122841.381850075</v>
      </c>
      <c r="I36" s="57">
        <v>9990.2019224548</v>
      </c>
      <c r="J36" s="57">
        <v>93953.4084558027</v>
      </c>
      <c r="K36" s="57">
        <v>83221.9849732596</v>
      </c>
      <c r="L36" s="57">
        <v>672205.543664229</v>
      </c>
    </row>
    <row r="37" spans="2:12" ht="11.25">
      <c r="B37" s="9" t="s">
        <v>182</v>
      </c>
      <c r="C37" s="57">
        <v>580032.551749871</v>
      </c>
      <c r="D37" s="57">
        <v>418717.865388366</v>
      </c>
      <c r="E37" s="57">
        <v>161314.686361505</v>
      </c>
      <c r="F37" s="57"/>
      <c r="G37" s="57">
        <v>116114.405844892</v>
      </c>
      <c r="H37" s="57">
        <v>123485.700828039</v>
      </c>
      <c r="I37" s="57">
        <v>-7371.29498314752</v>
      </c>
      <c r="J37" s="57">
        <v>90359.3813049346</v>
      </c>
      <c r="K37" s="57">
        <v>83468.9115038003</v>
      </c>
      <c r="L37" s="57">
        <v>703037.427395897</v>
      </c>
    </row>
    <row r="38" spans="2:12" ht="11.25">
      <c r="B38" s="47" t="s">
        <v>197</v>
      </c>
      <c r="C38" s="58">
        <v>2133194</v>
      </c>
      <c r="D38" s="58">
        <v>1594133</v>
      </c>
      <c r="E38" s="58">
        <v>539061</v>
      </c>
      <c r="F38" s="58"/>
      <c r="G38" s="58">
        <v>487761.00000000105</v>
      </c>
      <c r="H38" s="58">
        <v>464137</v>
      </c>
      <c r="I38" s="58">
        <v>23624</v>
      </c>
      <c r="J38" s="58">
        <v>355672</v>
      </c>
      <c r="K38" s="58">
        <v>315283</v>
      </c>
      <c r="L38" s="58">
        <v>2661344</v>
      </c>
    </row>
    <row r="39" spans="2:12" ht="11.25">
      <c r="B39" s="9" t="s">
        <v>192</v>
      </c>
      <c r="C39" s="57">
        <v>556268.91</v>
      </c>
      <c r="D39" s="57">
        <v>427522.897</v>
      </c>
      <c r="E39" s="57">
        <v>128746.013</v>
      </c>
      <c r="F39" s="57"/>
      <c r="G39" s="57">
        <v>141134.179583874</v>
      </c>
      <c r="H39" s="57">
        <v>125607.255</v>
      </c>
      <c r="I39" s="57">
        <v>15526.9245838736</v>
      </c>
      <c r="J39" s="57">
        <v>79166.176</v>
      </c>
      <c r="K39" s="57">
        <v>82734.6183746627</v>
      </c>
      <c r="L39" s="57">
        <v>693834.647209211</v>
      </c>
    </row>
    <row r="40" spans="2:12" ht="11.25">
      <c r="B40" s="9" t="s">
        <v>193</v>
      </c>
      <c r="C40" s="57">
        <v>587642.584</v>
      </c>
      <c r="D40" s="57">
        <v>448839.189</v>
      </c>
      <c r="E40" s="57">
        <v>138803.395</v>
      </c>
      <c r="F40" s="57"/>
      <c r="G40" s="57">
        <v>163596.221614071</v>
      </c>
      <c r="H40" s="57">
        <v>138965.867</v>
      </c>
      <c r="I40" s="57">
        <v>24630.3546140714</v>
      </c>
      <c r="J40" s="57">
        <v>96883.014</v>
      </c>
      <c r="K40" s="57">
        <v>94613.7332116597</v>
      </c>
      <c r="L40" s="57">
        <v>753508.086402412</v>
      </c>
    </row>
    <row r="41" spans="2:12" ht="11.25">
      <c r="B41" s="9" t="s">
        <v>205</v>
      </c>
      <c r="C41" s="57">
        <v>610140.139</v>
      </c>
      <c r="D41" s="57">
        <v>468762.138</v>
      </c>
      <c r="E41" s="57">
        <v>141378.001</v>
      </c>
      <c r="F41" s="57"/>
      <c r="G41" s="57">
        <v>164832.676500629</v>
      </c>
      <c r="H41" s="57">
        <v>156585.175</v>
      </c>
      <c r="I41" s="57">
        <v>8247.50150062931</v>
      </c>
      <c r="J41" s="57">
        <v>113664</v>
      </c>
      <c r="K41" s="57">
        <v>109449.893713017</v>
      </c>
      <c r="L41" s="57">
        <v>779186.921787613</v>
      </c>
    </row>
    <row r="42" spans="2:12" ht="11.25">
      <c r="B42" s="9" t="s">
        <v>207</v>
      </c>
      <c r="C42" s="57">
        <v>646694.531</v>
      </c>
      <c r="D42" s="57">
        <v>467342.541</v>
      </c>
      <c r="E42" s="57">
        <v>179351.99</v>
      </c>
      <c r="F42" s="57"/>
      <c r="G42" s="57">
        <v>128819.384600765</v>
      </c>
      <c r="H42" s="57">
        <v>139734.303</v>
      </c>
      <c r="I42" s="57">
        <v>-10914.9183992352</v>
      </c>
      <c r="J42" s="57">
        <v>124543.736</v>
      </c>
      <c r="K42" s="57">
        <v>121706.25</v>
      </c>
      <c r="L42" s="57">
        <v>778351.401600765</v>
      </c>
    </row>
    <row r="43" spans="2:12" ht="11.25">
      <c r="B43" s="47" t="s">
        <v>206</v>
      </c>
      <c r="C43" s="58">
        <v>2400746.164</v>
      </c>
      <c r="D43" s="58">
        <v>1812466.765</v>
      </c>
      <c r="E43" s="58">
        <v>588279.399</v>
      </c>
      <c r="F43" s="58"/>
      <c r="G43" s="58">
        <v>598382.462299339</v>
      </c>
      <c r="H43" s="58">
        <v>560892.6</v>
      </c>
      <c r="I43" s="58">
        <v>37489.86229933911</v>
      </c>
      <c r="J43" s="58">
        <v>414256.926</v>
      </c>
      <c r="K43" s="58">
        <v>408504.4952993394</v>
      </c>
      <c r="L43" s="58">
        <v>3004881.057000001</v>
      </c>
    </row>
    <row r="44" spans="2:12" ht="11.25">
      <c r="B44" s="9" t="s">
        <v>211</v>
      </c>
      <c r="C44" s="57">
        <v>603675.498312241</v>
      </c>
      <c r="D44" s="57">
        <v>455617.85606404</v>
      </c>
      <c r="E44" s="57">
        <v>148057.642248201</v>
      </c>
      <c r="F44" s="57"/>
      <c r="G44" s="57">
        <v>117536.606413653</v>
      </c>
      <c r="H44" s="57">
        <v>116596.522926427</v>
      </c>
      <c r="I44" s="57">
        <v>940.083487226114</v>
      </c>
      <c r="J44" s="57">
        <v>85967.121</v>
      </c>
      <c r="K44" s="57">
        <v>89748.1675904648</v>
      </c>
      <c r="L44" s="57">
        <v>717431.05813543</v>
      </c>
    </row>
    <row r="45" spans="2:12" ht="11.25">
      <c r="B45" s="9" t="s">
        <v>223</v>
      </c>
      <c r="C45" s="57">
        <v>638649.442514727</v>
      </c>
      <c r="D45" s="57">
        <v>487973.491316297</v>
      </c>
      <c r="E45" s="57">
        <v>150675.95119843</v>
      </c>
      <c r="F45" s="57"/>
      <c r="G45" s="57">
        <v>132685.872010288</v>
      </c>
      <c r="H45" s="57">
        <v>123280.150207298</v>
      </c>
      <c r="I45" s="57">
        <v>9405.72180298975</v>
      </c>
      <c r="J45" s="57">
        <v>92126.807</v>
      </c>
      <c r="K45" s="57">
        <v>84498.4989399328</v>
      </c>
      <c r="L45" s="57">
        <v>778963.622585082</v>
      </c>
    </row>
    <row r="46" spans="2:12" ht="11.25">
      <c r="B46" s="9" t="s">
        <v>229</v>
      </c>
      <c r="C46" s="57">
        <v>660561.403361156</v>
      </c>
      <c r="D46" s="57">
        <v>507255.315361156</v>
      </c>
      <c r="E46" s="57">
        <v>153306.088</v>
      </c>
      <c r="F46" s="57"/>
      <c r="G46" s="57">
        <v>136495.693776459</v>
      </c>
      <c r="H46" s="57">
        <v>140905.681</v>
      </c>
      <c r="I46" s="57">
        <v>-4409.98722354144</v>
      </c>
      <c r="J46" s="57">
        <v>90884.478</v>
      </c>
      <c r="K46" s="57">
        <v>90921.7600615297</v>
      </c>
      <c r="L46" s="57">
        <v>797019.815076085</v>
      </c>
    </row>
    <row r="47" spans="2:12" ht="11.25">
      <c r="B47" s="9" t="s">
        <v>230</v>
      </c>
      <c r="C47" s="57">
        <v>723638.904840734</v>
      </c>
      <c r="D47" s="57">
        <v>521584.679840734</v>
      </c>
      <c r="E47" s="57">
        <v>202054.225</v>
      </c>
      <c r="F47" s="57"/>
      <c r="G47" s="57">
        <v>132232.057954091</v>
      </c>
      <c r="H47" s="57">
        <v>145054.725</v>
      </c>
      <c r="I47" s="57">
        <v>-12822.6670459086</v>
      </c>
      <c r="J47" s="57">
        <v>85256.828</v>
      </c>
      <c r="K47" s="57">
        <v>91527.5915770598</v>
      </c>
      <c r="L47" s="57">
        <v>849600.199217766</v>
      </c>
    </row>
    <row r="48" spans="2:12" ht="11.25">
      <c r="B48" s="189" t="s">
        <v>231</v>
      </c>
      <c r="C48" s="194">
        <v>2626525.249028858</v>
      </c>
      <c r="D48" s="194">
        <v>1972431.342582227</v>
      </c>
      <c r="E48" s="194">
        <v>654093.906446631</v>
      </c>
      <c r="F48" s="194"/>
      <c r="G48" s="194">
        <v>518950.23015449103</v>
      </c>
      <c r="H48" s="194">
        <v>525837.079133725</v>
      </c>
      <c r="I48" s="194">
        <v>-6886.848979234174</v>
      </c>
      <c r="J48" s="194">
        <v>354235.234</v>
      </c>
      <c r="K48" s="194">
        <v>356696.0181689871</v>
      </c>
      <c r="L48" s="194">
        <v>3143014.6950143627</v>
      </c>
    </row>
    <row r="49" spans="2:12" ht="11.25">
      <c r="B49" s="189" t="s">
        <v>238</v>
      </c>
      <c r="C49" s="194">
        <v>683944.6629738</v>
      </c>
      <c r="D49" s="194">
        <v>526666.5779738</v>
      </c>
      <c r="E49" s="194">
        <v>157278.085</v>
      </c>
      <c r="F49" s="194"/>
      <c r="G49" s="194">
        <v>156113.605042434</v>
      </c>
      <c r="H49" s="194">
        <v>148383.405</v>
      </c>
      <c r="I49" s="194">
        <v>7730.20004243425</v>
      </c>
      <c r="J49" s="194">
        <v>84458.678</v>
      </c>
      <c r="K49" s="194">
        <v>98111.8807061953</v>
      </c>
      <c r="L49" s="194">
        <v>826405.065310039</v>
      </c>
    </row>
    <row r="50" spans="2:12" ht="11.25">
      <c r="B50" s="59" t="s">
        <v>253</v>
      </c>
      <c r="C50" s="139">
        <v>718418.165618515</v>
      </c>
      <c r="D50" s="139">
        <v>545351.007618515</v>
      </c>
      <c r="E50" s="139">
        <v>173067.158</v>
      </c>
      <c r="F50" s="139"/>
      <c r="G50" s="139">
        <v>187501.284771858</v>
      </c>
      <c r="H50" s="139">
        <v>160773.982</v>
      </c>
      <c r="I50" s="139">
        <v>26727.3027718579</v>
      </c>
      <c r="J50" s="139">
        <v>102185.006</v>
      </c>
      <c r="K50" s="139">
        <v>107439.133624699</v>
      </c>
      <c r="L50" s="139">
        <v>900665.322765674</v>
      </c>
    </row>
    <row r="51" ht="11.25">
      <c r="B51" s="67" t="s">
        <v>154</v>
      </c>
    </row>
  </sheetData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88" customFormat="1" ht="12.75">
      <c r="B1" s="89" t="s">
        <v>131</v>
      </c>
      <c r="D1" s="90"/>
      <c r="E1" s="90"/>
      <c r="F1" s="90"/>
      <c r="U1" s="87" t="str">
        <f>'Tab 1'!K1</f>
        <v>Carta de Conjuntura | set 2010</v>
      </c>
    </row>
    <row r="2" spans="2:12" s="88" customFormat="1" ht="12.75">
      <c r="B2" s="89"/>
      <c r="D2" s="90"/>
      <c r="E2" s="90"/>
      <c r="F2" s="90"/>
      <c r="L2" s="87"/>
    </row>
    <row r="3" ht="11.25">
      <c r="B3" s="37" t="s">
        <v>72</v>
      </c>
    </row>
    <row r="4" ht="11.25">
      <c r="B4" s="55" t="s">
        <v>82</v>
      </c>
    </row>
    <row r="5" ht="11.25">
      <c r="B5" s="56" t="s">
        <v>155</v>
      </c>
    </row>
    <row r="6" ht="11.25">
      <c r="B6" s="56"/>
    </row>
    <row r="7" spans="2:21" ht="11.25">
      <c r="B7" s="93"/>
      <c r="C7" s="95"/>
      <c r="D7" s="237" t="s">
        <v>54</v>
      </c>
      <c r="E7" s="237"/>
      <c r="F7" s="237"/>
      <c r="G7" s="237"/>
      <c r="H7" s="237"/>
      <c r="I7" s="43"/>
      <c r="J7" s="237" t="s">
        <v>55</v>
      </c>
      <c r="K7" s="237"/>
      <c r="L7" s="237"/>
      <c r="M7" s="237"/>
      <c r="N7" s="237"/>
      <c r="O7" s="237"/>
      <c r="P7" s="237"/>
      <c r="Q7" s="237"/>
      <c r="R7" s="43"/>
      <c r="S7" s="95"/>
      <c r="T7" s="95"/>
      <c r="U7" s="95"/>
    </row>
    <row r="8" spans="2:21" ht="45.75" customHeight="1" thickBot="1">
      <c r="B8" s="94" t="s">
        <v>3</v>
      </c>
      <c r="C8" s="45" t="s">
        <v>53</v>
      </c>
      <c r="D8" s="45" t="s">
        <v>83</v>
      </c>
      <c r="E8" s="45" t="s">
        <v>200</v>
      </c>
      <c r="F8" s="45" t="s">
        <v>84</v>
      </c>
      <c r="G8" s="45" t="s">
        <v>135</v>
      </c>
      <c r="H8" s="45" t="s">
        <v>41</v>
      </c>
      <c r="I8" s="45"/>
      <c r="J8" s="45" t="s">
        <v>85</v>
      </c>
      <c r="K8" s="45" t="s">
        <v>156</v>
      </c>
      <c r="L8" s="45" t="s">
        <v>157</v>
      </c>
      <c r="M8" s="45" t="s">
        <v>158</v>
      </c>
      <c r="N8" s="45" t="s">
        <v>86</v>
      </c>
      <c r="O8" s="45" t="s">
        <v>159</v>
      </c>
      <c r="P8" s="45" t="s">
        <v>160</v>
      </c>
      <c r="Q8" s="45" t="s">
        <v>41</v>
      </c>
      <c r="R8" s="45"/>
      <c r="S8" s="45" t="s">
        <v>56</v>
      </c>
      <c r="T8" s="45" t="s">
        <v>87</v>
      </c>
      <c r="U8" s="45" t="s">
        <v>58</v>
      </c>
    </row>
    <row r="9" spans="2:21" ht="12" thickTop="1">
      <c r="B9" s="9" t="s">
        <v>67</v>
      </c>
      <c r="C9" s="28">
        <v>122.581617524597</v>
      </c>
      <c r="D9" s="28">
        <v>151.146638135308</v>
      </c>
      <c r="E9" s="28">
        <v>120.642657117073</v>
      </c>
      <c r="F9" s="28">
        <v>114.204922181068</v>
      </c>
      <c r="G9" s="28">
        <v>126.095271980118</v>
      </c>
      <c r="H9" s="28">
        <v>121.379266471066</v>
      </c>
      <c r="I9" s="28"/>
      <c r="J9" s="28">
        <v>116.189169574206</v>
      </c>
      <c r="K9" s="28">
        <v>125.601673824089</v>
      </c>
      <c r="L9" s="28">
        <v>194.929204084104</v>
      </c>
      <c r="M9" s="28">
        <v>112.326966360459</v>
      </c>
      <c r="N9" s="28">
        <v>120.701644736347</v>
      </c>
      <c r="O9" s="28">
        <v>135.157308495191</v>
      </c>
      <c r="P9" s="28">
        <v>129.162997781087</v>
      </c>
      <c r="Q9" s="28">
        <v>125.417353436015</v>
      </c>
      <c r="R9" s="28"/>
      <c r="S9" s="28">
        <v>124.159550556778</v>
      </c>
      <c r="T9" s="28">
        <v>123.271652539306</v>
      </c>
      <c r="U9" s="28">
        <v>124.084822325829</v>
      </c>
    </row>
    <row r="10" spans="2:21" ht="11.25">
      <c r="B10" s="9" t="s">
        <v>68</v>
      </c>
      <c r="C10" s="28">
        <v>102.397409292708</v>
      </c>
      <c r="D10" s="28">
        <v>153.332804760001</v>
      </c>
      <c r="E10" s="28">
        <v>119.906812234255</v>
      </c>
      <c r="F10" s="28">
        <v>115.651329559849</v>
      </c>
      <c r="G10" s="28">
        <v>128.398108378554</v>
      </c>
      <c r="H10" s="28">
        <v>121.517825492028</v>
      </c>
      <c r="I10" s="28"/>
      <c r="J10" s="28">
        <v>118.419135846889</v>
      </c>
      <c r="K10" s="28">
        <v>128.803300336808</v>
      </c>
      <c r="L10" s="28">
        <v>203.073141795032</v>
      </c>
      <c r="M10" s="28">
        <v>114.111018985461</v>
      </c>
      <c r="N10" s="28">
        <v>123.963417205136</v>
      </c>
      <c r="O10" s="28">
        <v>138.160911215613</v>
      </c>
      <c r="P10" s="28">
        <v>129.444808543991</v>
      </c>
      <c r="Q10" s="28">
        <v>127.775404948079</v>
      </c>
      <c r="R10" s="28"/>
      <c r="S10" s="28">
        <v>124.475511310709</v>
      </c>
      <c r="T10" s="28">
        <v>123.428742688629</v>
      </c>
      <c r="U10" s="28">
        <v>124.379102779289</v>
      </c>
    </row>
    <row r="11" spans="2:21" ht="11.25">
      <c r="B11" s="189" t="s">
        <v>69</v>
      </c>
      <c r="C11" s="187">
        <v>156.149871863563</v>
      </c>
      <c r="D11" s="187">
        <v>140.932954807333</v>
      </c>
      <c r="E11" s="187">
        <v>105.226261615171</v>
      </c>
      <c r="F11" s="187">
        <v>105.404490008639</v>
      </c>
      <c r="G11" s="187">
        <v>128.191108863604</v>
      </c>
      <c r="H11" s="187">
        <v>109.524826779486</v>
      </c>
      <c r="I11" s="187"/>
      <c r="J11" s="187">
        <v>108.761494634763</v>
      </c>
      <c r="K11" s="187">
        <v>121.495589430166</v>
      </c>
      <c r="L11" s="187">
        <v>193.148157995618</v>
      </c>
      <c r="M11" s="187">
        <v>106.917239034308</v>
      </c>
      <c r="N11" s="187">
        <v>121.588964716796</v>
      </c>
      <c r="O11" s="187">
        <v>137.741283996308</v>
      </c>
      <c r="P11" s="187">
        <v>128.493531345173</v>
      </c>
      <c r="Q11" s="187">
        <v>123.39045881963</v>
      </c>
      <c r="R11" s="187"/>
      <c r="S11" s="187">
        <v>121.218037069023</v>
      </c>
      <c r="T11" s="187">
        <v>120.47601002105</v>
      </c>
      <c r="U11" s="187">
        <v>121.166351120195</v>
      </c>
    </row>
    <row r="12" spans="2:21" ht="11.25">
      <c r="B12" s="9" t="s">
        <v>70</v>
      </c>
      <c r="C12" s="28">
        <v>189.424231515927</v>
      </c>
      <c r="D12" s="28">
        <v>161.667656218816</v>
      </c>
      <c r="E12" s="28">
        <v>118.78650268849</v>
      </c>
      <c r="F12" s="28">
        <v>111.691378515806</v>
      </c>
      <c r="G12" s="28">
        <v>129.167278941347</v>
      </c>
      <c r="H12" s="28">
        <v>120.606483513564</v>
      </c>
      <c r="I12" s="28"/>
      <c r="J12" s="28">
        <v>117.66842800898</v>
      </c>
      <c r="K12" s="28">
        <v>129.153614934644</v>
      </c>
      <c r="L12" s="28">
        <v>201.487731271949</v>
      </c>
      <c r="M12" s="28">
        <v>107.998862753317</v>
      </c>
      <c r="N12" s="28">
        <v>124.73789226208</v>
      </c>
      <c r="O12" s="28">
        <v>139.362477013571</v>
      </c>
      <c r="P12" s="28">
        <v>130.201771139159</v>
      </c>
      <c r="Q12" s="28">
        <v>127.416506362081</v>
      </c>
      <c r="R12" s="28"/>
      <c r="S12" s="28">
        <v>129.217861670429</v>
      </c>
      <c r="T12" s="28">
        <v>126.937125652253</v>
      </c>
      <c r="U12" s="28">
        <v>128.949319280865</v>
      </c>
    </row>
    <row r="13" spans="2:21" ht="11.25">
      <c r="B13" s="9" t="s">
        <v>71</v>
      </c>
      <c r="C13" s="28">
        <v>125.079274559472</v>
      </c>
      <c r="D13" s="28">
        <v>164.494699625011</v>
      </c>
      <c r="E13" s="28">
        <v>122.109251920543</v>
      </c>
      <c r="F13" s="28">
        <v>116.200897830202</v>
      </c>
      <c r="G13" s="28">
        <v>129.326144382749</v>
      </c>
      <c r="H13" s="28">
        <v>123.726605751292</v>
      </c>
      <c r="I13" s="28"/>
      <c r="J13" s="28">
        <v>120.287354911216</v>
      </c>
      <c r="K13" s="28">
        <v>129.292180730629</v>
      </c>
      <c r="L13" s="28">
        <v>200.680269421577</v>
      </c>
      <c r="M13" s="28">
        <v>117.690652446573</v>
      </c>
      <c r="N13" s="28">
        <v>127.294749755441</v>
      </c>
      <c r="O13" s="28">
        <v>141.061244164025</v>
      </c>
      <c r="P13" s="28">
        <v>130.697505559605</v>
      </c>
      <c r="Q13" s="28">
        <v>129.840846907073</v>
      </c>
      <c r="R13" s="28"/>
      <c r="S13" s="28">
        <v>127.917686936973</v>
      </c>
      <c r="T13" s="28">
        <v>129.491104971998</v>
      </c>
      <c r="U13" s="28">
        <v>128.200770549289</v>
      </c>
    </row>
    <row r="14" spans="2:21" ht="11.25">
      <c r="B14" s="59" t="s">
        <v>88</v>
      </c>
      <c r="C14" s="66">
        <v>105.938879753185</v>
      </c>
      <c r="D14" s="66">
        <v>165.925347444788</v>
      </c>
      <c r="E14" s="66">
        <v>121.161634798978</v>
      </c>
      <c r="F14" s="66">
        <v>117.496243646828</v>
      </c>
      <c r="G14" s="66">
        <v>132.231752853978</v>
      </c>
      <c r="H14" s="66">
        <v>123.766640860229</v>
      </c>
      <c r="I14" s="66"/>
      <c r="J14" s="66">
        <v>122.807881911755</v>
      </c>
      <c r="K14" s="66">
        <v>131.948349713415</v>
      </c>
      <c r="L14" s="66">
        <v>208.263357685032</v>
      </c>
      <c r="M14" s="66">
        <v>120.360032363223</v>
      </c>
      <c r="N14" s="66">
        <v>129.884846684899</v>
      </c>
      <c r="O14" s="66">
        <v>143.818285957276</v>
      </c>
      <c r="P14" s="66">
        <v>130.876321522649</v>
      </c>
      <c r="Q14" s="66">
        <v>132.094445419406</v>
      </c>
      <c r="R14" s="66"/>
      <c r="S14" s="66">
        <v>128.209709597545</v>
      </c>
      <c r="T14" s="66">
        <v>130.466763329648</v>
      </c>
      <c r="U14" s="66">
        <v>128.590874145302</v>
      </c>
    </row>
    <row r="15" spans="2:21" ht="11.25">
      <c r="B15" s="189" t="s">
        <v>132</v>
      </c>
      <c r="C15" s="187">
        <v>154.631934327291</v>
      </c>
      <c r="D15" s="187">
        <v>158.136233173699</v>
      </c>
      <c r="E15" s="187">
        <v>107.228695009321</v>
      </c>
      <c r="F15" s="187">
        <v>113.484716286572</v>
      </c>
      <c r="G15" s="187">
        <v>131.243233950756</v>
      </c>
      <c r="H15" s="187">
        <v>113.66039520673</v>
      </c>
      <c r="I15" s="187"/>
      <c r="J15" s="187">
        <v>116.264315301421</v>
      </c>
      <c r="K15" s="187">
        <v>125.612942048138</v>
      </c>
      <c r="L15" s="187">
        <v>194.498815474891</v>
      </c>
      <c r="M15" s="187">
        <v>118.145803071255</v>
      </c>
      <c r="N15" s="187">
        <v>126.611320424836</v>
      </c>
      <c r="O15" s="187">
        <v>141.264240768019</v>
      </c>
      <c r="P15" s="187">
        <v>133.089585070819</v>
      </c>
      <c r="Q15" s="187">
        <v>129.093386251332</v>
      </c>
      <c r="R15" s="187"/>
      <c r="S15" s="187">
        <v>125.965879025485</v>
      </c>
      <c r="T15" s="187">
        <v>129.279230342028</v>
      </c>
      <c r="U15" s="187">
        <v>126.493109783237</v>
      </c>
    </row>
    <row r="16" spans="2:21" ht="11.25">
      <c r="B16" s="9" t="s">
        <v>142</v>
      </c>
      <c r="C16" s="28">
        <v>186.813016133516</v>
      </c>
      <c r="D16" s="28">
        <v>160.170462380814</v>
      </c>
      <c r="E16" s="28">
        <v>115.013947338795</v>
      </c>
      <c r="F16" s="28">
        <v>114.456787705807</v>
      </c>
      <c r="G16" s="28">
        <v>132.061306625665</v>
      </c>
      <c r="H16" s="28">
        <v>118.978160748822</v>
      </c>
      <c r="I16" s="28"/>
      <c r="J16" s="28">
        <v>121.463918842864</v>
      </c>
      <c r="K16" s="28">
        <v>129.356169962262</v>
      </c>
      <c r="L16" s="28">
        <v>198.795208043123</v>
      </c>
      <c r="M16" s="28">
        <v>122.141238093409</v>
      </c>
      <c r="N16" s="28">
        <v>128.865811889566</v>
      </c>
      <c r="O16" s="28">
        <v>143.387601351131</v>
      </c>
      <c r="P16" s="28">
        <v>133.965643365464</v>
      </c>
      <c r="Q16" s="28">
        <v>131.969004899356</v>
      </c>
      <c r="R16" s="28"/>
      <c r="S16" s="28">
        <v>131.077931570886</v>
      </c>
      <c r="T16" s="28">
        <v>133.38205802168</v>
      </c>
      <c r="U16" s="28">
        <v>131.464261741053</v>
      </c>
    </row>
    <row r="17" spans="2:21" ht="11.25">
      <c r="B17" s="9" t="s">
        <v>143</v>
      </c>
      <c r="C17" s="28">
        <v>143.614551331977</v>
      </c>
      <c r="D17" s="28">
        <v>168.966994480076</v>
      </c>
      <c r="E17" s="28">
        <v>123.995528695628</v>
      </c>
      <c r="F17" s="28">
        <v>122.786610922093</v>
      </c>
      <c r="G17" s="28">
        <v>135.989352843353</v>
      </c>
      <c r="H17" s="28">
        <v>127.158837571929</v>
      </c>
      <c r="I17" s="28"/>
      <c r="J17" s="28">
        <v>127.318234155662</v>
      </c>
      <c r="K17" s="28">
        <v>131.851640063089</v>
      </c>
      <c r="L17" s="28">
        <v>209.298752281352</v>
      </c>
      <c r="M17" s="28">
        <v>126.144843764712</v>
      </c>
      <c r="N17" s="28">
        <v>132.289871102764</v>
      </c>
      <c r="O17" s="28">
        <v>146.092454117853</v>
      </c>
      <c r="P17" s="28">
        <v>134.645655219159</v>
      </c>
      <c r="Q17" s="28">
        <v>135.396761067343</v>
      </c>
      <c r="R17" s="28"/>
      <c r="S17" s="28">
        <v>133.653136606406</v>
      </c>
      <c r="T17" s="28">
        <v>137.514646776318</v>
      </c>
      <c r="U17" s="28">
        <v>134.26163592159</v>
      </c>
    </row>
    <row r="18" spans="2:21" ht="11.25">
      <c r="B18" s="59" t="s">
        <v>144</v>
      </c>
      <c r="C18" s="66">
        <v>119.221114935768</v>
      </c>
      <c r="D18" s="66">
        <v>173.625104079605</v>
      </c>
      <c r="E18" s="66">
        <v>125.555739644545</v>
      </c>
      <c r="F18" s="66">
        <v>121.168650841828</v>
      </c>
      <c r="G18" s="66">
        <v>137.860502874664</v>
      </c>
      <c r="H18" s="66">
        <v>128.378101096995</v>
      </c>
      <c r="I18" s="66"/>
      <c r="J18" s="66">
        <v>132.434412590457</v>
      </c>
      <c r="K18" s="66">
        <v>135.77940122771</v>
      </c>
      <c r="L18" s="66">
        <v>214.230145313654</v>
      </c>
      <c r="M18" s="66">
        <v>124.44568769702</v>
      </c>
      <c r="N18" s="66">
        <v>136.106190091032</v>
      </c>
      <c r="O18" s="66">
        <v>148.021440020318</v>
      </c>
      <c r="P18" s="66">
        <v>135.970861278398</v>
      </c>
      <c r="Q18" s="66">
        <v>138.011811994258</v>
      </c>
      <c r="R18" s="66"/>
      <c r="S18" s="66">
        <v>134.488104174094</v>
      </c>
      <c r="T18" s="66">
        <v>135.881977717771</v>
      </c>
      <c r="U18" s="66">
        <v>134.746807817535</v>
      </c>
    </row>
    <row r="19" spans="2:21" ht="11.25">
      <c r="B19" s="9" t="s">
        <v>153</v>
      </c>
      <c r="C19" s="28">
        <v>161.036202831648</v>
      </c>
      <c r="D19" s="28">
        <v>165.073398415792</v>
      </c>
      <c r="E19" s="28">
        <v>110.432034458002</v>
      </c>
      <c r="F19" s="28">
        <v>115.873698882452</v>
      </c>
      <c r="G19" s="28">
        <v>137.324302489285</v>
      </c>
      <c r="H19" s="28">
        <v>117.336771214259</v>
      </c>
      <c r="I19" s="28"/>
      <c r="J19" s="28">
        <v>124.52700249991</v>
      </c>
      <c r="K19" s="28">
        <v>130.531643469074</v>
      </c>
      <c r="L19" s="28">
        <v>209.726783024715</v>
      </c>
      <c r="M19" s="28">
        <v>131.813371836873</v>
      </c>
      <c r="N19" s="28">
        <v>134.23597192817</v>
      </c>
      <c r="O19" s="28">
        <v>148.825131763926</v>
      </c>
      <c r="P19" s="28">
        <v>136.790650224209</v>
      </c>
      <c r="Q19" s="28">
        <v>136.715588058633</v>
      </c>
      <c r="R19" s="28"/>
      <c r="S19" s="28">
        <v>132.317081566963</v>
      </c>
      <c r="T19" s="28">
        <v>136.766147476023</v>
      </c>
      <c r="U19" s="28">
        <v>133.003400138825</v>
      </c>
    </row>
    <row r="20" spans="2:21" ht="11.25">
      <c r="B20" s="9" t="s">
        <v>179</v>
      </c>
      <c r="C20" s="28">
        <v>189.356053684371</v>
      </c>
      <c r="D20" s="28">
        <v>171.047776948652</v>
      </c>
      <c r="E20" s="28">
        <v>124.317079300839</v>
      </c>
      <c r="F20" s="28">
        <v>121.581944034728</v>
      </c>
      <c r="G20" s="28">
        <v>141.215445657098</v>
      </c>
      <c r="H20" s="28">
        <v>127.894475551548</v>
      </c>
      <c r="I20" s="28"/>
      <c r="J20" s="28">
        <v>133.126428927858</v>
      </c>
      <c r="K20" s="28">
        <v>136.637855563938</v>
      </c>
      <c r="L20" s="28">
        <v>214.430125878857</v>
      </c>
      <c r="M20" s="28">
        <v>136.832513021762</v>
      </c>
      <c r="N20" s="28">
        <v>135.823991186055</v>
      </c>
      <c r="O20" s="28">
        <v>151.47247650279</v>
      </c>
      <c r="P20" s="28">
        <v>137.032420575428</v>
      </c>
      <c r="Q20" s="28">
        <v>140.299131957785</v>
      </c>
      <c r="R20" s="28"/>
      <c r="S20" s="28">
        <v>139.248319648812</v>
      </c>
      <c r="T20" s="28">
        <v>143.372469669206</v>
      </c>
      <c r="U20" s="28">
        <v>139.893026559781</v>
      </c>
    </row>
    <row r="21" spans="2:21" ht="11.25">
      <c r="B21" s="9" t="s">
        <v>181</v>
      </c>
      <c r="C21" s="28">
        <v>155.378605135926</v>
      </c>
      <c r="D21" s="28">
        <v>174.12750169358</v>
      </c>
      <c r="E21" s="28">
        <v>132.509074612371</v>
      </c>
      <c r="F21" s="28">
        <v>128.913846316643</v>
      </c>
      <c r="G21" s="28">
        <v>141.689047880067</v>
      </c>
      <c r="H21" s="28">
        <v>134.549003800369</v>
      </c>
      <c r="I21" s="28"/>
      <c r="J21" s="28">
        <v>138.530817117212</v>
      </c>
      <c r="K21" s="28">
        <v>138.110393453947</v>
      </c>
      <c r="L21" s="28">
        <v>219.875974792403</v>
      </c>
      <c r="M21" s="28">
        <v>143.44120188244</v>
      </c>
      <c r="N21" s="28">
        <v>137.920424390717</v>
      </c>
      <c r="O21" s="28">
        <v>152.996563904155</v>
      </c>
      <c r="P21" s="28">
        <v>137.888731962389</v>
      </c>
      <c r="Q21" s="28">
        <v>143.271106641611</v>
      </c>
      <c r="R21" s="28"/>
      <c r="S21" s="28">
        <v>141.607842672697</v>
      </c>
      <c r="T21" s="28">
        <v>146.701292909415</v>
      </c>
      <c r="U21" s="28">
        <v>142.388501254717</v>
      </c>
    </row>
    <row r="22" spans="2:21" ht="11.25">
      <c r="B22" s="9" t="s">
        <v>182</v>
      </c>
      <c r="C22" s="28">
        <v>127.768883230055</v>
      </c>
      <c r="D22" s="28">
        <v>174.789360181772</v>
      </c>
      <c r="E22" s="28">
        <v>130.976645161387</v>
      </c>
      <c r="F22" s="28">
        <v>128.542088615402</v>
      </c>
      <c r="G22" s="28">
        <v>146.154380070019</v>
      </c>
      <c r="H22" s="28">
        <v>134.107095310858</v>
      </c>
      <c r="I22" s="28"/>
      <c r="J22" s="28">
        <v>142.842103841653</v>
      </c>
      <c r="K22" s="28">
        <v>143.461922310159</v>
      </c>
      <c r="L22" s="28">
        <v>233.214530503822</v>
      </c>
      <c r="M22" s="28">
        <v>152.801968717352</v>
      </c>
      <c r="N22" s="28">
        <v>141.050452771167</v>
      </c>
      <c r="O22" s="28">
        <v>153.834992034679</v>
      </c>
      <c r="P22" s="28">
        <v>138.331981738938</v>
      </c>
      <c r="Q22" s="28">
        <v>147.009147400614</v>
      </c>
      <c r="R22" s="28"/>
      <c r="S22" s="28">
        <v>142.570787575037</v>
      </c>
      <c r="T22" s="28">
        <v>150.747480250567</v>
      </c>
      <c r="U22" s="28">
        <v>143.780538941437</v>
      </c>
    </row>
    <row r="23" spans="2:21" ht="11.25">
      <c r="B23" s="189" t="s">
        <v>192</v>
      </c>
      <c r="C23" s="187">
        <v>167.802789272146</v>
      </c>
      <c r="D23" s="187">
        <v>172.959693578061</v>
      </c>
      <c r="E23" s="187">
        <v>119.484150681677</v>
      </c>
      <c r="F23" s="187">
        <v>126.086575918766</v>
      </c>
      <c r="G23" s="187">
        <v>144.930228234008</v>
      </c>
      <c r="H23" s="187">
        <v>126.191370334038</v>
      </c>
      <c r="I23" s="187"/>
      <c r="J23" s="187">
        <v>134.793737619663</v>
      </c>
      <c r="K23" s="187">
        <v>136.62148128328</v>
      </c>
      <c r="L23" s="187">
        <v>226.966462069919</v>
      </c>
      <c r="M23" s="187">
        <v>154.48309109306</v>
      </c>
      <c r="N23" s="187">
        <v>139.132995268499</v>
      </c>
      <c r="O23" s="187">
        <v>152.927556307286</v>
      </c>
      <c r="P23" s="187">
        <v>137.51911847124</v>
      </c>
      <c r="Q23" s="187">
        <v>144.16040097886</v>
      </c>
      <c r="R23" s="187"/>
      <c r="S23" s="187">
        <v>140.234807598923</v>
      </c>
      <c r="T23" s="187">
        <v>148.266482431118</v>
      </c>
      <c r="U23" s="187">
        <v>141.41520915444</v>
      </c>
    </row>
    <row r="24" spans="2:21" ht="11.25">
      <c r="B24" s="9" t="s">
        <v>193</v>
      </c>
      <c r="C24" s="28">
        <v>207.877172907224</v>
      </c>
      <c r="D24" s="28">
        <v>181.084232039915</v>
      </c>
      <c r="E24" s="28">
        <v>130.820497091997</v>
      </c>
      <c r="F24" s="28">
        <v>133.647173433615</v>
      </c>
      <c r="G24" s="28">
        <v>146.867264263931</v>
      </c>
      <c r="H24" s="28">
        <v>135.46313918963</v>
      </c>
      <c r="I24" s="28"/>
      <c r="J24" s="28">
        <v>144.089915913478</v>
      </c>
      <c r="K24" s="28">
        <v>144.096509179628</v>
      </c>
      <c r="L24" s="28">
        <v>232.138971746695</v>
      </c>
      <c r="M24" s="28">
        <v>158.722233435412</v>
      </c>
      <c r="N24" s="28">
        <v>142.360598648874</v>
      </c>
      <c r="O24" s="28">
        <v>154.150289055162</v>
      </c>
      <c r="P24" s="28">
        <v>139.000967942049</v>
      </c>
      <c r="Q24" s="28">
        <v>148.393068371562</v>
      </c>
      <c r="R24" s="28"/>
      <c r="S24" s="28">
        <v>147.741550122928</v>
      </c>
      <c r="T24" s="28">
        <v>155.883830253103</v>
      </c>
      <c r="U24" s="28">
        <v>148.941761673233</v>
      </c>
    </row>
    <row r="25" spans="2:21" ht="11.25">
      <c r="B25" s="9" t="s">
        <v>205</v>
      </c>
      <c r="C25" s="28">
        <v>163.824246195783</v>
      </c>
      <c r="D25" s="28">
        <v>188.732388535698</v>
      </c>
      <c r="E25" s="28">
        <v>140.346959987269</v>
      </c>
      <c r="F25" s="28">
        <v>144.222755320953</v>
      </c>
      <c r="G25" s="28">
        <v>150.473421875814</v>
      </c>
      <c r="H25" s="28">
        <v>144.303481776668</v>
      </c>
      <c r="I25" s="28"/>
      <c r="J25" s="28">
        <v>152.69089940722</v>
      </c>
      <c r="K25" s="28">
        <v>146.797003105475</v>
      </c>
      <c r="L25" s="28">
        <v>241.770923304615</v>
      </c>
      <c r="M25" s="28">
        <v>162.510319653308</v>
      </c>
      <c r="N25" s="28">
        <v>145.380398219621</v>
      </c>
      <c r="O25" s="28">
        <v>155.719600714138</v>
      </c>
      <c r="P25" s="28">
        <v>140.367089339382</v>
      </c>
      <c r="Q25" s="28">
        <v>152.218645563677</v>
      </c>
      <c r="R25" s="28"/>
      <c r="S25" s="28">
        <v>150.747720340069</v>
      </c>
      <c r="T25" s="28">
        <v>162.70316967209</v>
      </c>
      <c r="U25" s="28">
        <v>152.467818080621</v>
      </c>
    </row>
    <row r="26" spans="2:21" ht="11.25">
      <c r="B26" s="59" t="s">
        <v>207</v>
      </c>
      <c r="C26" s="66">
        <v>130.003103085435</v>
      </c>
      <c r="D26" s="66">
        <v>176.028817801893</v>
      </c>
      <c r="E26" s="66">
        <v>123.59463659002</v>
      </c>
      <c r="F26" s="66">
        <v>131.692381082066</v>
      </c>
      <c r="G26" s="66">
        <v>151.266042967875</v>
      </c>
      <c r="H26" s="66">
        <v>130.737881854558</v>
      </c>
      <c r="I26" s="66"/>
      <c r="J26" s="66">
        <v>140.521022579746</v>
      </c>
      <c r="K26" s="66">
        <v>140.128715722054</v>
      </c>
      <c r="L26" s="66">
        <v>254.145733478403</v>
      </c>
      <c r="M26" s="66">
        <v>162.651176337478</v>
      </c>
      <c r="N26" s="66">
        <v>145.34780022473</v>
      </c>
      <c r="O26" s="66">
        <v>153.838573692621</v>
      </c>
      <c r="P26" s="66">
        <v>141.220195137792</v>
      </c>
      <c r="Q26" s="66">
        <v>149.841172640341</v>
      </c>
      <c r="R26" s="66"/>
      <c r="S26" s="66">
        <v>143.465559299265</v>
      </c>
      <c r="T26" s="66">
        <v>153.753279784316</v>
      </c>
      <c r="U26" s="66">
        <v>144.954475133613</v>
      </c>
    </row>
    <row r="27" spans="2:21" ht="11.25">
      <c r="B27" s="9" t="s">
        <v>211</v>
      </c>
      <c r="C27" s="28">
        <v>163.087039429805</v>
      </c>
      <c r="D27" s="28">
        <v>168.444897237926</v>
      </c>
      <c r="E27" s="28">
        <v>102.785467424922</v>
      </c>
      <c r="F27" s="28">
        <v>113.923931917316</v>
      </c>
      <c r="G27" s="28">
        <v>138.88419021041</v>
      </c>
      <c r="H27" s="28">
        <v>113.03496550833</v>
      </c>
      <c r="I27" s="28"/>
      <c r="J27" s="28">
        <v>126.663830068569</v>
      </c>
      <c r="K27" s="28">
        <v>128.1489566978</v>
      </c>
      <c r="L27" s="28">
        <v>241.551591528752</v>
      </c>
      <c r="M27" s="28">
        <v>164.095169138376</v>
      </c>
      <c r="N27" s="28">
        <v>147.267254185033</v>
      </c>
      <c r="O27" s="28">
        <v>154.90648310373</v>
      </c>
      <c r="P27" s="28">
        <v>142.178180878172</v>
      </c>
      <c r="Q27" s="28">
        <v>146.642533935058</v>
      </c>
      <c r="R27" s="28"/>
      <c r="S27" s="28">
        <v>137.742989040382</v>
      </c>
      <c r="T27" s="28">
        <v>142.112756471371</v>
      </c>
      <c r="U27" s="28">
        <v>138.398190015264</v>
      </c>
    </row>
    <row r="28" spans="2:21" ht="11.25">
      <c r="B28" s="9" t="s">
        <v>223</v>
      </c>
      <c r="C28" s="28">
        <v>198.651858533922</v>
      </c>
      <c r="D28" s="28">
        <v>177.817082550161</v>
      </c>
      <c r="E28" s="28">
        <v>116.640740270298</v>
      </c>
      <c r="F28" s="28">
        <v>121.246818391038</v>
      </c>
      <c r="G28" s="28">
        <v>141.25093482178</v>
      </c>
      <c r="H28" s="28">
        <v>123.749081592836</v>
      </c>
      <c r="I28" s="28"/>
      <c r="J28" s="28">
        <v>138.556885672605</v>
      </c>
      <c r="K28" s="28">
        <v>136.257349731986</v>
      </c>
      <c r="L28" s="28">
        <v>247.900591484738</v>
      </c>
      <c r="M28" s="28">
        <v>166.639206312044</v>
      </c>
      <c r="N28" s="28">
        <v>151.1665070588</v>
      </c>
      <c r="O28" s="28">
        <v>156.355448064342</v>
      </c>
      <c r="P28" s="28">
        <v>143.076744355415</v>
      </c>
      <c r="Q28" s="28">
        <v>151.331501327611</v>
      </c>
      <c r="R28" s="28"/>
      <c r="S28" s="28">
        <v>145.81485779232</v>
      </c>
      <c r="T28" s="28">
        <v>150.461813074225</v>
      </c>
      <c r="U28" s="28">
        <v>146.511439582351</v>
      </c>
    </row>
    <row r="29" spans="2:21" ht="11.25">
      <c r="B29" s="9" t="s">
        <v>229</v>
      </c>
      <c r="C29" s="28">
        <v>148.999600750695</v>
      </c>
      <c r="D29" s="28">
        <v>185.023155969226</v>
      </c>
      <c r="E29" s="28">
        <v>129.234068321534</v>
      </c>
      <c r="F29" s="28">
        <v>132.053242861206</v>
      </c>
      <c r="G29" s="28">
        <v>145.555083881115</v>
      </c>
      <c r="H29" s="28">
        <v>134.380315112573</v>
      </c>
      <c r="I29" s="28"/>
      <c r="J29" s="28">
        <v>148.366022611364</v>
      </c>
      <c r="K29" s="28">
        <v>142.494995237411</v>
      </c>
      <c r="L29" s="28">
        <v>252.676607824894</v>
      </c>
      <c r="M29" s="28">
        <v>172.503105914521</v>
      </c>
      <c r="N29" s="28">
        <v>152.548703994333</v>
      </c>
      <c r="O29" s="28">
        <v>157.877645192345</v>
      </c>
      <c r="P29" s="28">
        <v>144.865663868429</v>
      </c>
      <c r="Q29" s="28">
        <v>155.440401363421</v>
      </c>
      <c r="R29" s="28"/>
      <c r="S29" s="28">
        <v>149.098082714926</v>
      </c>
      <c r="T29" s="28">
        <v>159.486869441353</v>
      </c>
      <c r="U29" s="28">
        <v>150.60737110317</v>
      </c>
    </row>
    <row r="30" spans="2:21" ht="11.25">
      <c r="B30" s="9" t="s">
        <v>230</v>
      </c>
      <c r="C30" s="28">
        <v>124.065477154558</v>
      </c>
      <c r="D30" s="28">
        <v>185.966833181288</v>
      </c>
      <c r="E30" s="28">
        <v>129.355257499361</v>
      </c>
      <c r="F30" s="28">
        <v>134.922180336354</v>
      </c>
      <c r="G30" s="28">
        <v>153.370228015272</v>
      </c>
      <c r="H30" s="28">
        <v>135.956341561924</v>
      </c>
      <c r="I30" s="28"/>
      <c r="J30" s="28">
        <v>151.877481242693</v>
      </c>
      <c r="K30" s="28">
        <v>147.669457821535</v>
      </c>
      <c r="L30" s="28">
        <v>259.45278128986</v>
      </c>
      <c r="M30" s="28">
        <v>176.527261213236</v>
      </c>
      <c r="N30" s="28">
        <v>150.407538320501</v>
      </c>
      <c r="O30" s="28">
        <v>156.106719888145</v>
      </c>
      <c r="P30" s="28">
        <v>145.737864969781</v>
      </c>
      <c r="Q30" s="28">
        <v>156.722649488232</v>
      </c>
      <c r="R30" s="28"/>
      <c r="S30" s="28">
        <v>149.120391822428</v>
      </c>
      <c r="T30" s="28">
        <v>163.342116979944</v>
      </c>
      <c r="U30" s="28">
        <v>151.171610847215</v>
      </c>
    </row>
    <row r="31" spans="2:21" ht="11.25">
      <c r="B31" s="189" t="s">
        <v>238</v>
      </c>
      <c r="C31" s="187">
        <v>171.423047247318</v>
      </c>
      <c r="D31" s="187">
        <v>191.436570223092</v>
      </c>
      <c r="E31" s="187">
        <v>120.434332131375</v>
      </c>
      <c r="F31" s="187">
        <v>130.947770285459</v>
      </c>
      <c r="G31" s="187">
        <v>150.179228922791</v>
      </c>
      <c r="H31" s="187">
        <v>129.576327851</v>
      </c>
      <c r="I31" s="187"/>
      <c r="J31" s="187">
        <v>145.967540996268</v>
      </c>
      <c r="K31" s="187">
        <v>144.095727086685</v>
      </c>
      <c r="L31" s="187">
        <v>247.850692468762</v>
      </c>
      <c r="M31" s="187">
        <v>178.800543070707</v>
      </c>
      <c r="N31" s="187">
        <v>150.75088403781</v>
      </c>
      <c r="O31" s="187">
        <v>157.721669425366</v>
      </c>
      <c r="P31" s="187">
        <v>145.456497411412</v>
      </c>
      <c r="Q31" s="187">
        <v>155.247783412641</v>
      </c>
      <c r="R31" s="187"/>
      <c r="S31" s="187">
        <v>148.739520947065</v>
      </c>
      <c r="T31" s="187">
        <v>163.247043213735</v>
      </c>
      <c r="U31" s="187">
        <v>150.785842484944</v>
      </c>
    </row>
    <row r="32" spans="2:21" ht="11.25">
      <c r="B32" s="59" t="s">
        <v>253</v>
      </c>
      <c r="C32" s="66">
        <v>221.392060297925</v>
      </c>
      <c r="D32" s="66">
        <v>202.887866893823</v>
      </c>
      <c r="E32" s="66">
        <v>132.723922639589</v>
      </c>
      <c r="F32" s="66">
        <v>141.173514280511</v>
      </c>
      <c r="G32" s="66">
        <v>156.468465045668</v>
      </c>
      <c r="H32" s="66">
        <v>140.778023562742</v>
      </c>
      <c r="I32" s="66"/>
      <c r="J32" s="66">
        <v>154.972840302921</v>
      </c>
      <c r="K32" s="66">
        <v>151.547476206555</v>
      </c>
      <c r="L32" s="66">
        <v>256.450691895358</v>
      </c>
      <c r="M32" s="66">
        <v>183.011181366513</v>
      </c>
      <c r="N32" s="66">
        <v>155.165315254388</v>
      </c>
      <c r="O32" s="66">
        <v>159.34718741167</v>
      </c>
      <c r="P32" s="66">
        <v>146.829528466694</v>
      </c>
      <c r="Q32" s="66">
        <v>159.787782997903</v>
      </c>
      <c r="R32" s="66"/>
      <c r="S32" s="66">
        <v>157.749367443904</v>
      </c>
      <c r="T32" s="66">
        <v>169.433458129825</v>
      </c>
      <c r="U32" s="66">
        <v>159.424516288979</v>
      </c>
    </row>
    <row r="33" ht="11.25">
      <c r="B33" s="67" t="s">
        <v>154</v>
      </c>
    </row>
    <row r="34" ht="11.25">
      <c r="B34" s="108" t="s">
        <v>237</v>
      </c>
    </row>
    <row r="36" spans="3:21" ht="11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0" ht="11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2:20" ht="11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2:20" ht="11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2:20" ht="11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2:20" ht="11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2:20" ht="11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2:20" ht="11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1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3:21" ht="11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3:21" ht="11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3:21" ht="11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3:21" ht="11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3:21" ht="11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 ht="11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3:21" ht="11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3:21" ht="11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3:21" ht="11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3:21" ht="11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1:12" s="88" customFormat="1" ht="12.75">
      <c r="A1" s="25"/>
      <c r="B1" s="89" t="s">
        <v>131</v>
      </c>
      <c r="D1" s="90"/>
      <c r="E1" s="90"/>
      <c r="F1" s="90"/>
      <c r="L1" s="87" t="str">
        <f>'Tab 1'!K1</f>
        <v>Carta de Conjuntura | set 2010</v>
      </c>
    </row>
    <row r="2" spans="2:12" s="88" customFormat="1" ht="12.75">
      <c r="B2" s="89"/>
      <c r="D2" s="90"/>
      <c r="E2" s="90"/>
      <c r="F2" s="90"/>
      <c r="L2" s="87"/>
    </row>
    <row r="3" spans="2:12" ht="11.25">
      <c r="B3" s="37" t="s">
        <v>81</v>
      </c>
      <c r="C3" s="37"/>
      <c r="D3" s="68"/>
      <c r="E3" s="68"/>
      <c r="F3" s="68"/>
      <c r="G3" s="68"/>
      <c r="H3" s="68"/>
      <c r="I3" s="68"/>
      <c r="J3" s="68"/>
      <c r="K3" s="68"/>
      <c r="L3" s="68"/>
    </row>
    <row r="4" spans="2:9" ht="11.25">
      <c r="B4" s="55" t="s">
        <v>90</v>
      </c>
      <c r="C4" s="55"/>
      <c r="E4" s="42"/>
      <c r="F4" s="42"/>
      <c r="G4" s="42"/>
      <c r="H4" s="42"/>
      <c r="I4" s="42"/>
    </row>
    <row r="5" spans="2:9" ht="11.25">
      <c r="B5" s="56" t="s">
        <v>155</v>
      </c>
      <c r="C5" s="56"/>
      <c r="E5" s="33"/>
      <c r="F5" s="33"/>
      <c r="G5" s="33"/>
      <c r="H5" s="33"/>
      <c r="I5" s="33"/>
    </row>
    <row r="6" spans="2:9" ht="11.25">
      <c r="B6" s="56"/>
      <c r="C6" s="56"/>
      <c r="E6" s="33"/>
      <c r="F6" s="33"/>
      <c r="G6" s="33"/>
      <c r="H6" s="33"/>
      <c r="I6" s="33"/>
    </row>
    <row r="7" spans="2:12" s="62" customFormat="1" ht="15" customHeight="1">
      <c r="B7" s="235" t="s">
        <v>3</v>
      </c>
      <c r="C7" s="60" t="s">
        <v>73</v>
      </c>
      <c r="D7" s="60"/>
      <c r="E7" s="60"/>
      <c r="F7" s="61"/>
      <c r="G7" s="237" t="s">
        <v>91</v>
      </c>
      <c r="H7" s="237"/>
      <c r="I7" s="237"/>
      <c r="J7" s="225" t="s">
        <v>75</v>
      </c>
      <c r="K7" s="225" t="s">
        <v>76</v>
      </c>
      <c r="L7" s="225" t="s">
        <v>58</v>
      </c>
    </row>
    <row r="8" spans="2:12" s="63" customFormat="1" ht="30" customHeight="1" thickBot="1">
      <c r="B8" s="239"/>
      <c r="C8" s="44" t="s">
        <v>41</v>
      </c>
      <c r="D8" s="44" t="s">
        <v>77</v>
      </c>
      <c r="E8" s="44" t="s">
        <v>78</v>
      </c>
      <c r="F8" s="44"/>
      <c r="G8" s="44" t="s">
        <v>41</v>
      </c>
      <c r="H8" s="45" t="s">
        <v>79</v>
      </c>
      <c r="I8" s="45" t="s">
        <v>80</v>
      </c>
      <c r="J8" s="238"/>
      <c r="K8" s="238"/>
      <c r="L8" s="238"/>
    </row>
    <row r="9" spans="2:12" ht="12" thickTop="1">
      <c r="B9" s="9" t="s">
        <v>67</v>
      </c>
      <c r="C9" s="28">
        <v>139.517985862332</v>
      </c>
      <c r="D9" s="28">
        <v>117.495253271812</v>
      </c>
      <c r="E9" s="28">
        <v>118.069440408726</v>
      </c>
      <c r="F9" s="28"/>
      <c r="G9" s="28">
        <v>143.186699018058</v>
      </c>
      <c r="H9" s="28">
        <v>109.169605888704</v>
      </c>
      <c r="I9" s="28">
        <v>25656.918433356</v>
      </c>
      <c r="J9" s="28">
        <v>224.850314426646</v>
      </c>
      <c r="K9" s="28">
        <v>118.985841938086</v>
      </c>
      <c r="L9" s="28">
        <v>124.084822325829</v>
      </c>
    </row>
    <row r="10" spans="2:12" ht="11.25">
      <c r="B10" s="9" t="s">
        <v>68</v>
      </c>
      <c r="C10" s="28">
        <v>145.496739510686</v>
      </c>
      <c r="D10" s="28">
        <v>119.446232880267</v>
      </c>
      <c r="E10" s="28">
        <v>133.077798244313</v>
      </c>
      <c r="F10" s="28"/>
      <c r="G10" s="28">
        <v>121.845547159478</v>
      </c>
      <c r="H10" s="28">
        <v>106.510121413597</v>
      </c>
      <c r="I10" s="28">
        <v>-343644.981895081</v>
      </c>
      <c r="J10" s="28">
        <v>212.290400871325</v>
      </c>
      <c r="K10" s="28">
        <v>116.849036904116</v>
      </c>
      <c r="L10" s="28">
        <v>124.379102779289</v>
      </c>
    </row>
    <row r="11" spans="2:12" ht="11.25">
      <c r="B11" s="189" t="s">
        <v>69</v>
      </c>
      <c r="C11" s="187">
        <v>138.685487619442</v>
      </c>
      <c r="D11" s="187">
        <v>117.989380440294</v>
      </c>
      <c r="E11" s="187">
        <v>113.61839467744</v>
      </c>
      <c r="F11" s="187"/>
      <c r="G11" s="187">
        <v>137.254345954977</v>
      </c>
      <c r="H11" s="187">
        <v>101.989711409353</v>
      </c>
      <c r="I11" s="187">
        <v>101009.806469527</v>
      </c>
      <c r="J11" s="187">
        <v>202.82224352065</v>
      </c>
      <c r="K11" s="187">
        <v>114.253033673271</v>
      </c>
      <c r="L11" s="187">
        <v>121.166351120195</v>
      </c>
    </row>
    <row r="12" spans="2:12" ht="11.25">
      <c r="B12" s="9" t="s">
        <v>70</v>
      </c>
      <c r="C12" s="28">
        <v>141.969600156414</v>
      </c>
      <c r="D12" s="28">
        <v>120.505501179739</v>
      </c>
      <c r="E12" s="28">
        <v>117.183858322641</v>
      </c>
      <c r="F12" s="28"/>
      <c r="G12" s="28">
        <v>165.922656683167</v>
      </c>
      <c r="H12" s="28">
        <v>109.346067108123</v>
      </c>
      <c r="I12" s="28">
        <v>464584.616181419</v>
      </c>
      <c r="J12" s="28">
        <v>226.967946948803</v>
      </c>
      <c r="K12" s="28">
        <v>121.805478831439</v>
      </c>
      <c r="L12" s="28">
        <v>128.949319280865</v>
      </c>
    </row>
    <row r="13" spans="2:12" ht="11.25">
      <c r="B13" s="9" t="s">
        <v>71</v>
      </c>
      <c r="C13" s="28">
        <v>144.854635297096</v>
      </c>
      <c r="D13" s="28">
        <v>123.004471914102</v>
      </c>
      <c r="E13" s="28">
        <v>119.407417576264</v>
      </c>
      <c r="F13" s="28"/>
      <c r="G13" s="28">
        <v>140.808998361872</v>
      </c>
      <c r="H13" s="28">
        <v>113.445909938349</v>
      </c>
      <c r="I13" s="28">
        <v>-112839.774615679</v>
      </c>
      <c r="J13" s="28">
        <v>246.419511354036</v>
      </c>
      <c r="K13" s="28">
        <v>129.169883228843</v>
      </c>
      <c r="L13" s="28">
        <v>128.200770549289</v>
      </c>
    </row>
    <row r="14" spans="2:12" ht="11.25">
      <c r="B14" s="59" t="s">
        <v>88</v>
      </c>
      <c r="C14" s="66">
        <v>151.066172543786</v>
      </c>
      <c r="D14" s="66">
        <v>125.634304790489</v>
      </c>
      <c r="E14" s="66">
        <v>132.854464155903</v>
      </c>
      <c r="F14" s="66"/>
      <c r="G14" s="66">
        <v>119.998604067066</v>
      </c>
      <c r="H14" s="66">
        <v>110.827964748106</v>
      </c>
      <c r="I14" s="66">
        <v>-443604.844300019</v>
      </c>
      <c r="J14" s="66">
        <v>234.239470038215</v>
      </c>
      <c r="K14" s="66">
        <v>127.325760689189</v>
      </c>
      <c r="L14" s="66">
        <v>128.590874145302</v>
      </c>
    </row>
    <row r="15" spans="2:12" ht="11.25">
      <c r="B15" s="189" t="s">
        <v>132</v>
      </c>
      <c r="C15" s="187">
        <v>145.178199305932</v>
      </c>
      <c r="D15" s="187">
        <v>124.34121562878</v>
      </c>
      <c r="E15" s="187">
        <v>116.577499758852</v>
      </c>
      <c r="F15" s="187"/>
      <c r="G15" s="187">
        <v>146.279481085875</v>
      </c>
      <c r="H15" s="187">
        <v>113.844575785465</v>
      </c>
      <c r="I15" s="187">
        <v>1294.1543298131</v>
      </c>
      <c r="J15" s="187">
        <v>219.58402342061</v>
      </c>
      <c r="K15" s="187">
        <v>132.046914147354</v>
      </c>
      <c r="L15" s="187">
        <v>126.493109783237</v>
      </c>
    </row>
    <row r="16" spans="2:12" ht="11.25">
      <c r="B16" s="9" t="s">
        <v>142</v>
      </c>
      <c r="C16" s="28">
        <v>148.079863346011</v>
      </c>
      <c r="D16" s="28">
        <v>126.93655910764</v>
      </c>
      <c r="E16" s="28">
        <v>118.576889320067</v>
      </c>
      <c r="F16" s="28"/>
      <c r="G16" s="28">
        <v>169.580204505935</v>
      </c>
      <c r="H16" s="28">
        <v>116.813284274523</v>
      </c>
      <c r="I16" s="28">
        <v>20496.267102945</v>
      </c>
      <c r="J16" s="28">
        <v>223.353482136114</v>
      </c>
      <c r="K16" s="28">
        <v>138.6752544511</v>
      </c>
      <c r="L16" s="28">
        <v>131.464261741053</v>
      </c>
    </row>
    <row r="17" spans="2:12" ht="11.25">
      <c r="B17" s="9" t="s">
        <v>143</v>
      </c>
      <c r="C17" s="28">
        <v>150.981214749765</v>
      </c>
      <c r="D17" s="28">
        <v>129.389843265253</v>
      </c>
      <c r="E17" s="28">
        <v>121.001654209478</v>
      </c>
      <c r="F17" s="28"/>
      <c r="G17" s="28">
        <v>164.304239328127</v>
      </c>
      <c r="H17" s="28">
        <v>123.780683795245</v>
      </c>
      <c r="I17" s="28">
        <v>6579.14464679342</v>
      </c>
      <c r="J17" s="28">
        <v>266.258955681945</v>
      </c>
      <c r="K17" s="28">
        <v>156.332752768076</v>
      </c>
      <c r="L17" s="28">
        <v>134.26163592159</v>
      </c>
    </row>
    <row r="18" spans="2:12" ht="11.25">
      <c r="B18" s="59" t="s">
        <v>144</v>
      </c>
      <c r="C18" s="66">
        <v>158.555375019639</v>
      </c>
      <c r="D18" s="66">
        <v>131.789854224451</v>
      </c>
      <c r="E18" s="66">
        <v>139.352088749309</v>
      </c>
      <c r="F18" s="66"/>
      <c r="G18" s="66">
        <v>142.056106856641</v>
      </c>
      <c r="H18" s="66">
        <v>123.743467307399</v>
      </c>
      <c r="I18" s="66">
        <v>-15259.470921002</v>
      </c>
      <c r="J18" s="66">
        <v>247.147653977759</v>
      </c>
      <c r="K18" s="66">
        <v>156.366936539041</v>
      </c>
      <c r="L18" s="66">
        <v>134.746807817535</v>
      </c>
    </row>
    <row r="19" spans="2:12" ht="11.25">
      <c r="B19" s="9" t="s">
        <v>153</v>
      </c>
      <c r="C19" s="28">
        <v>153.491271664022</v>
      </c>
      <c r="D19" s="28">
        <v>131.658678235624</v>
      </c>
      <c r="E19" s="28">
        <v>122.767150112593</v>
      </c>
      <c r="F19" s="28"/>
      <c r="G19" s="28">
        <v>162.962168883907</v>
      </c>
      <c r="H19" s="28">
        <v>124.314484346143</v>
      </c>
      <c r="I19" s="28">
        <v>4713.936960499</v>
      </c>
      <c r="J19" s="28">
        <v>232.407268898091</v>
      </c>
      <c r="K19" s="28">
        <v>157.653114424286</v>
      </c>
      <c r="L19" s="28">
        <v>133.003400138825</v>
      </c>
    </row>
    <row r="20" spans="2:12" ht="11.25">
      <c r="B20" s="9" t="s">
        <v>179</v>
      </c>
      <c r="C20" s="28">
        <v>157.342902106853</v>
      </c>
      <c r="D20" s="28">
        <v>134.221468723453</v>
      </c>
      <c r="E20" s="28">
        <v>128.004156751807</v>
      </c>
      <c r="F20" s="28"/>
      <c r="G20" s="28">
        <v>185.165018928539</v>
      </c>
      <c r="H20" s="28">
        <v>133.185974728673</v>
      </c>
      <c r="I20" s="28">
        <v>16538.7382885916</v>
      </c>
      <c r="J20" s="28">
        <v>252.484273125556</v>
      </c>
      <c r="K20" s="28">
        <v>163.020547811868</v>
      </c>
      <c r="L20" s="28">
        <v>139.893026559781</v>
      </c>
    </row>
    <row r="21" spans="2:12" ht="11.25">
      <c r="B21" s="9" t="s">
        <v>181</v>
      </c>
      <c r="C21" s="28">
        <v>159.657737838226</v>
      </c>
      <c r="D21" s="28">
        <v>136.598471391632</v>
      </c>
      <c r="E21" s="28">
        <v>128.716530362127</v>
      </c>
      <c r="F21" s="28"/>
      <c r="G21" s="28">
        <v>199.417038980336</v>
      </c>
      <c r="H21" s="28">
        <v>143.433287318789</v>
      </c>
      <c r="I21" s="28">
        <v>17817.1442887028</v>
      </c>
      <c r="J21" s="28">
        <v>269.322944162034</v>
      </c>
      <c r="K21" s="28">
        <v>187.025214867929</v>
      </c>
      <c r="L21" s="28">
        <v>142.388501254717</v>
      </c>
    </row>
    <row r="22" spans="2:12" ht="11.25">
      <c r="B22" s="9" t="s">
        <v>182</v>
      </c>
      <c r="C22" s="28">
        <v>167.476546679868</v>
      </c>
      <c r="D22" s="28">
        <v>141.089471608981</v>
      </c>
      <c r="E22" s="28">
        <v>141.418096272377</v>
      </c>
      <c r="F22" s="28"/>
      <c r="G22" s="28">
        <v>178.342836853049</v>
      </c>
      <c r="H22" s="28">
        <v>143.477789971228</v>
      </c>
      <c r="I22" s="28">
        <v>-5142.6165323549</v>
      </c>
      <c r="J22" s="28">
        <v>261.405171960683</v>
      </c>
      <c r="K22" s="28">
        <v>191.679790349989</v>
      </c>
      <c r="L22" s="28">
        <v>143.780538941437</v>
      </c>
    </row>
    <row r="23" spans="2:12" ht="11.25">
      <c r="B23" s="189" t="s">
        <v>192</v>
      </c>
      <c r="C23" s="187">
        <v>162.877779193792</v>
      </c>
      <c r="D23" s="187">
        <v>141.09134169909</v>
      </c>
      <c r="E23" s="187">
        <v>126.431354089268</v>
      </c>
      <c r="F23" s="187"/>
      <c r="G23" s="187">
        <v>197.274659694112</v>
      </c>
      <c r="H23" s="187">
        <v>143.6418595845</v>
      </c>
      <c r="I23" s="187">
        <v>14501.2675174817</v>
      </c>
      <c r="J23" s="187">
        <v>226.792645713181</v>
      </c>
      <c r="K23" s="187">
        <v>185.039109951249</v>
      </c>
      <c r="L23" s="187">
        <v>141.41520915444</v>
      </c>
    </row>
    <row r="24" spans="2:12" ht="11.25">
      <c r="B24" s="9" t="s">
        <v>193</v>
      </c>
      <c r="C24" s="28">
        <v>166.760834429522</v>
      </c>
      <c r="D24" s="28">
        <v>145.033873804083</v>
      </c>
      <c r="E24" s="28">
        <v>127.805021759561</v>
      </c>
      <c r="F24" s="28"/>
      <c r="G24" s="28">
        <v>224.866146395401</v>
      </c>
      <c r="H24" s="28">
        <v>155.576256871204</v>
      </c>
      <c r="I24" s="28">
        <v>26515.2332765169</v>
      </c>
      <c r="J24" s="28">
        <v>264.692080105034</v>
      </c>
      <c r="K24" s="28">
        <v>204.931345202157</v>
      </c>
      <c r="L24" s="28">
        <v>148.941761673233</v>
      </c>
    </row>
    <row r="25" spans="2:12" ht="11.25">
      <c r="B25" s="9" t="s">
        <v>205</v>
      </c>
      <c r="C25" s="28">
        <v>172.105419051851</v>
      </c>
      <c r="D25" s="28">
        <v>149.270288717113</v>
      </c>
      <c r="E25" s="28">
        <v>133.068211472178</v>
      </c>
      <c r="F25" s="28"/>
      <c r="G25" s="28">
        <v>234.155055672584</v>
      </c>
      <c r="H25" s="28">
        <v>170.615818623438</v>
      </c>
      <c r="I25" s="28">
        <v>17065.1178783267</v>
      </c>
      <c r="J25" s="28">
        <v>274.942876955755</v>
      </c>
      <c r="K25" s="28">
        <v>229.148389511233</v>
      </c>
      <c r="L25" s="28">
        <v>152.467818080621</v>
      </c>
    </row>
    <row r="26" spans="2:12" ht="11.25">
      <c r="B26" s="59" t="s">
        <v>207</v>
      </c>
      <c r="C26" s="66">
        <v>172.370599039786</v>
      </c>
      <c r="D26" s="66">
        <v>146.487382112514</v>
      </c>
      <c r="E26" s="66">
        <v>141.811653411656</v>
      </c>
      <c r="F26" s="66"/>
      <c r="G26" s="66">
        <v>180.798254581648</v>
      </c>
      <c r="H26" s="66">
        <v>147.289256848045</v>
      </c>
      <c r="I26" s="66">
        <v>-5864.43056479428</v>
      </c>
      <c r="J26" s="66">
        <v>242.676295245683</v>
      </c>
      <c r="K26" s="66">
        <v>205.856200082801</v>
      </c>
      <c r="L26" s="66">
        <v>144.954475133613</v>
      </c>
    </row>
    <row r="27" spans="2:12" ht="11.25">
      <c r="B27" s="9" t="s">
        <v>211</v>
      </c>
      <c r="C27" s="28">
        <v>166.444372624351</v>
      </c>
      <c r="D27" s="28">
        <v>143.233606081085</v>
      </c>
      <c r="E27" s="28">
        <v>131.870182780201</v>
      </c>
      <c r="F27" s="28"/>
      <c r="G27" s="28">
        <v>158.332507206974</v>
      </c>
      <c r="H27" s="28">
        <v>123.301005960373</v>
      </c>
      <c r="I27" s="28">
        <v>1553.20820318755</v>
      </c>
      <c r="J27" s="28">
        <v>191.859215735986</v>
      </c>
      <c r="K27" s="28">
        <v>155.863617222259</v>
      </c>
      <c r="L27" s="28">
        <v>138.398190015264</v>
      </c>
    </row>
    <row r="28" spans="2:12" ht="11.25">
      <c r="B28" s="9" t="s">
        <v>223</v>
      </c>
      <c r="C28" s="28">
        <v>172.122170132112</v>
      </c>
      <c r="D28" s="28">
        <v>149.383269419713</v>
      </c>
      <c r="E28" s="28">
        <v>132.828401663739</v>
      </c>
      <c r="F28" s="28"/>
      <c r="G28" s="28">
        <v>174.071525999925</v>
      </c>
      <c r="H28" s="28">
        <v>130.655264827313</v>
      </c>
      <c r="I28" s="28">
        <v>7913.74276190771</v>
      </c>
      <c r="J28" s="28">
        <v>234.60645048073</v>
      </c>
      <c r="K28" s="28">
        <v>171.096346564232</v>
      </c>
      <c r="L28" s="28">
        <v>146.511439582351</v>
      </c>
    </row>
    <row r="29" spans="2:12" ht="11.25">
      <c r="B29" s="9" t="s">
        <v>229</v>
      </c>
      <c r="C29" s="28">
        <v>177.855507705585</v>
      </c>
      <c r="D29" s="28">
        <v>155.086703936417</v>
      </c>
      <c r="E29" s="28">
        <v>135.214667350678</v>
      </c>
      <c r="F29" s="28"/>
      <c r="G29" s="28">
        <v>182.729617491301</v>
      </c>
      <c r="H29" s="28">
        <v>149.336078419444</v>
      </c>
      <c r="I29" s="28">
        <v>-7114.35979649304</v>
      </c>
      <c r="J29" s="28">
        <v>247.113249173853</v>
      </c>
      <c r="K29" s="28">
        <v>192.91144299749</v>
      </c>
      <c r="L29" s="28">
        <v>150.60737110317</v>
      </c>
    </row>
    <row r="30" spans="2:12" ht="11.25">
      <c r="B30" s="9" t="s">
        <v>230</v>
      </c>
      <c r="C30" s="28">
        <v>184.418912575131</v>
      </c>
      <c r="D30" s="28">
        <v>157.761963259845</v>
      </c>
      <c r="E30" s="28">
        <v>148.743432805304</v>
      </c>
      <c r="F30" s="28"/>
      <c r="G30" s="28">
        <v>175.345993866468</v>
      </c>
      <c r="H30" s="28">
        <v>152.572754710228</v>
      </c>
      <c r="I30" s="28">
        <v>-18563.2071622357</v>
      </c>
      <c r="J30" s="28">
        <v>231.801757068731</v>
      </c>
      <c r="K30" s="28">
        <v>210.937907267427</v>
      </c>
      <c r="L30" s="28">
        <v>151.171610847215</v>
      </c>
    </row>
    <row r="31" spans="2:12" ht="11.25">
      <c r="B31" s="189" t="s">
        <v>238</v>
      </c>
      <c r="C31" s="187">
        <v>178.879498104452</v>
      </c>
      <c r="D31" s="187">
        <v>156.551607112548</v>
      </c>
      <c r="E31" s="187">
        <v>134.52968894693</v>
      </c>
      <c r="F31" s="187"/>
      <c r="G31" s="187">
        <v>209.726252307168</v>
      </c>
      <c r="H31" s="187">
        <v>155.302908736422</v>
      </c>
      <c r="I31" s="187">
        <v>25215.6863006619</v>
      </c>
      <c r="J31" s="187">
        <v>219.644467398116</v>
      </c>
      <c r="K31" s="187">
        <v>217.491369146171</v>
      </c>
      <c r="L31" s="187">
        <v>150.785842484944</v>
      </c>
    </row>
    <row r="32" spans="2:12" ht="11.25">
      <c r="B32" s="59" t="s">
        <v>253</v>
      </c>
      <c r="C32" s="66">
        <v>182.960658993781</v>
      </c>
      <c r="D32" s="66">
        <v>159.385931565304</v>
      </c>
      <c r="E32" s="66">
        <v>139.614069279215</v>
      </c>
      <c r="F32" s="66"/>
      <c r="G32" s="66">
        <v>247.21934930739</v>
      </c>
      <c r="H32" s="66">
        <v>165.29121445927</v>
      </c>
      <c r="I32" s="66">
        <v>69304.0273019003</v>
      </c>
      <c r="J32" s="66">
        <v>251.762678254668</v>
      </c>
      <c r="K32" s="66">
        <v>237.490276972075</v>
      </c>
      <c r="L32" s="66">
        <v>159.424516288979</v>
      </c>
    </row>
    <row r="33" ht="11.25">
      <c r="B33" s="67" t="s">
        <v>154</v>
      </c>
    </row>
  </sheetData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2010-10-15T19:00:07Z</cp:lastPrinted>
  <dcterms:created xsi:type="dcterms:W3CDTF">2006-02-16T15:55:45Z</dcterms:created>
  <dcterms:modified xsi:type="dcterms:W3CDTF">2010-10-15T19:21:43Z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