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</sheets>
  <definedNames>
    <definedName name="_Regression_Int" localSheetId="1" hidden="1">1</definedName>
    <definedName name="_Regression_Int" localSheetId="2" hidden="1">1</definedName>
    <definedName name="_Regression_Int" localSheetId="9" hidden="1">1</definedName>
    <definedName name="_xlnm.Print_Area" localSheetId="0">'Índice'!$B$1:$E$11</definedName>
    <definedName name="_xlnm.Print_Area" localSheetId="1">'Tab 1'!$B$1:$M$52</definedName>
    <definedName name="_xlnm.Print_Area" localSheetId="2">'Tab 2'!$B$1:$I$53</definedName>
    <definedName name="_xlnm.Print_Area" localSheetId="3">'Tab 3'!$B$1:$H$47</definedName>
    <definedName name="_xlnm.Print_Area" localSheetId="4">'Tab 4'!$B$1:$H$47</definedName>
    <definedName name="_xlnm.Print_Area" localSheetId="5">'Tab 5'!$B$1:$H$47</definedName>
    <definedName name="_xlnm.Print_Area" localSheetId="6">'Tab 6'!$B$1:$H$48</definedName>
    <definedName name="_xlnm.Print_Area" localSheetId="7">'Tab 7'!$B$1:$G$45</definedName>
    <definedName name="_xlnm.Print_Area" localSheetId="8">'Tab 8'!$B$1:$M$46</definedName>
    <definedName name="_xlnm.Print_Area" localSheetId="9">'Tab 9'!$B$1:$E$48</definedName>
    <definedName name="Área_impressão_IM" localSheetId="2">'Tab 2'!$C$3:$I$53</definedName>
    <definedName name="Área_impressão_IM" localSheetId="9">'Tab 9'!$C$8:$D$44</definedName>
    <definedName name="IGP">#REF!</definedName>
    <definedName name="RECADM">#REF!</definedName>
    <definedName name="_xlnm.Print_Titles" localSheetId="9">'Tab 9'!$3:$7</definedName>
    <definedName name="Títulos_impressão_IM" localSheetId="9">'Tab 9'!$3:$7</definedName>
  </definedNames>
  <calcPr fullCalcOnLoad="1"/>
</workbook>
</file>

<file path=xl/sharedStrings.xml><?xml version="1.0" encoding="utf-8"?>
<sst xmlns="http://schemas.openxmlformats.org/spreadsheetml/2006/main" count="486" uniqueCount="95">
  <si>
    <t>TABELA VII.1</t>
  </si>
  <si>
    <t>Período</t>
  </si>
  <si>
    <t>IR</t>
  </si>
  <si>
    <t>IPI</t>
  </si>
  <si>
    <t>II</t>
  </si>
  <si>
    <t>IOF</t>
  </si>
  <si>
    <t>CPMF</t>
  </si>
  <si>
    <t>COFINS</t>
  </si>
  <si>
    <t>CSLL</t>
  </si>
  <si>
    <t>PIS/Pasep</t>
  </si>
  <si>
    <t xml:space="preserve"> </t>
  </si>
  <si>
    <t>Acum. no ano</t>
  </si>
  <si>
    <t>Fonte: Secretaria da Receita Federal (SRF). Elaboração: Ipea/Dimac. Deflator: IPCA.</t>
  </si>
  <si>
    <r>
      <t>ARRECADAÇÃO TRIBUTÁRIA</t>
    </r>
    <r>
      <rPr>
        <b/>
        <vertAlign val="superscript"/>
        <sz val="8"/>
        <rFont val="Arial"/>
        <family val="2"/>
      </rPr>
      <t>a</t>
    </r>
  </si>
  <si>
    <r>
      <t>Demais</t>
    </r>
    <r>
      <rPr>
        <vertAlign val="superscript"/>
        <sz val="8"/>
        <rFont val="Arial"/>
        <family val="2"/>
      </rPr>
      <t>b</t>
    </r>
  </si>
  <si>
    <r>
      <t xml:space="preserve">a </t>
    </r>
    <r>
      <rPr>
        <sz val="8"/>
        <rFont val="Arial"/>
        <family val="2"/>
      </rPr>
      <t>Receitas administradas pela SRF.</t>
    </r>
  </si>
  <si>
    <r>
      <t xml:space="preserve">b </t>
    </r>
    <r>
      <rPr>
        <sz val="8"/>
        <rFont val="Arial"/>
        <family val="2"/>
      </rPr>
      <t>inclui outras receitas administradas, Refis e Paes.</t>
    </r>
  </si>
  <si>
    <t>TABELA VII.2</t>
  </si>
  <si>
    <t>EVOLUÇÃO DAS DESPESAS FISCAIS DO TESOURO</t>
  </si>
  <si>
    <t>Pessoal e encargos</t>
  </si>
  <si>
    <t xml:space="preserve"> Benefícios pevidenciários</t>
  </si>
  <si>
    <t>Total</t>
  </si>
  <si>
    <t>Transferências a estados e municípios</t>
  </si>
  <si>
    <t>(a)</t>
  </si>
  <si>
    <t>(b)</t>
  </si>
  <si>
    <t>(c)</t>
  </si>
  <si>
    <t>(d) = a + b +c</t>
  </si>
  <si>
    <t>(e)</t>
  </si>
  <si>
    <t>(f) = d + e</t>
  </si>
  <si>
    <t>Fonte: Secretaria do Tesouro Nacional (STN). Elaboração Ipea\Dimac. Deflator: IPCA</t>
  </si>
  <si>
    <r>
      <t>Outros</t>
    </r>
    <r>
      <rPr>
        <vertAlign val="superscript"/>
        <sz val="8"/>
        <rFont val="Arial"/>
        <family val="2"/>
      </rPr>
      <t>a</t>
    </r>
  </si>
  <si>
    <t>TABELA VII.3</t>
  </si>
  <si>
    <t>NECESSIDADES DE FINANCIAMENTO DO SETOR PÚBLICO: GOVERNO CONSOLIDADO -</t>
  </si>
  <si>
    <t>[em % do PIB]</t>
  </si>
  <si>
    <t>Primário</t>
  </si>
  <si>
    <t>Juros reais</t>
  </si>
  <si>
    <t>Operacional</t>
  </si>
  <si>
    <t>Nominal</t>
  </si>
  <si>
    <t>Juros nominais</t>
  </si>
  <si>
    <t>Fonte: Bacen. Elaboração: Ipea/Dimac.</t>
  </si>
  <si>
    <t>(+) Deficit (-) Superavit.</t>
  </si>
  <si>
    <r>
      <t xml:space="preserve">FLUXO DOS ÚLTIMOS 12 MESES </t>
    </r>
    <r>
      <rPr>
        <b/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</si>
  <si>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Sem desvalorização cambial sobre estoque da dívida mobiliária interna.</t>
    </r>
  </si>
  <si>
    <t>TABELA VII.4</t>
  </si>
  <si>
    <t>NECESSIDADES DE FINANCIAMENTO DO SETOR PÚBLICO: GOVERNO FEDERAL E BACEN -</t>
  </si>
  <si>
    <t>TABELA VII.5</t>
  </si>
  <si>
    <t>NECESSIDADES DE FINANCIAMENTO DO SETOR PÚBLICO: GOVERNOS ESTADUAIS E MUNICIPAIS</t>
  </si>
  <si>
    <t>TABELA VII.6</t>
  </si>
  <si>
    <t xml:space="preserve">NECESSIDADES DE FINANCIAMENTO DO SETOR PÚBLICO: EMPRESAS ESTATAISª - </t>
  </si>
  <si>
    <t>ª Engloba as Empresas Federais, Estaduais e Municipais.</t>
  </si>
  <si>
    <t>TABELA VII.7</t>
  </si>
  <si>
    <t>DÍVIDA LÍQUIDA TOTAL DO SETOR PÚBLICO</t>
  </si>
  <si>
    <t xml:space="preserve">Gov. central + Bacen </t>
  </si>
  <si>
    <t>Estados e municípios</t>
  </si>
  <si>
    <t>Empresas estatais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</si>
  <si>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  <r>
      <rPr>
        <vertAlign val="superscript"/>
        <sz val="8"/>
        <rFont val="Arial"/>
        <family val="2"/>
      </rPr>
      <t xml:space="preserve"> </t>
    </r>
  </si>
  <si>
    <r>
      <t xml:space="preserve">a </t>
    </r>
    <r>
      <rPr>
        <sz val="8"/>
        <rFont val="Arial"/>
        <family val="2"/>
      </rPr>
      <t>PIB em 12 meses a preços do último mês do período.</t>
    </r>
  </si>
  <si>
    <t>TABELA VII.8</t>
  </si>
  <si>
    <t>DÍVIDA INTERNA E EXTERNA DO SETOR PÚBLICO</t>
  </si>
  <si>
    <t>Dívida interna</t>
  </si>
  <si>
    <t>Dívida externa</t>
  </si>
  <si>
    <t>TABELA VII.9</t>
  </si>
  <si>
    <t>BRASIL: RECEITA DO IMPOSTO SOBRE A CIRCULAÇÃO DE MERCADORIAS (ICMS)</t>
  </si>
  <si>
    <t>ICMS</t>
  </si>
  <si>
    <t>(R$ Mil)</t>
  </si>
  <si>
    <t>Fontes: Ministério da Fazenda/Cotepe. Elaboracao: Ipea/Dimac.</t>
  </si>
  <si>
    <r>
      <t>(a preços do último mês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)</t>
    </r>
  </si>
  <si>
    <r>
      <t xml:space="preserve">a </t>
    </r>
    <r>
      <rPr>
        <sz val="8"/>
        <rFont val="Arial"/>
        <family val="2"/>
      </rPr>
      <t>Deflator: IPCA</t>
    </r>
  </si>
  <si>
    <t>1. Arrecadação Tributária</t>
  </si>
  <si>
    <t>2. Evolução das Despesas Fiscais do Tesouro</t>
  </si>
  <si>
    <t>7. Dívida Líquida Total do Setor Público</t>
  </si>
  <si>
    <t>8. Dívidas Interna e Externa do Setor Público</t>
  </si>
  <si>
    <t>9. Brasil: Receita do Imposto sobre Circulação de Mercadorias (ICMS)</t>
  </si>
  <si>
    <t>6. Necessidades de Financiamento do Setor Público: Empresas Estatais — Fluxo dos Últimos 12 Meses</t>
  </si>
  <si>
    <t>5. Necessidades de Financiamento do Setor Público: Governos Estaduais e Municipais — Fluxo dos Últimos 12 Meses</t>
  </si>
  <si>
    <t>4. Necessidades de Financiamento do Setor Público: Governo Federal e Bacen — Fluxo dos Últimos 12 Meses</t>
  </si>
  <si>
    <t>3. Necessidades de Financiamento do Setor Público: Governo Consolidado — Fluxo dos Últimos 12 Meses</t>
  </si>
  <si>
    <t>VII. POLÍTICA FISCAL</t>
  </si>
  <si>
    <t>Receita administrada pela Receita Federal</t>
  </si>
  <si>
    <t>* Sem desvalorização cambial sobre estoque da dívida mobiliária interna.</t>
  </si>
  <si>
    <r>
      <t>b</t>
    </r>
    <r>
      <rPr>
        <sz val="8"/>
        <rFont val="Arial"/>
        <family val="2"/>
      </rPr>
      <t xml:space="preserve"> Sem desvalorização cambial sobre estoque da dívida mobiliária interna.</t>
    </r>
  </si>
  <si>
    <r>
      <t>a</t>
    </r>
    <r>
      <rPr>
        <sz val="8"/>
        <rFont val="Arial"/>
        <family val="2"/>
      </rPr>
      <t xml:space="preserve"> sem desvalorização cambial sobre estoque da dívida mobiliária interna.</t>
    </r>
  </si>
  <si>
    <t>2007</t>
  </si>
  <si>
    <t>2008</t>
  </si>
  <si>
    <t>2009</t>
  </si>
  <si>
    <t>Total 2008</t>
  </si>
  <si>
    <t>Total 2007</t>
  </si>
  <si>
    <t>2010</t>
  </si>
  <si>
    <t>Total 2009</t>
  </si>
  <si>
    <t>(Em R$ milhões de março de 2010)</t>
  </si>
  <si>
    <t>Carta de Conjuntura | mar 2010</t>
  </si>
  <si>
    <t>Mar.10/Fev.09</t>
  </si>
  <si>
    <t>Mar.10/Mar.09</t>
  </si>
  <si>
    <t>VII. POLÍTICA FISCAL                                                                                  Carta de Conjuntura | mar 2010</t>
  </si>
  <si>
    <t>a  Inclui custeio e capital,  transferência do Tesouro ao Banco Central e despesas do Banco Central.</t>
  </si>
</sst>
</file>

<file path=xl/styles.xml><?xml version="1.0" encoding="utf-8"?>
<styleSheet xmlns="http://schemas.openxmlformats.org/spreadsheetml/2006/main">
  <numFmts count="5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General_)"/>
    <numFmt numFmtId="177" formatCode="0.00_)"/>
    <numFmt numFmtId="178" formatCode="0.0%"/>
    <numFmt numFmtId="179" formatCode="mmmm"/>
    <numFmt numFmtId="180" formatCode="0.0000_)"/>
    <numFmt numFmtId="181" formatCode="#,##0.0_);\(#,##0.0\)"/>
    <numFmt numFmtId="182" formatCode="#,##0.000_);\(#,##0.000\)"/>
    <numFmt numFmtId="183" formatCode="#,##0.0000_);\(#,##0.0000\)"/>
    <numFmt numFmtId="184" formatCode="#,##0.00000_);\(#,##0.00000\)"/>
    <numFmt numFmtId="185" formatCode="0.0_)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0.000%"/>
    <numFmt numFmtId="191" formatCode="0.00000_)"/>
    <numFmt numFmtId="192" formatCode="0_)"/>
    <numFmt numFmtId="193" formatCode="0.000000"/>
    <numFmt numFmtId="194" formatCode="0.0000000"/>
    <numFmt numFmtId="195" formatCode="0.00000"/>
    <numFmt numFmtId="196" formatCode="0.0000"/>
    <numFmt numFmtId="197" formatCode="0.000"/>
    <numFmt numFmtId="198" formatCode="#\ ##0_)"/>
    <numFmt numFmtId="199" formatCode="0.00__"/>
    <numFmt numFmtId="200" formatCode="0.0"/>
    <numFmt numFmtId="201" formatCode="yyyy"/>
    <numFmt numFmtId="202" formatCode="0.00000000"/>
    <numFmt numFmtId="203" formatCode="#\ ##0__"/>
    <numFmt numFmtId="204" formatCode="#\ ###\ ##0_)"/>
    <numFmt numFmtId="205" formatCode="0.000_)"/>
    <numFmt numFmtId="206" formatCode="#,##0.0"/>
    <numFmt numFmtId="207" formatCode="_(* #,##0.0_);_(* \(#,##0.0\);_(* &quot;-&quot;?_);_(@_)"/>
  </numFmts>
  <fonts count="20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Courier"/>
      <family val="0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Courier"/>
      <family val="3"/>
    </font>
    <font>
      <sz val="8"/>
      <color indexed="8"/>
      <name val="Courier"/>
      <family val="3"/>
    </font>
    <font>
      <sz val="12"/>
      <name val="Courier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3" fillId="0" borderId="0">
      <alignment/>
      <protection/>
    </xf>
    <xf numFmtId="176" fontId="3" fillId="0" borderId="0">
      <alignment/>
      <protection/>
    </xf>
    <xf numFmtId="176" fontId="1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2" borderId="0" xfId="0" applyFont="1" applyFill="1" applyAlignment="1">
      <alignment/>
    </xf>
    <xf numFmtId="176" fontId="4" fillId="0" borderId="0" xfId="19" applyFont="1">
      <alignment/>
      <protection/>
    </xf>
    <xf numFmtId="176" fontId="5" fillId="0" borderId="0" xfId="19" applyFont="1" applyAlignment="1" applyProtection="1">
      <alignment horizontal="left"/>
      <protection/>
    </xf>
    <xf numFmtId="180" fontId="6" fillId="0" borderId="0" xfId="19" applyNumberFormat="1" applyFont="1" applyAlignment="1" applyProtection="1">
      <alignment horizontal="center"/>
      <protection/>
    </xf>
    <xf numFmtId="177" fontId="5" fillId="0" borderId="0" xfId="19" applyNumberFormat="1" applyFont="1" applyAlignment="1" applyProtection="1">
      <alignment horizontal="left"/>
      <protection/>
    </xf>
    <xf numFmtId="37" fontId="4" fillId="0" borderId="0" xfId="19" applyNumberFormat="1" applyFont="1" applyProtection="1">
      <alignment/>
      <protection/>
    </xf>
    <xf numFmtId="176" fontId="5" fillId="0" borderId="0" xfId="19" applyFont="1" applyBorder="1">
      <alignment/>
      <protection/>
    </xf>
    <xf numFmtId="178" fontId="4" fillId="2" borderId="0" xfId="22" applyNumberFormat="1" applyFont="1" applyFill="1" applyBorder="1" applyAlignment="1" applyProtection="1">
      <alignment horizontal="right"/>
      <protection/>
    </xf>
    <xf numFmtId="176" fontId="10" fillId="0" borderId="0" xfId="20" applyFont="1">
      <alignment/>
      <protection/>
    </xf>
    <xf numFmtId="176" fontId="5" fillId="2" borderId="0" xfId="20" applyFont="1" applyFill="1" applyBorder="1">
      <alignment/>
      <protection/>
    </xf>
    <xf numFmtId="176" fontId="4" fillId="0" borderId="0" xfId="20" applyFont="1">
      <alignment/>
      <protection/>
    </xf>
    <xf numFmtId="176" fontId="5" fillId="0" borderId="0" xfId="20" applyFont="1">
      <alignment/>
      <protection/>
    </xf>
    <xf numFmtId="43" fontId="4" fillId="0" borderId="0" xfId="23" applyFont="1" applyAlignment="1" applyProtection="1">
      <alignment/>
      <protection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176" fontId="6" fillId="2" borderId="0" xfId="0" applyNumberFormat="1" applyFont="1" applyFill="1" applyBorder="1" applyAlignment="1" applyProtection="1">
      <alignment horizontal="fill"/>
      <protection/>
    </xf>
    <xf numFmtId="0" fontId="4" fillId="2" borderId="0" xfId="0" applyFont="1" applyFill="1" applyBorder="1" applyAlignment="1">
      <alignment/>
    </xf>
    <xf numFmtId="176" fontId="6" fillId="2" borderId="0" xfId="0" applyNumberFormat="1" applyFont="1" applyFill="1" applyBorder="1" applyAlignment="1" applyProtection="1">
      <alignment horizontal="center"/>
      <protection/>
    </xf>
    <xf numFmtId="176" fontId="6" fillId="2" borderId="0" xfId="0" applyNumberFormat="1" applyFont="1" applyFill="1" applyBorder="1" applyAlignment="1" applyProtection="1">
      <alignment horizontal="right"/>
      <protection/>
    </xf>
    <xf numFmtId="0" fontId="4" fillId="2" borderId="1" xfId="0" applyFont="1" applyFill="1" applyBorder="1" applyAlignment="1">
      <alignment/>
    </xf>
    <xf numFmtId="176" fontId="11" fillId="2" borderId="1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>
      <alignment horizontal="left"/>
    </xf>
    <xf numFmtId="179" fontId="4" fillId="2" borderId="0" xfId="0" applyNumberFormat="1" applyFont="1" applyFill="1" applyAlignment="1">
      <alignment horizontal="left"/>
    </xf>
    <xf numFmtId="177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0" fontId="4" fillId="2" borderId="2" xfId="0" applyFont="1" applyFill="1" applyBorder="1" applyAlignment="1">
      <alignment horizontal="left"/>
    </xf>
    <xf numFmtId="179" fontId="4" fillId="2" borderId="2" xfId="0" applyNumberFormat="1" applyFont="1" applyFill="1" applyBorder="1" applyAlignment="1">
      <alignment horizontal="left"/>
    </xf>
    <xf numFmtId="177" fontId="4" fillId="2" borderId="2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179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77" fontId="12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/>
    </xf>
    <xf numFmtId="176" fontId="14" fillId="2" borderId="0" xfId="0" applyNumberFormat="1" applyFont="1" applyFill="1" applyAlignment="1" applyProtection="1">
      <alignment horizontal="left"/>
      <protection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/>
    </xf>
    <xf numFmtId="176" fontId="11" fillId="2" borderId="0" xfId="0" applyNumberFormat="1" applyFont="1" applyFill="1" applyAlignment="1" applyProtection="1">
      <alignment horizontal="left"/>
      <protection/>
    </xf>
    <xf numFmtId="0" fontId="10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200" fontId="4" fillId="2" borderId="0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206" fontId="4" fillId="2" borderId="0" xfId="0" applyNumberFormat="1" applyFont="1" applyFill="1" applyBorder="1" applyAlignment="1">
      <alignment horizontal="right"/>
    </xf>
    <xf numFmtId="206" fontId="4" fillId="2" borderId="2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Continuous" wrapText="1"/>
    </xf>
    <xf numFmtId="0" fontId="10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Continuous" wrapText="1"/>
    </xf>
    <xf numFmtId="200" fontId="4" fillId="2" borderId="0" xfId="0" applyNumberFormat="1" applyFont="1" applyFill="1" applyBorder="1" applyAlignment="1">
      <alignment/>
    </xf>
    <xf numFmtId="200" fontId="4" fillId="2" borderId="2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76" fontId="4" fillId="2" borderId="0" xfId="21" applyFont="1" applyFill="1">
      <alignment/>
      <protection/>
    </xf>
    <xf numFmtId="176" fontId="5" fillId="2" borderId="0" xfId="21" applyFont="1" applyFill="1" applyAlignment="1" applyProtection="1">
      <alignment horizontal="left"/>
      <protection/>
    </xf>
    <xf numFmtId="180" fontId="6" fillId="0" borderId="0" xfId="21" applyNumberFormat="1" applyFont="1" applyAlignment="1" applyProtection="1">
      <alignment horizontal="center"/>
      <protection/>
    </xf>
    <xf numFmtId="176" fontId="4" fillId="2" borderId="0" xfId="21" applyFont="1" applyFill="1" applyBorder="1" applyAlignment="1" applyProtection="1">
      <alignment horizontal="left"/>
      <protection/>
    </xf>
    <xf numFmtId="176" fontId="4" fillId="2" borderId="0" xfId="21" applyFont="1" applyFill="1" applyBorder="1">
      <alignment/>
      <protection/>
    </xf>
    <xf numFmtId="176" fontId="4" fillId="2" borderId="3" xfId="21" applyFont="1" applyFill="1" applyBorder="1" applyAlignment="1">
      <alignment wrapText="1"/>
      <protection/>
    </xf>
    <xf numFmtId="176" fontId="4" fillId="2" borderId="3" xfId="21" applyFont="1" applyFill="1" applyBorder="1" applyAlignment="1" applyProtection="1">
      <alignment horizontal="center" wrapText="1"/>
      <protection/>
    </xf>
    <xf numFmtId="176" fontId="4" fillId="2" borderId="0" xfId="21" applyFont="1" applyFill="1" applyBorder="1" applyAlignment="1">
      <alignment wrapText="1"/>
      <protection/>
    </xf>
    <xf numFmtId="176" fontId="4" fillId="2" borderId="4" xfId="21" applyFont="1" applyFill="1" applyBorder="1" applyAlignment="1">
      <alignment wrapText="1"/>
      <protection/>
    </xf>
    <xf numFmtId="176" fontId="4" fillId="2" borderId="4" xfId="21" applyFont="1" applyFill="1" applyBorder="1" applyAlignment="1" applyProtection="1">
      <alignment horizontal="center" wrapText="1"/>
      <protection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 horizontal="right"/>
    </xf>
    <xf numFmtId="0" fontId="18" fillId="2" borderId="0" xfId="15" applyFont="1" applyFill="1" applyAlignment="1">
      <alignment/>
    </xf>
    <xf numFmtId="176" fontId="11" fillId="2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left"/>
    </xf>
    <xf numFmtId="179" fontId="4" fillId="2" borderId="5" xfId="0" applyNumberFormat="1" applyFont="1" applyFill="1" applyBorder="1" applyAlignment="1">
      <alignment horizontal="left"/>
    </xf>
    <xf numFmtId="37" fontId="4" fillId="0" borderId="5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0" borderId="2" xfId="0" applyFont="1" applyBorder="1" applyAlignment="1">
      <alignment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1" fillId="2" borderId="0" xfId="0" applyFont="1" applyFill="1" applyBorder="1" applyAlignment="1" applyProtection="1">
      <alignment horizontal="left"/>
      <protection/>
    </xf>
    <xf numFmtId="3" fontId="4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43" fontId="4" fillId="2" borderId="0" xfId="23" applyNumberFormat="1" applyFont="1" applyFill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8" fillId="2" borderId="0" xfId="0" applyFont="1" applyFill="1" applyBorder="1" applyAlignment="1">
      <alignment/>
    </xf>
    <xf numFmtId="0" fontId="5" fillId="0" borderId="1" xfId="0" applyFont="1" applyBorder="1" applyAlignment="1">
      <alignment/>
    </xf>
    <xf numFmtId="179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>
      <alignment/>
    </xf>
    <xf numFmtId="0" fontId="4" fillId="0" borderId="4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 wrapText="1"/>
      <protection/>
    </xf>
    <xf numFmtId="0" fontId="19" fillId="0" borderId="0" xfId="0" applyFont="1" applyAlignment="1">
      <alignment/>
    </xf>
    <xf numFmtId="3" fontId="4" fillId="2" borderId="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17" fontId="4" fillId="2" borderId="0" xfId="0" applyNumberFormat="1" applyFont="1" applyFill="1" applyBorder="1" applyAlignment="1">
      <alignment/>
    </xf>
    <xf numFmtId="177" fontId="4" fillId="0" borderId="0" xfId="0" applyNumberFormat="1" applyFont="1" applyBorder="1" applyAlignment="1" applyProtection="1">
      <alignment horizontal="right"/>
      <protection/>
    </xf>
    <xf numFmtId="176" fontId="10" fillId="0" borderId="0" xfId="20" applyFont="1" applyBorder="1">
      <alignment/>
      <protection/>
    </xf>
    <xf numFmtId="176" fontId="4" fillId="0" borderId="0" xfId="20" applyFont="1" applyBorder="1">
      <alignment/>
      <protection/>
    </xf>
    <xf numFmtId="0" fontId="4" fillId="0" borderId="2" xfId="0" applyFont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/>
    </xf>
    <xf numFmtId="17" fontId="4" fillId="0" borderId="2" xfId="0" applyNumberFormat="1" applyFont="1" applyFill="1" applyBorder="1" applyAlignment="1">
      <alignment/>
    </xf>
    <xf numFmtId="2" fontId="4" fillId="0" borderId="2" xfId="0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0" fontId="4" fillId="2" borderId="6" xfId="0" applyFont="1" applyFill="1" applyBorder="1" applyAlignment="1">
      <alignment horizontal="left"/>
    </xf>
    <xf numFmtId="179" fontId="4" fillId="2" borderId="6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/>
    </xf>
    <xf numFmtId="206" fontId="4" fillId="2" borderId="6" xfId="0" applyNumberFormat="1" applyFont="1" applyFill="1" applyBorder="1" applyAlignment="1">
      <alignment horizontal="right"/>
    </xf>
    <xf numFmtId="200" fontId="4" fillId="2" borderId="6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178" fontId="4" fillId="2" borderId="2" xfId="22" applyNumberFormat="1" applyFont="1" applyFill="1" applyBorder="1" applyAlignment="1" applyProtection="1">
      <alignment horizontal="right"/>
      <protection/>
    </xf>
    <xf numFmtId="3" fontId="4" fillId="2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37" fontId="4" fillId="0" borderId="5" xfId="0" applyNumberFormat="1" applyFont="1" applyBorder="1" applyAlignment="1">
      <alignment/>
    </xf>
    <xf numFmtId="180" fontId="0" fillId="0" borderId="0" xfId="0" applyNumberFormat="1" applyAlignment="1" applyProtection="1">
      <alignment/>
      <protection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/>
    </xf>
    <xf numFmtId="176" fontId="4" fillId="2" borderId="3" xfId="21" applyFont="1" applyFill="1" applyBorder="1" applyAlignment="1">
      <alignment vertical="center" wrapText="1"/>
      <protection/>
    </xf>
    <xf numFmtId="176" fontId="6" fillId="0" borderId="4" xfId="21" applyFont="1" applyBorder="1" applyAlignment="1">
      <alignment vertical="center" wrapText="1"/>
      <protection/>
    </xf>
  </cellXfs>
  <cellStyles count="11">
    <cellStyle name="Normal" xfId="0"/>
    <cellStyle name="Hyperlink" xfId="15"/>
    <cellStyle name="Followed Hyperlink" xfId="16"/>
    <cellStyle name="Currency" xfId="17"/>
    <cellStyle name="Currency [0]" xfId="18"/>
    <cellStyle name="Normal_Tabela_VII.1" xfId="19"/>
    <cellStyle name="Normal_Tabela_VII.2" xfId="20"/>
    <cellStyle name="Normal_Tabela_VII.9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76" t="s">
        <v>93</v>
      </c>
    </row>
    <row r="3" ht="12.75">
      <c r="B3" s="79" t="s">
        <v>68</v>
      </c>
    </row>
    <row r="4" ht="12.75">
      <c r="B4" s="79" t="s">
        <v>69</v>
      </c>
    </row>
    <row r="5" ht="12.75">
      <c r="B5" s="79" t="s">
        <v>76</v>
      </c>
    </row>
    <row r="6" ht="12.75">
      <c r="B6" s="79" t="s">
        <v>75</v>
      </c>
    </row>
    <row r="7" ht="12.75">
      <c r="B7" s="79" t="s">
        <v>74</v>
      </c>
    </row>
    <row r="8" ht="12.75">
      <c r="B8" s="79" t="s">
        <v>73</v>
      </c>
    </row>
    <row r="9" ht="12.75">
      <c r="B9" s="79" t="s">
        <v>70</v>
      </c>
    </row>
    <row r="10" ht="12.75">
      <c r="B10" s="79" t="s">
        <v>71</v>
      </c>
    </row>
    <row r="11" ht="12.75">
      <c r="B11" s="79" t="s">
        <v>72</v>
      </c>
    </row>
  </sheetData>
  <hyperlinks>
    <hyperlink ref="B3" location="'Tab 1'!A1" display="1. Arrecadação Tributária"/>
    <hyperlink ref="B4" location="'Tab 2'!A1" display="2. Evolução das Despesas Fiscais do Tesouro"/>
    <hyperlink ref="B5" location="'Tab 3'!A1" display="3. Necessidades de Financiamento do Setor Público: Governo Consolidado — Fluxo dos Últimos 12 Meses"/>
    <hyperlink ref="B6" location="'Tab 4'!A1" display="4. Necessidades de Financiamento do Setor Público: Governo Federal e Bacen — Fluxo dos Últimos 12 Meses"/>
    <hyperlink ref="B7" location="'Tab 5'!A1" display="5. Necessidades de Financiamento do Setor Público: Governos Estaduais e Municipais — Fluxo dos Últimos 12 Meses"/>
    <hyperlink ref="B8" location="'Tab 6'!A1" display="6. Necessidades de Financiamento do Setor Público: Empresas Estatais — Fluxo dos Últimos 12 Meses"/>
    <hyperlink ref="B9" location="'Tab 7'!A1" display="7. Dívida Líquida Total do Setor Público"/>
    <hyperlink ref="B10" location="'Tab 8'!A1" display="8. Dívidas Interna e Externa do Setor Público"/>
    <hyperlink ref="B11" location="'TAB 9'!A1" display="9. Brasil: Receita do Imposto sobre Circulação de Mercadorias (ICMS)"/>
  </hyperlinks>
  <printOptions/>
  <pageMargins left="0.75" right="0.75" top="1" bottom="1" header="0.492125985" footer="0.492125985"/>
  <pageSetup horizontalDpi="600" verticalDpi="600" orientation="portrait" paperSize="9" scale="66" r:id="rId1"/>
  <colBreaks count="1" manualBreakCount="1">
    <brk id="1" max="1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91"/>
  <sheetViews>
    <sheetView showGridLines="0" zoomScaleSheetLayoutView="100" workbookViewId="0" topLeftCell="A1">
      <selection activeCell="G7" sqref="G7"/>
    </sheetView>
  </sheetViews>
  <sheetFormatPr defaultColWidth="12.28125" defaultRowHeight="12.75"/>
  <cols>
    <col min="1" max="1" width="3.7109375" style="66" customWidth="1"/>
    <col min="2" max="2" width="4.421875" style="66" bestFit="1" customWidth="1"/>
    <col min="3" max="3" width="11.140625" style="66" customWidth="1"/>
    <col min="4" max="5" width="34.8515625" style="66" customWidth="1"/>
    <col min="6" max="16384" width="14.8515625" style="66" customWidth="1"/>
  </cols>
  <sheetData>
    <row r="1" spans="2:8" ht="12.75">
      <c r="B1" s="77" t="s">
        <v>77</v>
      </c>
      <c r="E1" s="78" t="s">
        <v>90</v>
      </c>
      <c r="H1" s="78"/>
    </row>
    <row r="3" spans="3:5" ht="12.75">
      <c r="C3" s="67" t="s">
        <v>61</v>
      </c>
      <c r="D3" s="68"/>
      <c r="E3" s="68"/>
    </row>
    <row r="4" ht="11.25">
      <c r="C4" s="67" t="s">
        <v>62</v>
      </c>
    </row>
    <row r="5" spans="3:5" ht="11.25">
      <c r="C5" s="69"/>
      <c r="D5" s="70"/>
      <c r="E5" s="70"/>
    </row>
    <row r="6" spans="2:5" s="73" customFormat="1" ht="17.25" customHeight="1">
      <c r="B6" s="71"/>
      <c r="C6" s="142" t="s">
        <v>1</v>
      </c>
      <c r="D6" s="72" t="s">
        <v>63</v>
      </c>
      <c r="E6" s="72" t="s">
        <v>63</v>
      </c>
    </row>
    <row r="7" spans="2:5" s="73" customFormat="1" ht="17.25" customHeight="1" thickBot="1">
      <c r="B7" s="74"/>
      <c r="C7" s="143"/>
      <c r="D7" s="75" t="s">
        <v>64</v>
      </c>
      <c r="E7" s="75" t="s">
        <v>66</v>
      </c>
    </row>
    <row r="8" spans="2:5" s="34" customFormat="1" ht="12" thickTop="1">
      <c r="B8" s="135" t="s">
        <v>82</v>
      </c>
      <c r="C8" s="32">
        <v>39114</v>
      </c>
      <c r="D8" s="98">
        <v>14294317</v>
      </c>
      <c r="E8" s="98">
        <v>16473044.603634395</v>
      </c>
    </row>
    <row r="9" spans="2:5" s="34" customFormat="1" ht="11.25">
      <c r="B9" s="135" t="s">
        <v>10</v>
      </c>
      <c r="C9" s="32">
        <v>39142</v>
      </c>
      <c r="D9" s="98">
        <v>13857620</v>
      </c>
      <c r="E9" s="98">
        <v>15910922.50268138</v>
      </c>
    </row>
    <row r="10" spans="1:5" s="34" customFormat="1" ht="11.25">
      <c r="A10" s="19"/>
      <c r="B10" s="135" t="s">
        <v>10</v>
      </c>
      <c r="C10" s="32">
        <v>39173</v>
      </c>
      <c r="D10" s="98">
        <v>14942808</v>
      </c>
      <c r="E10" s="98">
        <v>17114117.06074967</v>
      </c>
    </row>
    <row r="11" spans="1:5" s="34" customFormat="1" ht="11.25">
      <c r="A11" s="19"/>
      <c r="B11" s="135" t="s">
        <v>10</v>
      </c>
      <c r="C11" s="32">
        <v>39203</v>
      </c>
      <c r="D11" s="98">
        <v>14988940</v>
      </c>
      <c r="E11" s="98">
        <v>17119035.875023007</v>
      </c>
    </row>
    <row r="12" spans="1:5" s="34" customFormat="1" ht="11.25">
      <c r="A12" s="19"/>
      <c r="B12" s="115" t="s">
        <v>10</v>
      </c>
      <c r="C12" s="32">
        <v>39234</v>
      </c>
      <c r="D12" s="98">
        <v>15160306</v>
      </c>
      <c r="E12" s="98">
        <v>17266430.971731246</v>
      </c>
    </row>
    <row r="13" spans="1:5" s="34" customFormat="1" ht="11.25">
      <c r="A13" s="19"/>
      <c r="B13" s="115" t="s">
        <v>10</v>
      </c>
      <c r="C13" s="32">
        <v>39264</v>
      </c>
      <c r="D13" s="98">
        <v>15372907</v>
      </c>
      <c r="E13" s="98">
        <v>17466624.555566754</v>
      </c>
    </row>
    <row r="14" spans="1:5" s="34" customFormat="1" ht="11.25">
      <c r="A14" s="19"/>
      <c r="B14" s="115" t="s">
        <v>10</v>
      </c>
      <c r="C14" s="32">
        <v>39295</v>
      </c>
      <c r="D14" s="98">
        <v>15680901</v>
      </c>
      <c r="E14" s="98">
        <v>17733194.77535456</v>
      </c>
    </row>
    <row r="15" spans="1:5" s="34" customFormat="1" ht="11.25">
      <c r="A15" s="19"/>
      <c r="B15" s="115" t="s">
        <v>10</v>
      </c>
      <c r="C15" s="32">
        <v>39326</v>
      </c>
      <c r="D15" s="98">
        <v>16743755</v>
      </c>
      <c r="E15" s="98">
        <v>18901124.98694866</v>
      </c>
    </row>
    <row r="16" spans="1:5" s="34" customFormat="1" ht="11.25">
      <c r="A16" s="19"/>
      <c r="B16" s="115" t="s">
        <v>10</v>
      </c>
      <c r="C16" s="32">
        <v>39356</v>
      </c>
      <c r="D16" s="98">
        <v>16659890</v>
      </c>
      <c r="E16" s="98">
        <v>18750201.117169946</v>
      </c>
    </row>
    <row r="17" spans="1:5" s="34" customFormat="1" ht="11.25">
      <c r="A17" s="19"/>
      <c r="B17" s="115" t="s">
        <v>10</v>
      </c>
      <c r="C17" s="32">
        <v>39387</v>
      </c>
      <c r="D17" s="98">
        <v>17237655</v>
      </c>
      <c r="E17" s="98">
        <v>19327050.38966642</v>
      </c>
    </row>
    <row r="18" spans="1:5" s="34" customFormat="1" ht="11.25">
      <c r="A18" s="19"/>
      <c r="B18" s="115" t="s">
        <v>10</v>
      </c>
      <c r="C18" s="32">
        <v>39417</v>
      </c>
      <c r="D18" s="98">
        <v>17045305</v>
      </c>
      <c r="E18" s="98">
        <v>18970968.57070162</v>
      </c>
    </row>
    <row r="19" spans="1:5" s="34" customFormat="1" ht="11.25">
      <c r="A19" s="19"/>
      <c r="B19" s="84"/>
      <c r="C19" s="85" t="s">
        <v>86</v>
      </c>
      <c r="D19" s="114">
        <v>187621314</v>
      </c>
      <c r="E19" s="114">
        <v>213132300.40922767</v>
      </c>
    </row>
    <row r="20" spans="1:5" s="34" customFormat="1" ht="11.25">
      <c r="A20" s="19"/>
      <c r="B20" s="115" t="s">
        <v>83</v>
      </c>
      <c r="C20" s="32">
        <v>39448</v>
      </c>
      <c r="D20" s="98">
        <v>17947708</v>
      </c>
      <c r="E20" s="98">
        <v>19868037.01459016</v>
      </c>
    </row>
    <row r="21" spans="1:5" s="34" customFormat="1" ht="11.25">
      <c r="A21" s="19"/>
      <c r="B21" s="115" t="s">
        <v>10</v>
      </c>
      <c r="C21" s="32">
        <v>39479</v>
      </c>
      <c r="D21" s="98">
        <v>16935123</v>
      </c>
      <c r="E21" s="98">
        <v>18655677.93924263</v>
      </c>
    </row>
    <row r="22" spans="1:5" s="34" customFormat="1" ht="11.25">
      <c r="A22" s="19"/>
      <c r="B22" s="115" t="s">
        <v>10</v>
      </c>
      <c r="C22" s="32">
        <v>39508</v>
      </c>
      <c r="D22" s="98">
        <v>16643082</v>
      </c>
      <c r="E22" s="98">
        <v>18246365.325933617</v>
      </c>
    </row>
    <row r="23" spans="1:5" s="34" customFormat="1" ht="11.25">
      <c r="A23" s="19"/>
      <c r="B23" s="115" t="s">
        <v>10</v>
      </c>
      <c r="C23" s="32">
        <v>39539</v>
      </c>
      <c r="D23" s="98">
        <v>17409125</v>
      </c>
      <c r="E23" s="98">
        <v>18981817.07599172</v>
      </c>
    </row>
    <row r="24" spans="1:5" s="34" customFormat="1" ht="11.25">
      <c r="A24" s="19"/>
      <c r="B24" s="115" t="s">
        <v>10</v>
      </c>
      <c r="C24" s="32">
        <v>39569</v>
      </c>
      <c r="D24" s="98">
        <v>17863257</v>
      </c>
      <c r="E24" s="98">
        <v>19324296.95716563</v>
      </c>
    </row>
    <row r="25" spans="1:5" s="34" customFormat="1" ht="11.25">
      <c r="A25" s="19"/>
      <c r="B25" s="115" t="s">
        <v>10</v>
      </c>
      <c r="C25" s="32">
        <v>39600</v>
      </c>
      <c r="D25" s="98">
        <v>18624995</v>
      </c>
      <c r="E25" s="98">
        <v>20000311.63865694</v>
      </c>
    </row>
    <row r="26" spans="1:5" s="34" customFormat="1" ht="11.25">
      <c r="A26" s="19"/>
      <c r="B26" s="115" t="s">
        <v>10</v>
      </c>
      <c r="C26" s="32">
        <v>39630</v>
      </c>
      <c r="D26" s="98">
        <v>18569127</v>
      </c>
      <c r="E26" s="98">
        <v>19835227.565540936</v>
      </c>
    </row>
    <row r="27" spans="1:5" s="34" customFormat="1" ht="11.25">
      <c r="A27" s="19"/>
      <c r="B27" s="115" t="s">
        <v>10</v>
      </c>
      <c r="C27" s="32">
        <v>39661</v>
      </c>
      <c r="D27" s="98">
        <v>19112703</v>
      </c>
      <c r="E27" s="98">
        <v>20358856.083871424</v>
      </c>
    </row>
    <row r="28" spans="1:5" s="34" customFormat="1" ht="11.25">
      <c r="A28" s="19"/>
      <c r="B28" s="115" t="s">
        <v>10</v>
      </c>
      <c r="C28" s="32">
        <v>39692</v>
      </c>
      <c r="D28" s="98">
        <v>19440322</v>
      </c>
      <c r="E28" s="98">
        <v>20654140.501071077</v>
      </c>
    </row>
    <row r="29" spans="1:5" s="34" customFormat="1" ht="11.25">
      <c r="A29" s="19"/>
      <c r="B29" s="115" t="s">
        <v>10</v>
      </c>
      <c r="C29" s="32">
        <v>39722</v>
      </c>
      <c r="D29" s="98">
        <v>19727523</v>
      </c>
      <c r="E29" s="98">
        <v>20865357.644840878</v>
      </c>
    </row>
    <row r="30" spans="1:5" s="34" customFormat="1" ht="11.25">
      <c r="A30" s="19"/>
      <c r="B30" s="115" t="s">
        <v>10</v>
      </c>
      <c r="C30" s="32">
        <v>39753</v>
      </c>
      <c r="D30" s="98">
        <v>19007864</v>
      </c>
      <c r="E30" s="98">
        <v>20032060.77762601</v>
      </c>
    </row>
    <row r="31" spans="1:5" s="34" customFormat="1" ht="11.25">
      <c r="A31" s="19"/>
      <c r="B31" s="115" t="s">
        <v>10</v>
      </c>
      <c r="C31" s="32">
        <v>39783</v>
      </c>
      <c r="D31" s="98">
        <v>19099051</v>
      </c>
      <c r="E31" s="98">
        <v>20071941.549615253</v>
      </c>
    </row>
    <row r="32" spans="1:7" s="34" customFormat="1" ht="11.25">
      <c r="A32" s="19"/>
      <c r="B32" s="84"/>
      <c r="C32" s="85" t="s">
        <v>85</v>
      </c>
      <c r="D32" s="114">
        <v>220379880</v>
      </c>
      <c r="E32" s="114">
        <v>236894090.07414627</v>
      </c>
      <c r="F32" s="134"/>
      <c r="G32" s="134"/>
    </row>
    <row r="33" spans="1:5" s="34" customFormat="1" ht="11.25">
      <c r="A33" s="19"/>
      <c r="B33" s="115" t="s">
        <v>84</v>
      </c>
      <c r="C33" s="32">
        <v>39814</v>
      </c>
      <c r="D33" s="98">
        <v>17951274</v>
      </c>
      <c r="E33" s="98">
        <v>18775611.936492413</v>
      </c>
    </row>
    <row r="34" spans="1:5" s="34" customFormat="1" ht="11.25">
      <c r="A34" s="19"/>
      <c r="B34" s="115" t="s">
        <v>10</v>
      </c>
      <c r="C34" s="32">
        <v>39845</v>
      </c>
      <c r="D34" s="98">
        <v>17863392</v>
      </c>
      <c r="E34" s="98">
        <v>18581477.46327577</v>
      </c>
    </row>
    <row r="35" spans="1:5" s="34" customFormat="1" ht="11.25">
      <c r="A35" s="19"/>
      <c r="B35" s="115" t="s">
        <v>10</v>
      </c>
      <c r="C35" s="32">
        <v>39873</v>
      </c>
      <c r="D35" s="98">
        <v>17270691</v>
      </c>
      <c r="E35" s="98">
        <v>17929125.884653587</v>
      </c>
    </row>
    <row r="36" spans="1:5" s="34" customFormat="1" ht="11.25">
      <c r="A36" s="19"/>
      <c r="B36" s="115" t="s">
        <v>10</v>
      </c>
      <c r="C36" s="32">
        <v>39904</v>
      </c>
      <c r="D36" s="98">
        <v>18198167</v>
      </c>
      <c r="E36" s="98">
        <v>18801694.836503394</v>
      </c>
    </row>
    <row r="37" spans="1:5" s="34" customFormat="1" ht="11.25">
      <c r="A37" s="19"/>
      <c r="B37" s="115" t="s">
        <v>10</v>
      </c>
      <c r="C37" s="32">
        <v>39934</v>
      </c>
      <c r="D37" s="98">
        <v>18024419</v>
      </c>
      <c r="E37" s="98">
        <v>18535072.056506764</v>
      </c>
    </row>
    <row r="38" spans="1:5" s="34" customFormat="1" ht="11.25">
      <c r="A38" s="19"/>
      <c r="B38" s="115" t="s">
        <v>10</v>
      </c>
      <c r="C38" s="32">
        <v>39965</v>
      </c>
      <c r="D38" s="98">
        <v>18304716</v>
      </c>
      <c r="E38" s="98">
        <v>18755809.941532124</v>
      </c>
    </row>
    <row r="39" spans="1:5" s="34" customFormat="1" ht="11.25">
      <c r="A39" s="19"/>
      <c r="B39" s="115" t="s">
        <v>10</v>
      </c>
      <c r="C39" s="32">
        <v>39995</v>
      </c>
      <c r="D39" s="98">
        <v>18643144</v>
      </c>
      <c r="E39" s="98">
        <v>19056848.266664866</v>
      </c>
    </row>
    <row r="40" spans="1:5" s="34" customFormat="1" ht="11.25">
      <c r="A40" s="19"/>
      <c r="B40" s="115" t="s">
        <v>10</v>
      </c>
      <c r="C40" s="32">
        <v>40026</v>
      </c>
      <c r="D40" s="98">
        <v>18964432</v>
      </c>
      <c r="E40" s="98">
        <v>19356240.165120114</v>
      </c>
    </row>
    <row r="41" spans="1:5" s="34" customFormat="1" ht="11.25">
      <c r="A41" s="19"/>
      <c r="B41" s="115" t="s">
        <v>10</v>
      </c>
      <c r="C41" s="32">
        <v>40057</v>
      </c>
      <c r="D41" s="98">
        <v>19849327</v>
      </c>
      <c r="E41" s="98">
        <v>20210903.14315951</v>
      </c>
    </row>
    <row r="42" spans="1:5" s="34" customFormat="1" ht="11.25">
      <c r="A42" s="19"/>
      <c r="B42" s="135" t="s">
        <v>10</v>
      </c>
      <c r="C42" s="32">
        <v>40087</v>
      </c>
      <c r="D42" s="98">
        <v>20000716</v>
      </c>
      <c r="E42" s="98">
        <v>20308189.125446275</v>
      </c>
    </row>
    <row r="43" spans="1:5" s="34" customFormat="1" ht="11.25">
      <c r="A43" s="19"/>
      <c r="B43" s="135" t="s">
        <v>10</v>
      </c>
      <c r="C43" s="32">
        <v>40118</v>
      </c>
      <c r="D43" s="98">
        <v>20493296</v>
      </c>
      <c r="E43" s="98">
        <v>20723349.43143287</v>
      </c>
    </row>
    <row r="44" spans="1:5" s="34" customFormat="1" ht="11.25">
      <c r="A44" s="19"/>
      <c r="B44" s="135" t="s">
        <v>10</v>
      </c>
      <c r="C44" s="32">
        <v>40148</v>
      </c>
      <c r="D44" s="98">
        <v>21042909</v>
      </c>
      <c r="E44" s="98">
        <v>21200717.39367508</v>
      </c>
    </row>
    <row r="45" spans="2:5" s="34" customFormat="1" ht="11.25">
      <c r="B45" s="84"/>
      <c r="C45" s="85" t="s">
        <v>88</v>
      </c>
      <c r="D45" s="114">
        <v>226606483</v>
      </c>
      <c r="E45" s="114">
        <v>232235039.6444628</v>
      </c>
    </row>
    <row r="46" spans="2:5" s="34" customFormat="1" ht="11.25">
      <c r="B46" s="120" t="s">
        <v>87</v>
      </c>
      <c r="C46" s="29">
        <v>40179</v>
      </c>
      <c r="D46" s="124">
        <v>19199915</v>
      </c>
      <c r="E46" s="124">
        <v>19199915</v>
      </c>
    </row>
    <row r="47" spans="3:5" s="34" customFormat="1" ht="11.25">
      <c r="C47" s="88" t="s">
        <v>65</v>
      </c>
      <c r="D47" s="19"/>
      <c r="E47" s="19"/>
    </row>
    <row r="48" spans="3:5" s="34" customFormat="1" ht="11.25">
      <c r="C48" s="99" t="s">
        <v>67</v>
      </c>
      <c r="D48" s="19"/>
      <c r="E48" s="19"/>
    </row>
    <row r="49" spans="3:5" s="34" customFormat="1" ht="11.25">
      <c r="C49" s="19"/>
      <c r="D49" s="19"/>
      <c r="E49" s="19"/>
    </row>
    <row r="50" spans="3:5" s="34" customFormat="1" ht="11.25">
      <c r="C50" s="19"/>
      <c r="D50" s="19"/>
      <c r="E50" s="19"/>
    </row>
    <row r="51" spans="3:5" s="34" customFormat="1" ht="11.25">
      <c r="C51" s="19"/>
      <c r="D51" s="19"/>
      <c r="E51" s="19"/>
    </row>
    <row r="52" spans="3:5" s="34" customFormat="1" ht="11.25">
      <c r="C52" s="19"/>
      <c r="D52" s="19"/>
      <c r="E52" s="19"/>
    </row>
    <row r="53" spans="3:5" s="34" customFormat="1" ht="11.25">
      <c r="C53" s="19"/>
      <c r="D53" s="19"/>
      <c r="E53" s="19"/>
    </row>
    <row r="54" spans="3:5" s="34" customFormat="1" ht="11.25">
      <c r="C54" s="19"/>
      <c r="D54" s="19"/>
      <c r="E54" s="19"/>
    </row>
    <row r="55" spans="3:5" s="34" customFormat="1" ht="11.25">
      <c r="C55" s="19"/>
      <c r="D55" s="19"/>
      <c r="E55" s="19"/>
    </row>
    <row r="56" spans="3:5" s="34" customFormat="1" ht="11.25">
      <c r="C56" s="19"/>
      <c r="D56" s="19"/>
      <c r="E56" s="19"/>
    </row>
    <row r="57" spans="3:5" s="34" customFormat="1" ht="11.25">
      <c r="C57" s="19"/>
      <c r="D57" s="19"/>
      <c r="E57" s="19"/>
    </row>
    <row r="58" spans="3:5" s="34" customFormat="1" ht="11.25">
      <c r="C58" s="19"/>
      <c r="D58" s="19"/>
      <c r="E58" s="19"/>
    </row>
    <row r="59" spans="3:5" s="34" customFormat="1" ht="11.25">
      <c r="C59" s="19"/>
      <c r="D59" s="19"/>
      <c r="E59" s="19"/>
    </row>
    <row r="60" spans="3:5" s="34" customFormat="1" ht="11.25">
      <c r="C60" s="19"/>
      <c r="D60" s="19"/>
      <c r="E60" s="19"/>
    </row>
    <row r="61" spans="3:5" s="34" customFormat="1" ht="11.25">
      <c r="C61" s="19"/>
      <c r="D61" s="19"/>
      <c r="E61" s="19"/>
    </row>
    <row r="62" spans="3:5" s="34" customFormat="1" ht="11.25">
      <c r="C62" s="19"/>
      <c r="D62" s="19"/>
      <c r="E62" s="19"/>
    </row>
    <row r="63" spans="3:5" s="34" customFormat="1" ht="11.25">
      <c r="C63" s="19"/>
      <c r="D63" s="19"/>
      <c r="E63" s="19"/>
    </row>
    <row r="64" spans="3:5" s="34" customFormat="1" ht="11.25">
      <c r="C64" s="19"/>
      <c r="D64" s="19"/>
      <c r="E64" s="19"/>
    </row>
    <row r="65" spans="3:5" s="34" customFormat="1" ht="11.25">
      <c r="C65" s="19"/>
      <c r="D65" s="19"/>
      <c r="E65" s="19"/>
    </row>
    <row r="66" spans="3:5" s="34" customFormat="1" ht="11.25">
      <c r="C66" s="19"/>
      <c r="D66" s="19"/>
      <c r="E66" s="19"/>
    </row>
    <row r="67" spans="3:5" s="34" customFormat="1" ht="11.25">
      <c r="C67" s="19"/>
      <c r="D67" s="19"/>
      <c r="E67" s="19"/>
    </row>
    <row r="68" spans="3:5" s="34" customFormat="1" ht="11.25">
      <c r="C68" s="19"/>
      <c r="D68" s="19"/>
      <c r="E68" s="19"/>
    </row>
    <row r="69" spans="3:5" s="34" customFormat="1" ht="11.25">
      <c r="C69" s="19"/>
      <c r="D69" s="19"/>
      <c r="E69" s="19"/>
    </row>
    <row r="70" spans="3:5" s="34" customFormat="1" ht="11.25">
      <c r="C70" s="19"/>
      <c r="D70" s="19"/>
      <c r="E70" s="19"/>
    </row>
    <row r="71" spans="3:5" s="34" customFormat="1" ht="11.25">
      <c r="C71" s="19"/>
      <c r="D71" s="19"/>
      <c r="E71" s="19"/>
    </row>
    <row r="72" spans="3:5" s="34" customFormat="1" ht="11.25">
      <c r="C72" s="19"/>
      <c r="D72" s="19"/>
      <c r="E72" s="19"/>
    </row>
    <row r="73" spans="2:5" s="34" customFormat="1" ht="12.75">
      <c r="B73" s="100"/>
      <c r="C73" s="19"/>
      <c r="D73" s="19"/>
      <c r="E73" s="19"/>
    </row>
    <row r="74" spans="3:5" s="34" customFormat="1" ht="11.25">
      <c r="C74" s="19"/>
      <c r="D74" s="19"/>
      <c r="E74" s="19"/>
    </row>
    <row r="75" spans="3:5" s="34" customFormat="1" ht="11.25">
      <c r="C75" s="19"/>
      <c r="D75" s="19"/>
      <c r="E75" s="19"/>
    </row>
    <row r="76" spans="3:5" s="34" customFormat="1" ht="11.25">
      <c r="C76" s="19"/>
      <c r="D76" s="19"/>
      <c r="E76" s="19"/>
    </row>
    <row r="77" spans="3:5" s="34" customFormat="1" ht="11.25">
      <c r="C77" s="19"/>
      <c r="D77" s="19"/>
      <c r="E77" s="19"/>
    </row>
    <row r="78" spans="3:5" s="34" customFormat="1" ht="11.25">
      <c r="C78" s="19"/>
      <c r="D78" s="19"/>
      <c r="E78" s="19"/>
    </row>
    <row r="79" spans="3:5" s="34" customFormat="1" ht="11.25">
      <c r="C79" s="19"/>
      <c r="D79" s="19"/>
      <c r="E79" s="19"/>
    </row>
    <row r="80" spans="3:5" s="34" customFormat="1" ht="11.25">
      <c r="C80" s="19"/>
      <c r="D80" s="19"/>
      <c r="E80" s="19"/>
    </row>
    <row r="81" spans="3:5" s="34" customFormat="1" ht="11.25">
      <c r="C81" s="19"/>
      <c r="D81" s="19"/>
      <c r="E81" s="19"/>
    </row>
    <row r="82" spans="3:5" s="34" customFormat="1" ht="11.25">
      <c r="C82" s="19"/>
      <c r="D82" s="19"/>
      <c r="E82" s="19"/>
    </row>
    <row r="83" spans="3:5" s="34" customFormat="1" ht="11.25">
      <c r="C83" s="19"/>
      <c r="D83" s="19"/>
      <c r="E83" s="19"/>
    </row>
    <row r="84" spans="3:5" s="34" customFormat="1" ht="11.25">
      <c r="C84" s="19"/>
      <c r="D84" s="19"/>
      <c r="E84" s="19"/>
    </row>
    <row r="85" spans="3:5" s="34" customFormat="1" ht="11.25">
      <c r="C85" s="19"/>
      <c r="D85" s="19"/>
      <c r="E85" s="19"/>
    </row>
    <row r="86" spans="3:5" s="34" customFormat="1" ht="11.25">
      <c r="C86" s="19"/>
      <c r="D86" s="19"/>
      <c r="E86" s="19"/>
    </row>
    <row r="87" spans="3:5" s="34" customFormat="1" ht="11.25">
      <c r="C87" s="19"/>
      <c r="D87" s="19"/>
      <c r="E87" s="19"/>
    </row>
    <row r="88" spans="3:5" s="34" customFormat="1" ht="11.25">
      <c r="C88" s="19"/>
      <c r="D88" s="19"/>
      <c r="E88" s="19"/>
    </row>
    <row r="89" spans="3:5" s="34" customFormat="1" ht="11.25">
      <c r="C89" s="19"/>
      <c r="D89" s="19"/>
      <c r="E89" s="19"/>
    </row>
    <row r="90" spans="3:5" s="34" customFormat="1" ht="11.25">
      <c r="C90" s="19"/>
      <c r="D90" s="19"/>
      <c r="E90" s="19"/>
    </row>
    <row r="91" spans="3:5" s="34" customFormat="1" ht="11.25">
      <c r="C91" s="19"/>
      <c r="D91" s="19"/>
      <c r="E91" s="19"/>
    </row>
    <row r="92" s="34" customFormat="1" ht="11.25"/>
    <row r="93" s="34" customFormat="1" ht="11.25"/>
    <row r="94" s="34" customFormat="1" ht="11.25"/>
    <row r="95" s="34" customFormat="1" ht="11.25"/>
    <row r="96" s="34" customFormat="1" ht="11.25"/>
    <row r="97" s="34" customFormat="1" ht="11.25"/>
    <row r="98" s="34" customFormat="1" ht="11.25"/>
    <row r="99" s="34" customFormat="1" ht="11.25"/>
    <row r="100" s="34" customFormat="1" ht="11.25"/>
    <row r="101" s="34" customFormat="1" ht="11.25"/>
    <row r="102" s="34" customFormat="1" ht="11.25"/>
    <row r="103" s="34" customFormat="1" ht="11.25"/>
    <row r="104" s="34" customFormat="1" ht="11.25"/>
    <row r="105" s="34" customFormat="1" ht="11.25"/>
    <row r="106" s="34" customFormat="1" ht="11.25"/>
    <row r="107" s="34" customFormat="1" ht="11.25"/>
    <row r="108" s="34" customFormat="1" ht="11.25"/>
    <row r="109" s="34" customFormat="1" ht="11.25"/>
    <row r="110" s="34" customFormat="1" ht="11.25"/>
    <row r="111" s="34" customFormat="1" ht="11.25"/>
    <row r="112" s="34" customFormat="1" ht="11.25"/>
    <row r="113" s="34" customFormat="1" ht="11.25"/>
    <row r="114" s="34" customFormat="1" ht="11.25"/>
    <row r="115" s="34" customFormat="1" ht="11.25"/>
    <row r="116" s="34" customFormat="1" ht="11.25"/>
    <row r="117" s="34" customFormat="1" ht="11.25"/>
    <row r="118" s="34" customFormat="1" ht="11.25"/>
    <row r="119" s="34" customFormat="1" ht="11.25"/>
    <row r="120" s="34" customFormat="1" ht="11.25"/>
  </sheetData>
  <mergeCells count="1">
    <mergeCell ref="C6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56"/>
  <sheetViews>
    <sheetView showGridLines="0" zoomScaleSheetLayoutView="75" workbookViewId="0" topLeftCell="A1">
      <selection activeCell="A1" sqref="A1"/>
    </sheetView>
  </sheetViews>
  <sheetFormatPr defaultColWidth="11.140625" defaultRowHeight="12.75"/>
  <cols>
    <col min="1" max="1" width="3.7109375" style="2" customWidth="1"/>
    <col min="2" max="2" width="5.57421875" style="2" bestFit="1" customWidth="1"/>
    <col min="3" max="3" width="11.140625" style="2" customWidth="1"/>
    <col min="4" max="12" width="9.8515625" style="2" customWidth="1"/>
    <col min="13" max="13" width="11.28125" style="2" customWidth="1"/>
    <col min="14" max="16384" width="12.57421875" style="2" customWidth="1"/>
  </cols>
  <sheetData>
    <row r="1" spans="2:13" ht="12.75">
      <c r="B1" s="77" t="s">
        <v>77</v>
      </c>
      <c r="M1" s="78" t="s">
        <v>90</v>
      </c>
    </row>
    <row r="3" spans="3:12" ht="12.75">
      <c r="C3" s="3" t="s">
        <v>0</v>
      </c>
      <c r="D3" s="4"/>
      <c r="E3" s="4"/>
      <c r="F3" s="4"/>
      <c r="G3" s="4"/>
      <c r="H3" s="4"/>
      <c r="I3" s="4"/>
      <c r="J3" s="4"/>
      <c r="K3" s="4"/>
      <c r="L3" s="4"/>
    </row>
    <row r="4" spans="3:12" ht="11.25">
      <c r="C4" s="5" t="s">
        <v>13</v>
      </c>
      <c r="D4" s="6"/>
      <c r="E4" s="6"/>
      <c r="G4" s="6"/>
      <c r="K4" s="6"/>
      <c r="L4" s="6"/>
    </row>
    <row r="5" spans="2:13" ht="11.25">
      <c r="B5" s="81"/>
      <c r="C5" s="19" t="s">
        <v>89</v>
      </c>
      <c r="D5" s="103"/>
      <c r="E5" s="103"/>
      <c r="F5" s="83"/>
      <c r="G5" s="103"/>
      <c r="H5" s="83"/>
      <c r="I5" s="83"/>
      <c r="J5" s="83"/>
      <c r="K5" s="103"/>
      <c r="L5" s="103"/>
      <c r="M5" s="83"/>
    </row>
    <row r="6" spans="2:13" ht="11.25">
      <c r="B6" s="81"/>
      <c r="C6" s="104"/>
      <c r="D6" s="103"/>
      <c r="E6" s="103"/>
      <c r="F6" s="83"/>
      <c r="G6" s="103"/>
      <c r="H6" s="83"/>
      <c r="I6" s="83"/>
      <c r="J6" s="83"/>
      <c r="K6" s="103"/>
      <c r="L6" s="103"/>
      <c r="M6" s="83"/>
    </row>
    <row r="7" spans="2:13" s="7" customFormat="1" ht="45.75" thickBot="1">
      <c r="B7" s="105"/>
      <c r="C7" s="106" t="s">
        <v>1</v>
      </c>
      <c r="D7" s="107" t="s">
        <v>2</v>
      </c>
      <c r="E7" s="107" t="s">
        <v>3</v>
      </c>
      <c r="F7" s="107" t="s">
        <v>4</v>
      </c>
      <c r="G7" s="107" t="s">
        <v>5</v>
      </c>
      <c r="H7" s="107" t="s">
        <v>6</v>
      </c>
      <c r="I7" s="107" t="s">
        <v>7</v>
      </c>
      <c r="J7" s="107" t="s">
        <v>8</v>
      </c>
      <c r="K7" s="107" t="s">
        <v>9</v>
      </c>
      <c r="L7" s="107" t="s">
        <v>14</v>
      </c>
      <c r="M7" s="101" t="s">
        <v>78</v>
      </c>
    </row>
    <row r="8" spans="2:13" s="83" customFormat="1" ht="12" thickTop="1">
      <c r="B8" s="115" t="s">
        <v>82</v>
      </c>
      <c r="C8" s="32">
        <v>39173</v>
      </c>
      <c r="D8" s="82">
        <v>17547.51555145796</v>
      </c>
      <c r="E8" s="82">
        <v>3022.98382567526</v>
      </c>
      <c r="F8" s="82">
        <v>1042.6734761693365</v>
      </c>
      <c r="G8" s="82">
        <v>733.7779104153735</v>
      </c>
      <c r="H8" s="82">
        <v>3553.9766512199926</v>
      </c>
      <c r="I8" s="82">
        <v>9542.11442636727</v>
      </c>
      <c r="J8" s="82">
        <v>3764.55125192229</v>
      </c>
      <c r="K8" s="82">
        <v>2443.3769501552274</v>
      </c>
      <c r="L8" s="82">
        <v>1347.156113547986</v>
      </c>
      <c r="M8" s="82">
        <v>42998.1261569307</v>
      </c>
    </row>
    <row r="9" spans="2:14" s="83" customFormat="1" ht="11.25">
      <c r="B9" s="115" t="s">
        <v>10</v>
      </c>
      <c r="C9" s="32">
        <v>39203</v>
      </c>
      <c r="D9" s="82">
        <v>13290.07695251075</v>
      </c>
      <c r="E9" s="82">
        <v>2860.4780654509127</v>
      </c>
      <c r="F9" s="82">
        <v>1165.6448410387943</v>
      </c>
      <c r="G9" s="82">
        <v>691.6804579839558</v>
      </c>
      <c r="H9" s="82">
        <v>3207.410429777455</v>
      </c>
      <c r="I9" s="82">
        <v>9381.011996045174</v>
      </c>
      <c r="J9" s="82">
        <v>2461.763028305914</v>
      </c>
      <c r="K9" s="82">
        <v>2418.690061437497</v>
      </c>
      <c r="L9" s="82">
        <v>2306.9891208680638</v>
      </c>
      <c r="M9" s="82">
        <v>37783.744953418514</v>
      </c>
      <c r="N9" s="81"/>
    </row>
    <row r="10" spans="2:14" s="83" customFormat="1" ht="11.25">
      <c r="B10" s="115" t="s">
        <v>10</v>
      </c>
      <c r="C10" s="32">
        <v>39234</v>
      </c>
      <c r="D10" s="82">
        <v>16829.590206208304</v>
      </c>
      <c r="E10" s="82">
        <v>3236.374367582696</v>
      </c>
      <c r="F10" s="82">
        <v>1049.626123130732</v>
      </c>
      <c r="G10" s="82">
        <v>762.0916186923607</v>
      </c>
      <c r="H10" s="82">
        <v>3567.1432022746653</v>
      </c>
      <c r="I10" s="82">
        <v>9855.252410399007</v>
      </c>
      <c r="J10" s="82">
        <v>2662.583458278191</v>
      </c>
      <c r="K10" s="82">
        <v>2545.6964006547805</v>
      </c>
      <c r="L10" s="82">
        <v>1253.4143189424722</v>
      </c>
      <c r="M10" s="82">
        <v>41761.772106163204</v>
      </c>
      <c r="N10" s="81"/>
    </row>
    <row r="11" spans="2:14" s="83" customFormat="1" ht="11.25">
      <c r="B11" s="115" t="s">
        <v>10</v>
      </c>
      <c r="C11" s="32">
        <v>39264</v>
      </c>
      <c r="D11" s="82">
        <v>14684.05011591165</v>
      </c>
      <c r="E11" s="82">
        <v>3109.0980199437977</v>
      </c>
      <c r="F11" s="82">
        <v>1142.7711408418975</v>
      </c>
      <c r="G11" s="82">
        <v>757.3374492190482</v>
      </c>
      <c r="H11" s="82">
        <v>3684.7181869595006</v>
      </c>
      <c r="I11" s="82">
        <v>9622.735385759266</v>
      </c>
      <c r="J11" s="82">
        <v>3937.152092150591</v>
      </c>
      <c r="K11" s="82">
        <v>2507.8986345765647</v>
      </c>
      <c r="L11" s="82">
        <v>1348.2177460976236</v>
      </c>
      <c r="M11" s="82">
        <v>40793.978771459944</v>
      </c>
      <c r="N11" s="81"/>
    </row>
    <row r="12" spans="2:14" s="83" customFormat="1" ht="11.25">
      <c r="B12" s="115" t="s">
        <v>10</v>
      </c>
      <c r="C12" s="32">
        <v>39295</v>
      </c>
      <c r="D12" s="82">
        <v>13598.051452350725</v>
      </c>
      <c r="E12" s="82">
        <v>3412.1156941366157</v>
      </c>
      <c r="F12" s="82">
        <v>1350.2992867627286</v>
      </c>
      <c r="G12" s="82">
        <v>762.802190367009</v>
      </c>
      <c r="H12" s="82">
        <v>3422.8993101430915</v>
      </c>
      <c r="I12" s="82">
        <v>10014.758172892572</v>
      </c>
      <c r="J12" s="82">
        <v>2855.1425941000716</v>
      </c>
      <c r="K12" s="82">
        <v>2582.986050535257</v>
      </c>
      <c r="L12" s="125">
        <v>1769.4661534445186</v>
      </c>
      <c r="M12" s="82">
        <v>39768.520904732584</v>
      </c>
      <c r="N12" s="81"/>
    </row>
    <row r="13" spans="2:14" s="83" customFormat="1" ht="11.25">
      <c r="B13" s="115" t="s">
        <v>10</v>
      </c>
      <c r="C13" s="32">
        <v>39326</v>
      </c>
      <c r="D13" s="82">
        <v>12989.507570082493</v>
      </c>
      <c r="E13" s="82">
        <v>3556.3222159349866</v>
      </c>
      <c r="F13" s="82">
        <v>1189.5253599652904</v>
      </c>
      <c r="G13" s="82">
        <v>779.8956864335303</v>
      </c>
      <c r="H13" s="82">
        <v>3579.144304199354</v>
      </c>
      <c r="I13" s="82">
        <v>10576.549176223882</v>
      </c>
      <c r="J13" s="82">
        <v>2678.122874489938</v>
      </c>
      <c r="K13" s="82">
        <v>2648.0962736285956</v>
      </c>
      <c r="L13" s="82">
        <v>2194.452486013317</v>
      </c>
      <c r="M13" s="82">
        <v>40191.61594697139</v>
      </c>
      <c r="N13" s="125"/>
    </row>
    <row r="14" spans="2:14" s="83" customFormat="1" ht="11.25">
      <c r="B14" s="115" t="s">
        <v>10</v>
      </c>
      <c r="C14" s="32">
        <v>39356</v>
      </c>
      <c r="D14" s="82">
        <v>16184.54821585819</v>
      </c>
      <c r="E14" s="82">
        <v>3783.339251013043</v>
      </c>
      <c r="F14" s="82">
        <v>1416.3897218335305</v>
      </c>
      <c r="G14" s="82">
        <v>762.7050435371532</v>
      </c>
      <c r="H14" s="82">
        <v>3415.4918639809725</v>
      </c>
      <c r="I14" s="82">
        <v>10278.897096754581</v>
      </c>
      <c r="J14" s="82">
        <v>4295.418151814255</v>
      </c>
      <c r="K14" s="82">
        <v>2626.9265984390754</v>
      </c>
      <c r="L14" s="82">
        <v>1625.37576100976</v>
      </c>
      <c r="M14" s="82">
        <v>44389.09170424056</v>
      </c>
      <c r="N14" s="125"/>
    </row>
    <row r="15" spans="2:15" s="83" customFormat="1" ht="11.25">
      <c r="B15" s="115" t="s">
        <v>10</v>
      </c>
      <c r="C15" s="32">
        <v>39387</v>
      </c>
      <c r="D15" s="82">
        <v>15803.710459773327</v>
      </c>
      <c r="E15" s="82">
        <v>3577.8309485153873</v>
      </c>
      <c r="F15" s="82">
        <v>1363.9251126514607</v>
      </c>
      <c r="G15" s="82">
        <v>776.3483807382689</v>
      </c>
      <c r="H15" s="82">
        <v>3576.6850610433717</v>
      </c>
      <c r="I15" s="82">
        <v>10939.227071926045</v>
      </c>
      <c r="J15" s="82">
        <v>3342.0621707784544</v>
      </c>
      <c r="K15" s="82">
        <v>2865.3381501011</v>
      </c>
      <c r="L15" s="82">
        <v>1541.1109017734343</v>
      </c>
      <c r="M15" s="82">
        <v>43786.23825730085</v>
      </c>
      <c r="N15" s="125"/>
      <c r="O15" s="126"/>
    </row>
    <row r="16" spans="2:15" s="83" customFormat="1" ht="11.25">
      <c r="B16" s="115" t="s">
        <v>10</v>
      </c>
      <c r="C16" s="32">
        <v>39417</v>
      </c>
      <c r="D16" s="82">
        <v>22195.805034226192</v>
      </c>
      <c r="E16" s="82">
        <v>4253.97710150919</v>
      </c>
      <c r="F16" s="82">
        <v>1252.223885023225</v>
      </c>
      <c r="G16" s="82">
        <v>979.0334937294834</v>
      </c>
      <c r="H16" s="82">
        <v>4400.593010690532</v>
      </c>
      <c r="I16" s="82">
        <v>11534.821588008921</v>
      </c>
      <c r="J16" s="82">
        <v>3495.699104632257</v>
      </c>
      <c r="K16" s="82">
        <v>2988.481599249187</v>
      </c>
      <c r="L16" s="82">
        <v>1498.7884017812685</v>
      </c>
      <c r="M16" s="82">
        <v>52599.42321885025</v>
      </c>
      <c r="N16" s="125"/>
      <c r="O16" s="126"/>
    </row>
    <row r="17" spans="2:14" s="83" customFormat="1" ht="11.25">
      <c r="B17" s="84"/>
      <c r="C17" s="85" t="s">
        <v>86</v>
      </c>
      <c r="D17" s="86">
        <v>185633.36992572623</v>
      </c>
      <c r="E17" s="86">
        <v>39161.77744553757</v>
      </c>
      <c r="F17" s="86">
        <v>14168.502670178823</v>
      </c>
      <c r="G17" s="86">
        <v>9066.043155407668</v>
      </c>
      <c r="H17" s="86">
        <v>42225.88577305254</v>
      </c>
      <c r="I17" s="86">
        <v>118960.33659281593</v>
      </c>
      <c r="J17" s="86">
        <v>39901.472850778504</v>
      </c>
      <c r="K17" s="86">
        <v>31027.063359165964</v>
      </c>
      <c r="L17" s="136">
        <v>18924.246428338636</v>
      </c>
      <c r="M17" s="86">
        <v>499068.69820100185</v>
      </c>
      <c r="N17" s="125"/>
    </row>
    <row r="18" spans="2:14" s="83" customFormat="1" ht="11.25">
      <c r="B18" s="115" t="s">
        <v>83</v>
      </c>
      <c r="C18" s="32">
        <v>39448</v>
      </c>
      <c r="D18" s="82">
        <v>22520.573849293</v>
      </c>
      <c r="E18" s="82">
        <v>3359.0394569064883</v>
      </c>
      <c r="F18" s="82">
        <v>1399.7211900698062</v>
      </c>
      <c r="G18" s="82">
        <v>1303.1039471595575</v>
      </c>
      <c r="H18" s="82">
        <v>980.8374189066202</v>
      </c>
      <c r="I18" s="82">
        <v>11333.024946626374</v>
      </c>
      <c r="J18" s="82">
        <v>5930.9218725981455</v>
      </c>
      <c r="K18" s="82">
        <v>2959.8089052371147</v>
      </c>
      <c r="L18" s="82">
        <v>1377.5852138089977</v>
      </c>
      <c r="M18" s="82">
        <v>51164.616800606105</v>
      </c>
      <c r="N18" s="81"/>
    </row>
    <row r="19" spans="2:14" s="83" customFormat="1" ht="11.25">
      <c r="B19" s="115" t="s">
        <v>10</v>
      </c>
      <c r="C19" s="32">
        <v>39479</v>
      </c>
      <c r="D19" s="82">
        <v>14225.621484915258</v>
      </c>
      <c r="E19" s="82">
        <v>3197.682028119847</v>
      </c>
      <c r="F19" s="82">
        <v>1314.886817918651</v>
      </c>
      <c r="G19" s="82">
        <v>1838.1976365947132</v>
      </c>
      <c r="H19" s="82">
        <v>27.810729289235873</v>
      </c>
      <c r="I19" s="82">
        <v>10192.452477189818</v>
      </c>
      <c r="J19" s="82">
        <v>3083.4831747209078</v>
      </c>
      <c r="K19" s="82">
        <v>2727.880676248811</v>
      </c>
      <c r="L19" s="82">
        <v>1287.1802622382093</v>
      </c>
      <c r="M19" s="82">
        <v>37895.195287235445</v>
      </c>
      <c r="N19" s="125"/>
    </row>
    <row r="20" spans="2:14" s="83" customFormat="1" ht="11.25">
      <c r="B20" s="115" t="s">
        <v>10</v>
      </c>
      <c r="C20" s="32">
        <v>39508</v>
      </c>
      <c r="D20" s="82">
        <v>17018.935457640622</v>
      </c>
      <c r="E20" s="82">
        <v>3427.6766977945595</v>
      </c>
      <c r="F20" s="82">
        <v>1296.9619217518193</v>
      </c>
      <c r="G20" s="82">
        <v>1850.9809180565676</v>
      </c>
      <c r="H20" s="82">
        <v>29.134858468504493</v>
      </c>
      <c r="I20" s="82">
        <v>9895.192651036557</v>
      </c>
      <c r="J20" s="82">
        <v>3352.723601851805</v>
      </c>
      <c r="K20" s="82">
        <v>2681.284169716854</v>
      </c>
      <c r="L20" s="82">
        <v>1150.6774709910096</v>
      </c>
      <c r="M20" s="82">
        <v>40703.5677473083</v>
      </c>
      <c r="N20" s="81"/>
    </row>
    <row r="21" spans="2:14" s="83" customFormat="1" ht="11.25">
      <c r="B21" s="115" t="s">
        <v>10</v>
      </c>
      <c r="C21" s="32">
        <v>39539</v>
      </c>
      <c r="D21" s="82">
        <v>19896.600043265764</v>
      </c>
      <c r="E21" s="82">
        <v>3496.4789282111965</v>
      </c>
      <c r="F21" s="82">
        <v>1363.821806688475</v>
      </c>
      <c r="G21" s="82">
        <v>1893.0862820284399</v>
      </c>
      <c r="H21" s="82">
        <v>69.16322883472189</v>
      </c>
      <c r="I21" s="82">
        <v>10873.216679168341</v>
      </c>
      <c r="J21" s="82">
        <v>4979.202882260917</v>
      </c>
      <c r="K21" s="82">
        <v>2760.71600944385</v>
      </c>
      <c r="L21" s="82">
        <v>1333.3704420956929</v>
      </c>
      <c r="M21" s="82">
        <v>46665.65630199739</v>
      </c>
      <c r="N21" s="125"/>
    </row>
    <row r="22" spans="2:14" s="83" customFormat="1" ht="11.25">
      <c r="B22" s="115" t="s">
        <v>10</v>
      </c>
      <c r="C22" s="32">
        <v>39569</v>
      </c>
      <c r="D22" s="82">
        <v>14416.597000081643</v>
      </c>
      <c r="E22" s="82">
        <v>3555.0237326374386</v>
      </c>
      <c r="F22" s="82">
        <v>1429.779150213825</v>
      </c>
      <c r="G22" s="82">
        <v>1835.5569484958332</v>
      </c>
      <c r="H22" s="82">
        <v>81.14716717708033</v>
      </c>
      <c r="I22" s="82">
        <v>10361.945370505324</v>
      </c>
      <c r="J22" s="82">
        <v>2944.7567689569087</v>
      </c>
      <c r="K22" s="82">
        <v>2718.7226045510097</v>
      </c>
      <c r="L22" s="82">
        <v>1423.783968103613</v>
      </c>
      <c r="M22" s="82">
        <v>38767.312710722676</v>
      </c>
      <c r="N22" s="81"/>
    </row>
    <row r="23" spans="2:14" s="83" customFormat="1" ht="11.25">
      <c r="B23" s="115" t="s">
        <v>10</v>
      </c>
      <c r="C23" s="32">
        <v>39600</v>
      </c>
      <c r="D23" s="82">
        <v>17452.203131941547</v>
      </c>
      <c r="E23" s="82">
        <v>3202.5499432213783</v>
      </c>
      <c r="F23" s="82">
        <v>1433.1582487556313</v>
      </c>
      <c r="G23" s="82">
        <v>1960.8600491669472</v>
      </c>
      <c r="H23" s="82">
        <v>14.891649801357822</v>
      </c>
      <c r="I23" s="82">
        <v>11225.607203829817</v>
      </c>
      <c r="J23" s="82">
        <v>4709.860748256545</v>
      </c>
      <c r="K23" s="82">
        <v>2901.9171364938275</v>
      </c>
      <c r="L23" s="82">
        <v>885.8401087611346</v>
      </c>
      <c r="M23" s="82">
        <v>43786.88822022818</v>
      </c>
      <c r="N23" s="125"/>
    </row>
    <row r="24" spans="2:14" s="83" customFormat="1" ht="11.25">
      <c r="B24" s="115" t="s">
        <v>10</v>
      </c>
      <c r="C24" s="32">
        <v>39630</v>
      </c>
      <c r="D24" s="82">
        <v>19047.36170904001</v>
      </c>
      <c r="E24" s="82">
        <v>3722.2631580590064</v>
      </c>
      <c r="F24" s="82">
        <v>1507.4325807415548</v>
      </c>
      <c r="G24" s="82">
        <v>1769.8491420837456</v>
      </c>
      <c r="H24" s="82">
        <v>15.46044425013113</v>
      </c>
      <c r="I24" s="82">
        <v>11113.443187086545</v>
      </c>
      <c r="J24" s="82">
        <v>5016.173360933895</v>
      </c>
      <c r="K24" s="82">
        <v>2909.696925040192</v>
      </c>
      <c r="L24" s="82">
        <v>1088.2891802030208</v>
      </c>
      <c r="M24" s="82">
        <v>46189.969687438104</v>
      </c>
      <c r="N24" s="81"/>
    </row>
    <row r="25" spans="2:14" s="83" customFormat="1" ht="11.25">
      <c r="B25" s="115" t="s">
        <v>10</v>
      </c>
      <c r="C25" s="32">
        <v>39661</v>
      </c>
      <c r="D25" s="82">
        <v>14927.661931873528</v>
      </c>
      <c r="E25" s="82">
        <v>3824.712140128624</v>
      </c>
      <c r="F25" s="82">
        <v>1562.6080668813568</v>
      </c>
      <c r="G25" s="82">
        <v>2067.570901911446</v>
      </c>
      <c r="H25" s="82">
        <v>14.697657945291207</v>
      </c>
      <c r="I25" s="82">
        <v>11216.271221944373</v>
      </c>
      <c r="J25" s="82">
        <v>3459.964720778514</v>
      </c>
      <c r="K25" s="82">
        <v>2866.6677491829314</v>
      </c>
      <c r="L25" s="125">
        <v>1025.2067161823798</v>
      </c>
      <c r="M25" s="82">
        <v>40965.361106828444</v>
      </c>
      <c r="N25" s="125"/>
    </row>
    <row r="26" spans="2:14" s="83" customFormat="1" ht="11.25">
      <c r="B26" s="115" t="s">
        <v>10</v>
      </c>
      <c r="C26" s="32">
        <v>39692</v>
      </c>
      <c r="D26" s="82">
        <v>15412.802914405245</v>
      </c>
      <c r="E26" s="82">
        <v>3945.4676975478874</v>
      </c>
      <c r="F26" s="82">
        <v>1785.4191642675282</v>
      </c>
      <c r="G26" s="82">
        <v>1944.7036652811646</v>
      </c>
      <c r="H26" s="82">
        <v>12.860972110454258</v>
      </c>
      <c r="I26" s="82">
        <v>11775.969480240437</v>
      </c>
      <c r="J26" s="82">
        <v>3220.9082303508953</v>
      </c>
      <c r="K26" s="82">
        <v>3125.870740506377</v>
      </c>
      <c r="L26" s="82">
        <v>1276.2559741438672</v>
      </c>
      <c r="M26" s="82">
        <v>42500.25883885386</v>
      </c>
      <c r="N26" s="125"/>
    </row>
    <row r="27" spans="2:14" s="83" customFormat="1" ht="11.25">
      <c r="B27" s="115" t="s">
        <v>10</v>
      </c>
      <c r="C27" s="32">
        <v>39722</v>
      </c>
      <c r="D27" s="82">
        <v>19466.138163272502</v>
      </c>
      <c r="E27" s="82">
        <v>4066.387963339007</v>
      </c>
      <c r="F27" s="82">
        <v>2032.0780347987434</v>
      </c>
      <c r="G27" s="82">
        <v>1846.292970942822</v>
      </c>
      <c r="H27" s="82">
        <v>10.99567233181194</v>
      </c>
      <c r="I27" s="82">
        <v>11943.962077200478</v>
      </c>
      <c r="J27" s="82">
        <v>5187.751418777872</v>
      </c>
      <c r="K27" s="82">
        <v>3073.242916563058</v>
      </c>
      <c r="L27" s="82">
        <v>1234.5427336296489</v>
      </c>
      <c r="M27" s="82">
        <v>48861.39195085594</v>
      </c>
      <c r="N27" s="81"/>
    </row>
    <row r="28" spans="2:15" s="83" customFormat="1" ht="11.25">
      <c r="B28" s="115" t="s">
        <v>10</v>
      </c>
      <c r="C28" s="32">
        <v>39753</v>
      </c>
      <c r="D28" s="82">
        <v>14933.348244089573</v>
      </c>
      <c r="E28" s="82">
        <v>3843.016741756504</v>
      </c>
      <c r="F28" s="82">
        <v>1870.3360609713382</v>
      </c>
      <c r="G28" s="82">
        <v>1869.0578776688842</v>
      </c>
      <c r="H28" s="82">
        <v>13.203597355635788</v>
      </c>
      <c r="I28" s="82">
        <v>11351.48971007648</v>
      </c>
      <c r="J28" s="82">
        <v>3017.754896326302</v>
      </c>
      <c r="K28" s="82">
        <v>2985.1201951432017</v>
      </c>
      <c r="L28" s="82">
        <v>1292.4697199323564</v>
      </c>
      <c r="M28" s="82">
        <v>41175.79704332028</v>
      </c>
      <c r="N28" s="125"/>
      <c r="O28" s="126"/>
    </row>
    <row r="29" spans="2:15" s="83" customFormat="1" ht="11.25">
      <c r="B29" s="115" t="s">
        <v>10</v>
      </c>
      <c r="C29" s="32">
        <v>39783</v>
      </c>
      <c r="D29" s="82">
        <v>19674.07283275022</v>
      </c>
      <c r="E29" s="82">
        <v>3322.6818231436296</v>
      </c>
      <c r="F29" s="82">
        <v>1741.1536181020751</v>
      </c>
      <c r="G29" s="82">
        <v>1960.1357390509309</v>
      </c>
      <c r="H29" s="82">
        <v>9.816176293429411</v>
      </c>
      <c r="I29" s="82">
        <v>10272.355371441736</v>
      </c>
      <c r="J29" s="82">
        <v>3057.307089250033</v>
      </c>
      <c r="K29" s="82">
        <v>2702.7818925848574</v>
      </c>
      <c r="L29" s="82">
        <v>1243.731366083768</v>
      </c>
      <c r="M29" s="82">
        <v>43984.03590870067</v>
      </c>
      <c r="N29" s="125"/>
      <c r="O29" s="126"/>
    </row>
    <row r="30" spans="2:14" s="83" customFormat="1" ht="11.25">
      <c r="B30" s="84"/>
      <c r="C30" s="85" t="s">
        <v>85</v>
      </c>
      <c r="D30" s="86">
        <v>208991.9167625689</v>
      </c>
      <c r="E30" s="86">
        <v>42962.98031086556</v>
      </c>
      <c r="F30" s="86">
        <v>18737.356661160808</v>
      </c>
      <c r="G30" s="86">
        <v>22139.396078441052</v>
      </c>
      <c r="H30" s="86">
        <v>1280.019572764274</v>
      </c>
      <c r="I30" s="86">
        <v>131554.93037634628</v>
      </c>
      <c r="J30" s="86">
        <v>47960.80876506274</v>
      </c>
      <c r="K30" s="86">
        <v>34413.70992071208</v>
      </c>
      <c r="L30" s="86">
        <v>14618.933156173698</v>
      </c>
      <c r="M30" s="86">
        <v>522660.0516040954</v>
      </c>
      <c r="N30" s="81"/>
    </row>
    <row r="31" spans="2:14" s="83" customFormat="1" ht="11.25">
      <c r="B31" s="115" t="s">
        <v>84</v>
      </c>
      <c r="C31" s="32">
        <v>39814</v>
      </c>
      <c r="D31" s="82">
        <v>22306.991790052274</v>
      </c>
      <c r="E31" s="82">
        <v>2632.072350064708</v>
      </c>
      <c r="F31" s="82">
        <v>1534.668115590279</v>
      </c>
      <c r="G31" s="82">
        <v>1580.4686645291642</v>
      </c>
      <c r="H31" s="82">
        <v>14.397189034682976</v>
      </c>
      <c r="I31" s="82">
        <v>9624.756179915288</v>
      </c>
      <c r="J31" s="82">
        <v>5406.95629606448</v>
      </c>
      <c r="K31" s="82">
        <v>2682.9322792648127</v>
      </c>
      <c r="L31" s="82">
        <v>713.8995947856674</v>
      </c>
      <c r="M31" s="82">
        <v>46497.14245930136</v>
      </c>
      <c r="N31" s="81"/>
    </row>
    <row r="32" spans="2:14" s="83" customFormat="1" ht="11.25">
      <c r="B32" s="115" t="s">
        <v>10</v>
      </c>
      <c r="C32" s="32">
        <v>39845</v>
      </c>
      <c r="D32" s="82">
        <v>12246.494300520191</v>
      </c>
      <c r="E32" s="82">
        <v>2203.632057340144</v>
      </c>
      <c r="F32" s="82">
        <v>1295.1408356772472</v>
      </c>
      <c r="G32" s="82">
        <v>1540.7485303962321</v>
      </c>
      <c r="H32" s="82">
        <v>8.258160233850205</v>
      </c>
      <c r="I32" s="82">
        <v>7943.849929104677</v>
      </c>
      <c r="J32" s="82">
        <v>3385.2744518236086</v>
      </c>
      <c r="K32" s="82">
        <v>2250.981869469949</v>
      </c>
      <c r="L32" s="82">
        <v>640.8561231717031</v>
      </c>
      <c r="M32" s="82">
        <v>31515.236257737604</v>
      </c>
      <c r="N32" s="81"/>
    </row>
    <row r="33" spans="2:14" s="83" customFormat="1" ht="11.25">
      <c r="B33" s="115" t="s">
        <v>10</v>
      </c>
      <c r="C33" s="32">
        <v>39873</v>
      </c>
      <c r="D33" s="82">
        <v>16738.259773732414</v>
      </c>
      <c r="E33" s="82">
        <v>2347.6717146067053</v>
      </c>
      <c r="F33" s="82">
        <v>1694.5411563294215</v>
      </c>
      <c r="G33" s="82">
        <v>1365.9060238123802</v>
      </c>
      <c r="H33" s="82">
        <v>42.380414965515925</v>
      </c>
      <c r="I33" s="82">
        <v>8731.050104654596</v>
      </c>
      <c r="J33" s="82">
        <v>4761.322895633992</v>
      </c>
      <c r="K33" s="82">
        <v>2422.087240458464</v>
      </c>
      <c r="L33" s="82">
        <v>635.4187375451293</v>
      </c>
      <c r="M33" s="82">
        <v>38738.63806173862</v>
      </c>
      <c r="N33" s="81"/>
    </row>
    <row r="34" spans="2:14" s="83" customFormat="1" ht="11.25">
      <c r="B34" s="115" t="s">
        <v>10</v>
      </c>
      <c r="C34" s="32">
        <v>39904</v>
      </c>
      <c r="D34" s="82">
        <v>18611.52353220196</v>
      </c>
      <c r="E34" s="82">
        <v>2567.1898710275664</v>
      </c>
      <c r="F34" s="82">
        <v>1239.9235149648466</v>
      </c>
      <c r="G34" s="82">
        <v>1493.4988910996924</v>
      </c>
      <c r="H34" s="82">
        <v>9.97418924588073</v>
      </c>
      <c r="I34" s="82">
        <v>9728.779289627008</v>
      </c>
      <c r="J34" s="82">
        <v>4437.371137203915</v>
      </c>
      <c r="K34" s="82">
        <v>2615.8556567865953</v>
      </c>
      <c r="L34" s="82">
        <v>1044.231590979507</v>
      </c>
      <c r="M34" s="82">
        <v>41748.347673136974</v>
      </c>
      <c r="N34" s="81"/>
    </row>
    <row r="35" spans="2:14" s="83" customFormat="1" ht="11.25">
      <c r="B35" s="115" t="s">
        <v>10</v>
      </c>
      <c r="C35" s="32">
        <v>39934</v>
      </c>
      <c r="D35" s="82">
        <v>13287.404926717474</v>
      </c>
      <c r="E35" s="82">
        <v>2225.1851388069713</v>
      </c>
      <c r="F35" s="82">
        <v>1197.802710598424</v>
      </c>
      <c r="G35" s="82">
        <v>1512.0918232467156</v>
      </c>
      <c r="H35" s="82">
        <v>13.526254783819775</v>
      </c>
      <c r="I35" s="82">
        <v>9237.735224989254</v>
      </c>
      <c r="J35" s="82">
        <v>2720.000084083632</v>
      </c>
      <c r="K35" s="82">
        <v>2538.79144975599</v>
      </c>
      <c r="L35" s="82">
        <v>1773.4103211228648</v>
      </c>
      <c r="M35" s="82">
        <v>34505.94793410515</v>
      </c>
      <c r="N35" s="81"/>
    </row>
    <row r="36" spans="2:14" s="83" customFormat="1" ht="11.25">
      <c r="B36" s="115" t="s">
        <v>10</v>
      </c>
      <c r="C36" s="32">
        <v>39965</v>
      </c>
      <c r="D36" s="82">
        <v>17007.802838543612</v>
      </c>
      <c r="E36" s="82">
        <v>2498.904816675854</v>
      </c>
      <c r="F36" s="82">
        <v>1193.2932925600057</v>
      </c>
      <c r="G36" s="82">
        <v>1562.4689343986788</v>
      </c>
      <c r="H36" s="82">
        <v>12.275502373245661</v>
      </c>
      <c r="I36" s="82">
        <v>9756.738415809994</v>
      </c>
      <c r="J36" s="82">
        <v>2862.6187282108363</v>
      </c>
      <c r="K36" s="82">
        <v>2645.688630825692</v>
      </c>
      <c r="L36" s="82">
        <v>1139.35644361491</v>
      </c>
      <c r="M36" s="82">
        <v>38679.14760301283</v>
      </c>
      <c r="N36" s="81"/>
    </row>
    <row r="37" spans="2:14" s="83" customFormat="1" ht="11.25">
      <c r="B37" s="115" t="s">
        <v>10</v>
      </c>
      <c r="C37" s="32">
        <v>39995</v>
      </c>
      <c r="D37" s="82">
        <v>17078.13278881691</v>
      </c>
      <c r="E37" s="82">
        <v>2536.619280148422</v>
      </c>
      <c r="F37" s="82">
        <v>1289.0835952461773</v>
      </c>
      <c r="G37" s="82">
        <v>1686.7576167382458</v>
      </c>
      <c r="H37" s="82">
        <v>11.043615911539364</v>
      </c>
      <c r="I37" s="82">
        <v>10180.512998664508</v>
      </c>
      <c r="J37" s="82">
        <v>4510.555090354222</v>
      </c>
      <c r="K37" s="82">
        <v>2678.2870423525123</v>
      </c>
      <c r="L37" s="82">
        <v>1379.7723559435908</v>
      </c>
      <c r="M37" s="82">
        <v>41350.764384176124</v>
      </c>
      <c r="N37" s="81"/>
    </row>
    <row r="38" spans="2:14" s="83" customFormat="1" ht="11.25">
      <c r="B38" s="115" t="s">
        <v>10</v>
      </c>
      <c r="C38" s="32">
        <v>40026</v>
      </c>
      <c r="D38" s="82">
        <v>12347.974614433253</v>
      </c>
      <c r="E38" s="82">
        <v>2524.4429655657113</v>
      </c>
      <c r="F38" s="82">
        <v>1334.7460538352382</v>
      </c>
      <c r="G38" s="82">
        <v>1625.3182056923122</v>
      </c>
      <c r="H38" s="82">
        <v>33.68519007898889</v>
      </c>
      <c r="I38" s="82">
        <v>10166.151113393918</v>
      </c>
      <c r="J38" s="82">
        <v>2661.0002578179287</v>
      </c>
      <c r="K38" s="82">
        <v>2664.3878895900853</v>
      </c>
      <c r="L38" s="125">
        <v>3089.49476490073</v>
      </c>
      <c r="M38" s="82">
        <v>36447.20105530817</v>
      </c>
      <c r="N38" s="81"/>
    </row>
    <row r="39" spans="2:14" s="83" customFormat="1" ht="11.25">
      <c r="B39" s="115" t="s">
        <v>10</v>
      </c>
      <c r="C39" s="32">
        <v>40057</v>
      </c>
      <c r="D39" s="82">
        <v>13098.143546409587</v>
      </c>
      <c r="E39" s="82">
        <v>2739.852956980723</v>
      </c>
      <c r="F39" s="82">
        <v>1421.3514657399523</v>
      </c>
      <c r="G39" s="82">
        <v>1499.0940613530447</v>
      </c>
      <c r="H39" s="82">
        <v>40.177875952437674</v>
      </c>
      <c r="I39" s="82">
        <v>10583.178501558146</v>
      </c>
      <c r="J39" s="82">
        <v>3410.2934934861996</v>
      </c>
      <c r="K39" s="82">
        <v>2896.0812865837784</v>
      </c>
      <c r="L39" s="82">
        <v>-4.899252603339846</v>
      </c>
      <c r="M39" s="82">
        <v>35683.27393546053</v>
      </c>
      <c r="N39" s="125"/>
    </row>
    <row r="40" spans="2:14" s="83" customFormat="1" ht="11.25">
      <c r="B40" s="115" t="s">
        <v>10</v>
      </c>
      <c r="C40" s="32">
        <v>40087</v>
      </c>
      <c r="D40" s="82">
        <v>20615.025379035193</v>
      </c>
      <c r="E40" s="82">
        <v>3082.918776507365</v>
      </c>
      <c r="F40" s="82">
        <v>1485.7117354398322</v>
      </c>
      <c r="G40" s="82">
        <v>1626.7558932016484</v>
      </c>
      <c r="H40" s="82">
        <v>5.8516880107539615</v>
      </c>
      <c r="I40" s="82">
        <v>11331.989321255207</v>
      </c>
      <c r="J40" s="82">
        <v>5184.179336226966</v>
      </c>
      <c r="K40" s="82">
        <v>3221.454791273392</v>
      </c>
      <c r="L40" s="82">
        <v>3414.908069142468</v>
      </c>
      <c r="M40" s="82">
        <v>49968.79499009282</v>
      </c>
      <c r="N40" s="81"/>
    </row>
    <row r="41" spans="2:15" s="83" customFormat="1" ht="11.25">
      <c r="B41" s="115" t="s">
        <v>10</v>
      </c>
      <c r="C41" s="32">
        <v>40118</v>
      </c>
      <c r="D41" s="82">
        <v>17232.304083944564</v>
      </c>
      <c r="E41" s="82">
        <v>3293.4450324110685</v>
      </c>
      <c r="F41" s="82">
        <v>1574.07978630596</v>
      </c>
      <c r="G41" s="82">
        <v>2292.6886187207747</v>
      </c>
      <c r="H41" s="82">
        <v>98.7847759205257</v>
      </c>
      <c r="I41" s="82">
        <v>12539.063840387838</v>
      </c>
      <c r="J41" s="82">
        <v>3923.5658052119193</v>
      </c>
      <c r="K41" s="82">
        <v>3208.515145052328</v>
      </c>
      <c r="L41" s="82">
        <v>5016.137527212719</v>
      </c>
      <c r="M41" s="82">
        <v>49178.584615167696</v>
      </c>
      <c r="N41" s="125"/>
      <c r="O41" s="126"/>
    </row>
    <row r="42" spans="2:15" s="83" customFormat="1" ht="11.25">
      <c r="B42" s="115" t="s">
        <v>10</v>
      </c>
      <c r="C42" s="32">
        <v>40148</v>
      </c>
      <c r="D42" s="82">
        <v>18460.339083288516</v>
      </c>
      <c r="E42" s="82">
        <v>3255.0199024707586</v>
      </c>
      <c r="F42" s="82">
        <v>1453.7997972745395</v>
      </c>
      <c r="G42" s="82">
        <v>2177.271015656397</v>
      </c>
      <c r="H42" s="82">
        <v>4.499745536845299</v>
      </c>
      <c r="I42" s="82">
        <v>12470.656588825359</v>
      </c>
      <c r="J42" s="82">
        <v>2734.8592283653647</v>
      </c>
      <c r="K42" s="82">
        <v>3127.209006245789</v>
      </c>
      <c r="L42" s="82">
        <v>897.8596762881134</v>
      </c>
      <c r="M42" s="82">
        <v>44581.514043951676</v>
      </c>
      <c r="N42" s="125"/>
      <c r="O42" s="126"/>
    </row>
    <row r="43" spans="1:14" s="83" customFormat="1" ht="11.25">
      <c r="A43" s="81"/>
      <c r="B43" s="84"/>
      <c r="C43" s="85" t="s">
        <v>88</v>
      </c>
      <c r="D43" s="86">
        <v>199030.3966576959</v>
      </c>
      <c r="E43" s="86">
        <v>31906.954862605995</v>
      </c>
      <c r="F43" s="86">
        <v>16714.14205956192</v>
      </c>
      <c r="G43" s="86">
        <v>19963.06827884529</v>
      </c>
      <c r="H43" s="86">
        <v>294.8546020480862</v>
      </c>
      <c r="I43" s="86">
        <v>122294.4615081858</v>
      </c>
      <c r="J43" s="86">
        <v>45997.99680448307</v>
      </c>
      <c r="K43" s="86">
        <v>32952.27228765938</v>
      </c>
      <c r="L43" s="86">
        <v>19740.445952104063</v>
      </c>
      <c r="M43" s="86">
        <v>488894.59301318956</v>
      </c>
      <c r="N43" s="81"/>
    </row>
    <row r="44" spans="1:14" s="83" customFormat="1" ht="11.25">
      <c r="A44" s="81"/>
      <c r="B44" s="115" t="s">
        <v>87</v>
      </c>
      <c r="C44" s="32">
        <v>40179</v>
      </c>
      <c r="D44" s="82">
        <v>22893.36553725157</v>
      </c>
      <c r="E44" s="82">
        <v>2913.977225512314</v>
      </c>
      <c r="F44" s="82">
        <v>1459.0616016198176</v>
      </c>
      <c r="G44" s="82">
        <v>1984.4807169172002</v>
      </c>
      <c r="H44" s="82">
        <v>8.909378936247908</v>
      </c>
      <c r="I44" s="82">
        <v>11644.75889554437</v>
      </c>
      <c r="J44" s="82">
        <v>6414.3792615730235</v>
      </c>
      <c r="K44" s="82">
        <v>3069.077426946311</v>
      </c>
      <c r="L44" s="82">
        <v>2149.360325765949</v>
      </c>
      <c r="M44" s="82">
        <v>52537.370370066805</v>
      </c>
      <c r="N44" s="81"/>
    </row>
    <row r="45" spans="1:14" s="83" customFormat="1" ht="11.25">
      <c r="A45" s="81"/>
      <c r="B45" s="115" t="s">
        <v>10</v>
      </c>
      <c r="C45" s="32">
        <v>40210</v>
      </c>
      <c r="D45" s="82">
        <v>11863.151156229196</v>
      </c>
      <c r="E45" s="82">
        <v>2562.091409836013</v>
      </c>
      <c r="F45" s="82">
        <v>1383.6713852211656</v>
      </c>
      <c r="G45" s="82">
        <v>1906.7462563010613</v>
      </c>
      <c r="H45" s="82">
        <v>13.174030469417911</v>
      </c>
      <c r="I45" s="82">
        <v>10164.99188594321</v>
      </c>
      <c r="J45" s="82">
        <v>2850.366022470357</v>
      </c>
      <c r="K45" s="82">
        <v>2618.7119090818696</v>
      </c>
      <c r="L45" s="82">
        <v>2044.4683482916007</v>
      </c>
      <c r="M45" s="82">
        <v>35407.37240384389</v>
      </c>
      <c r="N45" s="81"/>
    </row>
    <row r="46" spans="1:14" s="83" customFormat="1" ht="11.25">
      <c r="A46" s="81"/>
      <c r="B46" s="120" t="s">
        <v>10</v>
      </c>
      <c r="C46" s="29">
        <v>40238</v>
      </c>
      <c r="D46" s="87">
        <v>15204.63720939</v>
      </c>
      <c r="E46" s="87">
        <v>2751.49422038</v>
      </c>
      <c r="F46" s="87">
        <v>1743.00159337</v>
      </c>
      <c r="G46" s="87">
        <v>1917.69753112</v>
      </c>
      <c r="H46" s="87">
        <v>4.96988186</v>
      </c>
      <c r="I46" s="87">
        <v>10485.68242231</v>
      </c>
      <c r="J46" s="87">
        <v>3429.34159708</v>
      </c>
      <c r="K46" s="87">
        <v>2772.63733967</v>
      </c>
      <c r="L46" s="87">
        <v>2160.1521703100007</v>
      </c>
      <c r="M46" s="87">
        <v>40469.61396549</v>
      </c>
      <c r="N46" s="81"/>
    </row>
    <row r="47" spans="1:13" s="83" customFormat="1" ht="11.25">
      <c r="A47" s="81"/>
      <c r="B47" s="81"/>
      <c r="C47" s="121" t="s">
        <v>91</v>
      </c>
      <c r="D47" s="8">
        <v>0.2816693481483823</v>
      </c>
      <c r="E47" s="8">
        <v>0.0739250792601931</v>
      </c>
      <c r="F47" s="8">
        <v>0.2596933144580418</v>
      </c>
      <c r="G47" s="8">
        <v>0.005743435857156642</v>
      </c>
      <c r="H47" s="8">
        <v>-0.6227516042613501</v>
      </c>
      <c r="I47" s="8">
        <v>0.03154852851483936</v>
      </c>
      <c r="J47" s="8">
        <v>0.20312323752296768</v>
      </c>
      <c r="K47" s="8">
        <v>0.05877906235287145</v>
      </c>
      <c r="L47" s="8">
        <v>0.05658381657758005</v>
      </c>
      <c r="M47" s="8">
        <v>0.14297139883490906</v>
      </c>
    </row>
    <row r="48" spans="1:13" s="83" customFormat="1" ht="11.25">
      <c r="A48" s="81"/>
      <c r="B48" s="81"/>
      <c r="C48" s="121" t="s">
        <v>92</v>
      </c>
      <c r="D48" s="8">
        <v>-0.09162377601219629</v>
      </c>
      <c r="E48" s="8">
        <v>0.1720097845285602</v>
      </c>
      <c r="F48" s="8">
        <v>0.028597969933966905</v>
      </c>
      <c r="G48" s="8">
        <v>0.4039747227759596</v>
      </c>
      <c r="H48" s="8">
        <v>-0.8827316376197852</v>
      </c>
      <c r="I48" s="8">
        <v>0.20096463731435854</v>
      </c>
      <c r="J48" s="8">
        <v>-0.27975025591635116</v>
      </c>
      <c r="K48" s="8">
        <v>0.1447305833398398</v>
      </c>
      <c r="L48" s="8">
        <v>2.3995726639341988</v>
      </c>
      <c r="M48" s="8">
        <v>0.044683447595465164</v>
      </c>
    </row>
    <row r="49" spans="2:13" s="83" customFormat="1" ht="11.25">
      <c r="B49" s="89"/>
      <c r="C49" s="122" t="s">
        <v>11</v>
      </c>
      <c r="D49" s="133">
        <v>-0.03585283390807137</v>
      </c>
      <c r="E49" s="133">
        <v>0.09294873663762893</v>
      </c>
      <c r="F49" s="133">
        <v>-0.03606563144901653</v>
      </c>
      <c r="G49" s="133">
        <v>0.23869625406418904</v>
      </c>
      <c r="H49" s="133">
        <v>-0.5784606707567208</v>
      </c>
      <c r="I49" s="133">
        <v>0.22405325417870592</v>
      </c>
      <c r="J49" s="133">
        <v>-0.07115312338700952</v>
      </c>
      <c r="K49" s="133">
        <v>0.15199178243908196</v>
      </c>
      <c r="L49" s="133">
        <v>1.2424402319479273</v>
      </c>
      <c r="M49" s="133">
        <v>0.07627967820879222</v>
      </c>
    </row>
    <row r="50" s="83" customFormat="1" ht="11.25">
      <c r="C50" s="34" t="s">
        <v>12</v>
      </c>
    </row>
    <row r="51" s="83" customFormat="1" ht="11.25">
      <c r="C51" s="90" t="s">
        <v>15</v>
      </c>
    </row>
    <row r="52" s="83" customFormat="1" ht="11.25">
      <c r="C52" s="90" t="s">
        <v>16</v>
      </c>
    </row>
    <row r="53" spans="3:4" s="83" customFormat="1" ht="16.5" customHeight="1">
      <c r="C53" s="113"/>
      <c r="D53" s="126"/>
    </row>
    <row r="54" s="83" customFormat="1" ht="11.25"/>
    <row r="55" spans="4:13" s="83" customFormat="1" ht="11.25">
      <c r="D55" s="126"/>
      <c r="E55" s="126"/>
      <c r="F55" s="126"/>
      <c r="G55" s="126"/>
      <c r="H55" s="126"/>
      <c r="I55" s="126"/>
      <c r="J55" s="126"/>
      <c r="K55" s="126"/>
      <c r="L55" s="126"/>
      <c r="M55" s="126"/>
    </row>
    <row r="56" spans="4:13" s="83" customFormat="1" ht="11.25">
      <c r="D56" s="126"/>
      <c r="E56" s="126"/>
      <c r="F56" s="126"/>
      <c r="G56" s="126"/>
      <c r="H56" s="126"/>
      <c r="I56" s="126"/>
      <c r="J56" s="126"/>
      <c r="K56" s="126"/>
      <c r="L56" s="126"/>
      <c r="M56" s="126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90"/>
  <sheetViews>
    <sheetView showGridLines="0" zoomScaleSheetLayoutView="75" workbookViewId="0" topLeftCell="A1">
      <selection activeCell="D51" sqref="D51"/>
    </sheetView>
  </sheetViews>
  <sheetFormatPr defaultColWidth="11.140625" defaultRowHeight="12.75"/>
  <cols>
    <col min="1" max="1" width="3.7109375" style="11" customWidth="1"/>
    <col min="2" max="2" width="4.421875" style="9" bestFit="1" customWidth="1"/>
    <col min="3" max="7" width="12.140625" style="11" customWidth="1"/>
    <col min="8" max="8" width="13.421875" style="11" customWidth="1"/>
    <col min="9" max="9" width="12.140625" style="11" customWidth="1"/>
    <col min="10" max="16384" width="12.57421875" style="11" customWidth="1"/>
  </cols>
  <sheetData>
    <row r="1" spans="2:9" ht="12.75">
      <c r="B1" s="77" t="s">
        <v>77</v>
      </c>
      <c r="I1" s="78" t="s">
        <v>90</v>
      </c>
    </row>
    <row r="3" spans="3:6" ht="11.25">
      <c r="C3" s="10" t="s">
        <v>17</v>
      </c>
      <c r="F3" s="12"/>
    </row>
    <row r="4" ht="11.25">
      <c r="C4" s="10" t="s">
        <v>18</v>
      </c>
    </row>
    <row r="5" spans="2:9" ht="11.25">
      <c r="B5" s="96"/>
      <c r="C5" s="19" t="s">
        <v>89</v>
      </c>
      <c r="D5" s="83"/>
      <c r="E5" s="83"/>
      <c r="F5" s="13"/>
      <c r="G5" s="13"/>
      <c r="H5" s="13"/>
      <c r="I5" s="13"/>
    </row>
    <row r="6" spans="2:9" ht="11.25">
      <c r="B6" s="96"/>
      <c r="C6" s="104"/>
      <c r="D6" s="83"/>
      <c r="E6" s="83"/>
      <c r="F6" s="13"/>
      <c r="G6" s="13"/>
      <c r="H6" s="13"/>
      <c r="I6" s="13"/>
    </row>
    <row r="7" spans="2:9" ht="33.75">
      <c r="B7" s="93"/>
      <c r="C7" s="138" t="s">
        <v>1</v>
      </c>
      <c r="D7" s="108" t="s">
        <v>19</v>
      </c>
      <c r="E7" s="108" t="s">
        <v>20</v>
      </c>
      <c r="F7" s="109" t="s">
        <v>30</v>
      </c>
      <c r="G7" s="109" t="s">
        <v>21</v>
      </c>
      <c r="H7" s="108" t="s">
        <v>22</v>
      </c>
      <c r="I7" s="109" t="s">
        <v>21</v>
      </c>
    </row>
    <row r="8" spans="2:9" ht="12" thickBot="1">
      <c r="B8" s="110"/>
      <c r="C8" s="139"/>
      <c r="D8" s="111" t="s">
        <v>23</v>
      </c>
      <c r="E8" s="111" t="s">
        <v>24</v>
      </c>
      <c r="F8" s="111" t="s">
        <v>25</v>
      </c>
      <c r="G8" s="111" t="s">
        <v>26</v>
      </c>
      <c r="H8" s="112" t="s">
        <v>27</v>
      </c>
      <c r="I8" s="111" t="s">
        <v>28</v>
      </c>
    </row>
    <row r="9" spans="2:10" s="83" customFormat="1" ht="12" thickTop="1">
      <c r="B9" s="135" t="s">
        <v>82</v>
      </c>
      <c r="C9" s="25">
        <v>39142</v>
      </c>
      <c r="D9" s="91">
        <v>11.455000247369494</v>
      </c>
      <c r="E9" s="91">
        <v>17.70928766011235</v>
      </c>
      <c r="F9" s="91">
        <v>12.940817320096798</v>
      </c>
      <c r="G9" s="91">
        <v>42.10510522757864</v>
      </c>
      <c r="H9" s="91">
        <v>8.896635796993902</v>
      </c>
      <c r="I9" s="91">
        <v>51.00174102457254</v>
      </c>
      <c r="J9" s="91"/>
    </row>
    <row r="10" spans="2:9" s="83" customFormat="1" ht="11.25">
      <c r="B10" s="135" t="s">
        <v>10</v>
      </c>
      <c r="C10" s="25">
        <v>39173</v>
      </c>
      <c r="D10" s="91">
        <v>9.82443248501574</v>
      </c>
      <c r="E10" s="91">
        <v>15.647792600491629</v>
      </c>
      <c r="F10" s="91">
        <v>12.028677796434433</v>
      </c>
      <c r="G10" s="91">
        <v>37.5009028819418</v>
      </c>
      <c r="H10" s="91">
        <v>9.943718331082572</v>
      </c>
      <c r="I10" s="91">
        <v>47.44462121302437</v>
      </c>
    </row>
    <row r="11" spans="2:9" s="83" customFormat="1" ht="11.25">
      <c r="B11" s="135" t="s">
        <v>10</v>
      </c>
      <c r="C11" s="25">
        <v>39203</v>
      </c>
      <c r="D11" s="91">
        <v>10.015137130540792</v>
      </c>
      <c r="E11" s="91">
        <v>16.414717500322418</v>
      </c>
      <c r="F11" s="91">
        <v>13.574710023381414</v>
      </c>
      <c r="G11" s="91">
        <v>40.004564654244625</v>
      </c>
      <c r="H11" s="91">
        <v>10.903265826476469</v>
      </c>
      <c r="I11" s="91">
        <v>50.907830480721096</v>
      </c>
    </row>
    <row r="12" spans="2:10" s="83" customFormat="1" ht="11.25">
      <c r="B12" s="135" t="s">
        <v>10</v>
      </c>
      <c r="C12" s="25">
        <v>39234</v>
      </c>
      <c r="D12" s="91">
        <v>10.419595967165659</v>
      </c>
      <c r="E12" s="91">
        <v>16.51659377440723</v>
      </c>
      <c r="F12" s="91">
        <v>12.934544922054009</v>
      </c>
      <c r="G12" s="91">
        <v>39.8707346636269</v>
      </c>
      <c r="H12" s="91">
        <v>11.16622322306842</v>
      </c>
      <c r="I12" s="91">
        <v>51.03695788669532</v>
      </c>
      <c r="J12" s="81"/>
    </row>
    <row r="13" spans="2:10" s="83" customFormat="1" ht="11.25">
      <c r="B13" s="115" t="s">
        <v>10</v>
      </c>
      <c r="C13" s="32">
        <v>39264</v>
      </c>
      <c r="D13" s="91">
        <v>12.781598187472335</v>
      </c>
      <c r="E13" s="91">
        <v>16.583681542796292</v>
      </c>
      <c r="F13" s="91">
        <v>14.349128665266832</v>
      </c>
      <c r="G13" s="91">
        <v>43.71440839553546</v>
      </c>
      <c r="H13" s="91">
        <v>8.90082187312891</v>
      </c>
      <c r="I13" s="91">
        <v>52.61523026866437</v>
      </c>
      <c r="J13" s="81"/>
    </row>
    <row r="14" spans="2:10" s="83" customFormat="1" ht="11.25">
      <c r="B14" s="115" t="s">
        <v>10</v>
      </c>
      <c r="C14" s="32">
        <v>39295</v>
      </c>
      <c r="D14" s="91">
        <v>9.946299082148446</v>
      </c>
      <c r="E14" s="91">
        <v>16.348501126073185</v>
      </c>
      <c r="F14" s="91">
        <v>15.545943405201118</v>
      </c>
      <c r="G14" s="91">
        <v>41.840743613422745</v>
      </c>
      <c r="H14" s="91">
        <v>9.723152732978019</v>
      </c>
      <c r="I14" s="91">
        <v>51.56389634640077</v>
      </c>
      <c r="J14" s="81"/>
    </row>
    <row r="15" spans="2:10" s="83" customFormat="1" ht="11.25">
      <c r="B15" s="115" t="s">
        <v>10</v>
      </c>
      <c r="C15" s="32">
        <v>39326</v>
      </c>
      <c r="D15" s="91">
        <v>10.24885271605083</v>
      </c>
      <c r="E15" s="91">
        <v>23.500656600885314</v>
      </c>
      <c r="F15" s="91">
        <v>13.547512345415104</v>
      </c>
      <c r="G15" s="91">
        <v>47.29702166235124</v>
      </c>
      <c r="H15" s="91">
        <v>9.030570738475898</v>
      </c>
      <c r="I15" s="91">
        <v>56.32759240082714</v>
      </c>
      <c r="J15" s="81"/>
    </row>
    <row r="16" spans="2:10" s="83" customFormat="1" ht="11.25">
      <c r="B16" s="115" t="s">
        <v>10</v>
      </c>
      <c r="C16" s="32">
        <v>39356</v>
      </c>
      <c r="D16" s="91">
        <v>10.27839014774423</v>
      </c>
      <c r="E16" s="91">
        <v>16.42524388263677</v>
      </c>
      <c r="F16" s="91">
        <v>15.129108056609795</v>
      </c>
      <c r="G16" s="91">
        <v>41.83274208699079</v>
      </c>
      <c r="H16" s="91">
        <v>9.261712432516626</v>
      </c>
      <c r="I16" s="91">
        <v>51.094454519507416</v>
      </c>
      <c r="J16" s="81"/>
    </row>
    <row r="17" spans="2:10" s="83" customFormat="1" ht="11.25">
      <c r="B17" s="115" t="s">
        <v>10</v>
      </c>
      <c r="C17" s="32">
        <v>39387</v>
      </c>
      <c r="D17" s="91">
        <v>11.386325389262376</v>
      </c>
      <c r="E17" s="91">
        <v>16.269709386217468</v>
      </c>
      <c r="F17" s="91">
        <v>16.069555123409206</v>
      </c>
      <c r="G17" s="91">
        <v>43.725589898889055</v>
      </c>
      <c r="H17" s="91">
        <v>10.8487448147785</v>
      </c>
      <c r="I17" s="91">
        <v>54.574334713667554</v>
      </c>
      <c r="J17" s="81"/>
    </row>
    <row r="18" spans="2:10" s="83" customFormat="1" ht="11.25">
      <c r="B18" s="115" t="s">
        <v>10</v>
      </c>
      <c r="C18" s="32">
        <v>39417</v>
      </c>
      <c r="D18" s="91">
        <v>14.92849683049575</v>
      </c>
      <c r="E18" s="91">
        <v>26.737383011542335</v>
      </c>
      <c r="F18" s="91">
        <v>30.164190078785545</v>
      </c>
      <c r="G18" s="91">
        <v>71.83006992082363</v>
      </c>
      <c r="H18" s="91">
        <v>12.927481704946603</v>
      </c>
      <c r="I18" s="91">
        <v>84.75755162577023</v>
      </c>
      <c r="J18" s="81"/>
    </row>
    <row r="19" spans="2:10" s="83" customFormat="1" ht="11.25">
      <c r="B19" s="84"/>
      <c r="C19" s="85" t="s">
        <v>86</v>
      </c>
      <c r="D19" s="92">
        <v>133.91614052802953</v>
      </c>
      <c r="E19" s="92">
        <v>213.04832306552856</v>
      </c>
      <c r="F19" s="92">
        <v>176.71521871976054</v>
      </c>
      <c r="G19" s="92">
        <v>523.6796823133186</v>
      </c>
      <c r="H19" s="92">
        <v>121.5213480925419</v>
      </c>
      <c r="I19" s="92">
        <v>645.2010304058605</v>
      </c>
      <c r="J19" s="81"/>
    </row>
    <row r="20" spans="2:10" s="83" customFormat="1" ht="11.25">
      <c r="B20" s="115" t="s">
        <v>83</v>
      </c>
      <c r="C20" s="32">
        <v>39448</v>
      </c>
      <c r="D20" s="91">
        <v>14.097423287588416</v>
      </c>
      <c r="E20" s="91">
        <v>18.27464251280209</v>
      </c>
      <c r="F20" s="91">
        <v>11.35146704862683</v>
      </c>
      <c r="G20" s="91">
        <v>43.72353284901733</v>
      </c>
      <c r="H20" s="91">
        <v>11.458128085759748</v>
      </c>
      <c r="I20" s="91">
        <v>55.18166093477708</v>
      </c>
      <c r="J20" s="81"/>
    </row>
    <row r="21" spans="2:10" s="83" customFormat="1" ht="11.25">
      <c r="B21" s="115" t="s">
        <v>10</v>
      </c>
      <c r="C21" s="32">
        <v>39479</v>
      </c>
      <c r="D21" s="91">
        <v>10.60873337707997</v>
      </c>
      <c r="E21" s="91">
        <v>15.573006131665924</v>
      </c>
      <c r="F21" s="91">
        <v>11.185731425497304</v>
      </c>
      <c r="G21" s="91">
        <v>37.367470934243194</v>
      </c>
      <c r="H21" s="91">
        <v>12.666519491691934</v>
      </c>
      <c r="I21" s="91">
        <v>50.03399042593513</v>
      </c>
      <c r="J21" s="81"/>
    </row>
    <row r="22" spans="2:10" s="83" customFormat="1" ht="11.25">
      <c r="B22" s="115" t="s">
        <v>10</v>
      </c>
      <c r="C22" s="32">
        <v>39508</v>
      </c>
      <c r="D22" s="91">
        <v>10.030924606393455</v>
      </c>
      <c r="E22" s="91">
        <v>16.403839015998564</v>
      </c>
      <c r="F22" s="91">
        <v>12.640249009499614</v>
      </c>
      <c r="G22" s="91">
        <v>39.07501263189163</v>
      </c>
      <c r="H22" s="91">
        <v>10.986190885528744</v>
      </c>
      <c r="I22" s="91">
        <v>50.061203517420374</v>
      </c>
      <c r="J22" s="81"/>
    </row>
    <row r="23" spans="2:10" s="83" customFormat="1" ht="11.25">
      <c r="B23" s="115" t="s">
        <v>10</v>
      </c>
      <c r="C23" s="32">
        <v>39539</v>
      </c>
      <c r="D23" s="91">
        <v>10.02375275391103</v>
      </c>
      <c r="E23" s="91">
        <v>17.041924003454465</v>
      </c>
      <c r="F23" s="91">
        <v>13.116534625506073</v>
      </c>
      <c r="G23" s="91">
        <v>40.18221138287157</v>
      </c>
      <c r="H23" s="91">
        <v>11.533759455059279</v>
      </c>
      <c r="I23" s="91">
        <v>51.715970837930854</v>
      </c>
      <c r="J23" s="81"/>
    </row>
    <row r="24" spans="2:10" s="83" customFormat="1" ht="11.25">
      <c r="B24" s="115" t="s">
        <v>10</v>
      </c>
      <c r="C24" s="32">
        <v>39569</v>
      </c>
      <c r="D24" s="91">
        <v>10.28794618890717</v>
      </c>
      <c r="E24" s="91">
        <v>16.880633661858408</v>
      </c>
      <c r="F24" s="91">
        <v>13.80167722512348</v>
      </c>
      <c r="G24" s="91">
        <v>40.97025707588906</v>
      </c>
      <c r="H24" s="91">
        <v>13.035003306980602</v>
      </c>
      <c r="I24" s="91">
        <v>54.005260382869665</v>
      </c>
      <c r="J24" s="81"/>
    </row>
    <row r="25" spans="2:10" s="83" customFormat="1" ht="11.25">
      <c r="B25" s="115" t="s">
        <v>10</v>
      </c>
      <c r="C25" s="32">
        <v>39600</v>
      </c>
      <c r="D25" s="91">
        <v>10.910812575551377</v>
      </c>
      <c r="E25" s="91">
        <v>17.194539468795078</v>
      </c>
      <c r="F25" s="91">
        <v>14.150751202094433</v>
      </c>
      <c r="G25" s="91">
        <v>42.25610324644089</v>
      </c>
      <c r="H25" s="91">
        <v>10.272421307387651</v>
      </c>
      <c r="I25" s="91">
        <v>52.52852455382854</v>
      </c>
      <c r="J25" s="81"/>
    </row>
    <row r="26" spans="2:10" s="83" customFormat="1" ht="11.25">
      <c r="B26" s="115" t="s">
        <v>10</v>
      </c>
      <c r="C26" s="32">
        <v>39630</v>
      </c>
      <c r="D26" s="91">
        <v>14.085048641285896</v>
      </c>
      <c r="E26" s="91">
        <v>16.67264492085483</v>
      </c>
      <c r="F26" s="91">
        <v>19.427115090038733</v>
      </c>
      <c r="G26" s="91">
        <v>50.184808652179456</v>
      </c>
      <c r="H26" s="91">
        <v>10.026630288521176</v>
      </c>
      <c r="I26" s="91">
        <v>60.21143894070063</v>
      </c>
      <c r="J26" s="81"/>
    </row>
    <row r="27" spans="2:10" s="83" customFormat="1" ht="11.25">
      <c r="B27" s="115" t="s">
        <v>10</v>
      </c>
      <c r="C27" s="32">
        <v>39661</v>
      </c>
      <c r="D27" s="91">
        <v>10.277238369423948</v>
      </c>
      <c r="E27" s="91">
        <v>18.618099342253114</v>
      </c>
      <c r="F27" s="91">
        <v>14.37942470393256</v>
      </c>
      <c r="G27" s="91">
        <v>43.27476241560962</v>
      </c>
      <c r="H27" s="91">
        <v>13.036032839943411</v>
      </c>
      <c r="I27" s="91">
        <v>56.31079525555303</v>
      </c>
      <c r="J27" s="81"/>
    </row>
    <row r="28" spans="2:10" s="83" customFormat="1" ht="11.25">
      <c r="B28" s="115" t="s">
        <v>10</v>
      </c>
      <c r="C28" s="32">
        <v>39692</v>
      </c>
      <c r="D28" s="91">
        <v>10.708150507889318</v>
      </c>
      <c r="E28" s="91">
        <v>22.436917369065824</v>
      </c>
      <c r="F28" s="91">
        <v>14.58172353919767</v>
      </c>
      <c r="G28" s="91">
        <v>47.72679141615281</v>
      </c>
      <c r="H28" s="91">
        <v>10.257011816438478</v>
      </c>
      <c r="I28" s="91">
        <v>57.983803232591285</v>
      </c>
      <c r="J28" s="81"/>
    </row>
    <row r="29" spans="2:10" s="83" customFormat="1" ht="11.25">
      <c r="B29" s="115" t="s">
        <v>10</v>
      </c>
      <c r="C29" s="32">
        <v>39722</v>
      </c>
      <c r="D29" s="91">
        <v>11.167016980891535</v>
      </c>
      <c r="E29" s="91">
        <v>16.484435713700744</v>
      </c>
      <c r="F29" s="91">
        <v>16.0079637036139</v>
      </c>
      <c r="G29" s="91">
        <v>43.659416398206176</v>
      </c>
      <c r="H29" s="91">
        <v>10.91060798293799</v>
      </c>
      <c r="I29" s="91">
        <v>54.570024381144165</v>
      </c>
      <c r="J29" s="81"/>
    </row>
    <row r="30" spans="2:10" s="83" customFormat="1" ht="11.25">
      <c r="B30" s="115" t="s">
        <v>10</v>
      </c>
      <c r="C30" s="32">
        <v>39753</v>
      </c>
      <c r="D30" s="91">
        <v>13.298474221490398</v>
      </c>
      <c r="E30" s="91">
        <v>18.986532547678436</v>
      </c>
      <c r="F30" s="91">
        <v>16.221451831192244</v>
      </c>
      <c r="G30" s="91">
        <v>48.50645860036107</v>
      </c>
      <c r="H30" s="91">
        <v>15.225817152506952</v>
      </c>
      <c r="I30" s="91">
        <v>63.73227575286802</v>
      </c>
      <c r="J30" s="81"/>
    </row>
    <row r="31" spans="2:10" s="83" customFormat="1" ht="11.25">
      <c r="B31" s="115" t="s">
        <v>10</v>
      </c>
      <c r="C31" s="32">
        <v>39783</v>
      </c>
      <c r="D31" s="91">
        <v>16.885137023638716</v>
      </c>
      <c r="E31" s="91">
        <v>22.598842181701457</v>
      </c>
      <c r="F31" s="91">
        <v>24.998493853517843</v>
      </c>
      <c r="G31" s="91">
        <v>64.48247305885802</v>
      </c>
      <c r="H31" s="91">
        <v>15.454254263842545</v>
      </c>
      <c r="I31" s="91">
        <v>79.93672732270056</v>
      </c>
      <c r="J31" s="81"/>
    </row>
    <row r="32" spans="2:15" s="83" customFormat="1" ht="10.5" customHeight="1">
      <c r="B32" s="84"/>
      <c r="C32" s="85" t="s">
        <v>85</v>
      </c>
      <c r="D32" s="92">
        <v>142.3806585340512</v>
      </c>
      <c r="E32" s="92">
        <v>217.16605686982894</v>
      </c>
      <c r="F32" s="92">
        <v>181.8625832578407</v>
      </c>
      <c r="G32" s="92">
        <v>541.4092986617209</v>
      </c>
      <c r="H32" s="92">
        <v>144.86237687659852</v>
      </c>
      <c r="I32" s="92">
        <v>686.2716755383194</v>
      </c>
      <c r="J32" s="137"/>
      <c r="K32" s="137"/>
      <c r="L32" s="137"/>
      <c r="M32" s="137"/>
      <c r="N32" s="137"/>
      <c r="O32" s="137"/>
    </row>
    <row r="33" spans="2:10" s="83" customFormat="1" ht="11.25">
      <c r="B33" s="115" t="s">
        <v>84</v>
      </c>
      <c r="C33" s="32">
        <v>39814</v>
      </c>
      <c r="D33" s="91">
        <v>17.477408834007964</v>
      </c>
      <c r="E33" s="91">
        <v>19.463595064589644</v>
      </c>
      <c r="F33" s="91">
        <v>14.352698294567343</v>
      </c>
      <c r="G33" s="91">
        <v>51.29370219316495</v>
      </c>
      <c r="H33" s="91">
        <v>11.080058119568326</v>
      </c>
      <c r="I33" s="91">
        <v>62.373760312733275</v>
      </c>
      <c r="J33" s="81"/>
    </row>
    <row r="34" spans="2:10" s="83" customFormat="1" ht="11.25">
      <c r="B34" s="115" t="s">
        <v>10</v>
      </c>
      <c r="C34" s="32">
        <v>39845</v>
      </c>
      <c r="D34" s="91">
        <v>11.782599018378587</v>
      </c>
      <c r="E34" s="91">
        <v>16.603492205581407</v>
      </c>
      <c r="F34" s="91">
        <v>12.208944806430274</v>
      </c>
      <c r="G34" s="91">
        <v>40.59503603039027</v>
      </c>
      <c r="H34" s="91">
        <v>11.52216072448256</v>
      </c>
      <c r="I34" s="91">
        <v>52.11719675487283</v>
      </c>
      <c r="J34" s="81"/>
    </row>
    <row r="35" spans="2:10" s="83" customFormat="1" ht="11.25">
      <c r="B35" s="115" t="s">
        <v>10</v>
      </c>
      <c r="C35" s="32">
        <v>39873</v>
      </c>
      <c r="D35" s="91">
        <v>11.72111037269026</v>
      </c>
      <c r="E35" s="91">
        <v>18.23606617800464</v>
      </c>
      <c r="F35" s="91">
        <v>13.274468135398003</v>
      </c>
      <c r="G35" s="91">
        <v>43.231644686092906</v>
      </c>
      <c r="H35" s="91">
        <v>8.597028111180766</v>
      </c>
      <c r="I35" s="91">
        <v>51.82867279727367</v>
      </c>
      <c r="J35" s="81"/>
    </row>
    <row r="36" spans="2:10" s="83" customFormat="1" ht="11.25">
      <c r="B36" s="115" t="s">
        <v>10</v>
      </c>
      <c r="C36" s="32">
        <v>39904</v>
      </c>
      <c r="D36" s="91">
        <v>11.616993009701229</v>
      </c>
      <c r="E36" s="91">
        <v>17.990717624806017</v>
      </c>
      <c r="F36" s="91">
        <v>15.928224462286957</v>
      </c>
      <c r="G36" s="91">
        <v>45.535935096794205</v>
      </c>
      <c r="H36" s="91">
        <v>9.783748528096039</v>
      </c>
      <c r="I36" s="91">
        <v>55.319683624890246</v>
      </c>
      <c r="J36" s="81"/>
    </row>
    <row r="37" spans="2:10" s="83" customFormat="1" ht="11.25">
      <c r="B37" s="115" t="s">
        <v>10</v>
      </c>
      <c r="C37" s="32">
        <v>39934</v>
      </c>
      <c r="D37" s="91">
        <v>11.32103585959638</v>
      </c>
      <c r="E37" s="91">
        <v>17.855957946842235</v>
      </c>
      <c r="F37" s="91">
        <v>16.522645150284024</v>
      </c>
      <c r="G37" s="91">
        <v>45.69963895672264</v>
      </c>
      <c r="H37" s="91">
        <v>13.370697862101444</v>
      </c>
      <c r="I37" s="91">
        <v>59.07033681882408</v>
      </c>
      <c r="J37" s="81"/>
    </row>
    <row r="38" spans="2:10" s="83" customFormat="1" ht="11.25">
      <c r="B38" s="115" t="s">
        <v>10</v>
      </c>
      <c r="C38" s="32">
        <v>39965</v>
      </c>
      <c r="D38" s="91">
        <v>11.779507906071634</v>
      </c>
      <c r="E38" s="91">
        <v>18.108277651951774</v>
      </c>
      <c r="F38" s="91">
        <v>14.471188051326816</v>
      </c>
      <c r="G38" s="91">
        <v>44.35897360935023</v>
      </c>
      <c r="H38" s="91">
        <v>13.406011058350026</v>
      </c>
      <c r="I38" s="91">
        <v>57.764984667700254</v>
      </c>
      <c r="J38" s="81"/>
    </row>
    <row r="39" spans="2:10" s="83" customFormat="1" ht="11.25">
      <c r="B39" s="115" t="s">
        <v>10</v>
      </c>
      <c r="C39" s="32">
        <v>39995</v>
      </c>
      <c r="D39" s="91">
        <v>14.885965986089968</v>
      </c>
      <c r="E39" s="91">
        <v>17.998190211613103</v>
      </c>
      <c r="F39" s="91">
        <v>19.94605134582772</v>
      </c>
      <c r="G39" s="91">
        <v>52.83020754353079</v>
      </c>
      <c r="H39" s="91">
        <v>8.072998575096314</v>
      </c>
      <c r="I39" s="91">
        <v>60.903206118627104</v>
      </c>
      <c r="J39" s="81"/>
    </row>
    <row r="40" spans="2:10" s="83" customFormat="1" ht="11.25">
      <c r="B40" s="115" t="s">
        <v>10</v>
      </c>
      <c r="C40" s="32">
        <v>40026</v>
      </c>
      <c r="D40" s="91">
        <v>11.81064456077103</v>
      </c>
      <c r="E40" s="91">
        <v>20.25720627898987</v>
      </c>
      <c r="F40" s="91">
        <v>16.88793232820884</v>
      </c>
      <c r="G40" s="91">
        <v>48.95578316796974</v>
      </c>
      <c r="H40" s="91">
        <v>10.435880649495418</v>
      </c>
      <c r="I40" s="91">
        <v>59.39166381746516</v>
      </c>
      <c r="J40" s="81"/>
    </row>
    <row r="41" spans="2:10" s="83" customFormat="1" ht="11.25">
      <c r="B41" s="115" t="s">
        <v>10</v>
      </c>
      <c r="C41" s="32">
        <v>40057</v>
      </c>
      <c r="D41" s="91">
        <v>12.070324775078008</v>
      </c>
      <c r="E41" s="91">
        <v>23.996434882389554</v>
      </c>
      <c r="F41" s="91">
        <v>18.814817374947214</v>
      </c>
      <c r="G41" s="91">
        <v>54.88157703241478</v>
      </c>
      <c r="H41" s="91">
        <v>8.36655941043782</v>
      </c>
      <c r="I41" s="91">
        <v>63.2481364428526</v>
      </c>
      <c r="J41" s="81"/>
    </row>
    <row r="42" spans="2:10" s="83" customFormat="1" ht="11.25">
      <c r="B42" s="115" t="s">
        <v>10</v>
      </c>
      <c r="C42" s="32">
        <v>40087</v>
      </c>
      <c r="D42" s="91">
        <v>12.082692539337872</v>
      </c>
      <c r="E42" s="91">
        <v>18.14381692433734</v>
      </c>
      <c r="F42" s="91">
        <v>18.353397714679286</v>
      </c>
      <c r="G42" s="91">
        <v>48.5799071783545</v>
      </c>
      <c r="H42" s="91">
        <v>11.259737771744334</v>
      </c>
      <c r="I42" s="91">
        <v>59.83964495009884</v>
      </c>
      <c r="J42" s="81"/>
    </row>
    <row r="43" spans="2:10" s="83" customFormat="1" ht="11.25">
      <c r="B43" s="115" t="s">
        <v>10</v>
      </c>
      <c r="C43" s="32">
        <v>40118</v>
      </c>
      <c r="D43" s="91">
        <v>13.727362762652906</v>
      </c>
      <c r="E43" s="91">
        <v>20.411102544927235</v>
      </c>
      <c r="F43" s="91">
        <v>18.51688835933237</v>
      </c>
      <c r="G43" s="91">
        <v>52.65535366691251</v>
      </c>
      <c r="H43" s="91">
        <v>12.473722486904972</v>
      </c>
      <c r="I43" s="91">
        <v>65.12907615381748</v>
      </c>
      <c r="J43" s="81"/>
    </row>
    <row r="44" spans="2:10" s="83" customFormat="1" ht="11.25">
      <c r="B44" s="115" t="s">
        <v>10</v>
      </c>
      <c r="C44" s="32">
        <v>40148</v>
      </c>
      <c r="D44" s="91">
        <v>17.217393506083503</v>
      </c>
      <c r="E44" s="91">
        <v>24.326857043960157</v>
      </c>
      <c r="F44" s="91">
        <v>23.828991581236195</v>
      </c>
      <c r="G44" s="91">
        <v>65.37324213127985</v>
      </c>
      <c r="H44" s="91">
        <v>14.18300263847088</v>
      </c>
      <c r="I44" s="91">
        <v>79.55624476975073</v>
      </c>
      <c r="J44" s="81"/>
    </row>
    <row r="45" spans="2:10" s="83" customFormat="1" ht="11.25">
      <c r="B45" s="84"/>
      <c r="C45" s="85" t="s">
        <v>88</v>
      </c>
      <c r="D45" s="92">
        <v>157.49303913045935</v>
      </c>
      <c r="E45" s="92">
        <v>233.391714557993</v>
      </c>
      <c r="F45" s="92">
        <v>203.10624760452504</v>
      </c>
      <c r="G45" s="92">
        <v>593.9910012929774</v>
      </c>
      <c r="H45" s="92">
        <v>132.5516059359289</v>
      </c>
      <c r="I45" s="92">
        <v>726.5426072289063</v>
      </c>
      <c r="J45" s="81"/>
    </row>
    <row r="46" spans="2:10" s="83" customFormat="1" ht="11.25">
      <c r="B46" s="115" t="s">
        <v>87</v>
      </c>
      <c r="C46" s="32">
        <v>40179</v>
      </c>
      <c r="D46" s="91">
        <v>14.40805228432366</v>
      </c>
      <c r="E46" s="91">
        <v>18.0163085182461</v>
      </c>
      <c r="F46" s="91">
        <v>17.601631732521803</v>
      </c>
      <c r="G46" s="91">
        <v>50.02599253509156</v>
      </c>
      <c r="H46" s="91">
        <v>10.789452443222155</v>
      </c>
      <c r="I46" s="91">
        <v>60.815444978313714</v>
      </c>
      <c r="J46" s="81"/>
    </row>
    <row r="47" spans="2:10" s="83" customFormat="1" ht="11.25">
      <c r="B47" s="115" t="s">
        <v>10</v>
      </c>
      <c r="C47" s="32">
        <v>40210</v>
      </c>
      <c r="D47" s="91">
        <v>12.202616289972744</v>
      </c>
      <c r="E47" s="91">
        <v>19.087123653092974</v>
      </c>
      <c r="F47" s="91">
        <v>14.19045156765878</v>
      </c>
      <c r="G47" s="91">
        <v>45.480191510724495</v>
      </c>
      <c r="H47" s="91">
        <v>13.020625606378372</v>
      </c>
      <c r="I47" s="91">
        <v>58.50081711710287</v>
      </c>
      <c r="J47" s="81"/>
    </row>
    <row r="48" spans="2:10" s="83" customFormat="1" ht="11.25">
      <c r="B48" s="120" t="s">
        <v>10</v>
      </c>
      <c r="C48" s="29">
        <v>40238</v>
      </c>
      <c r="D48" s="123">
        <v>15.15937618687</v>
      </c>
      <c r="E48" s="123">
        <v>22.6093312376</v>
      </c>
      <c r="F48" s="123">
        <v>20.3704985813356</v>
      </c>
      <c r="G48" s="123">
        <v>58.139206005805605</v>
      </c>
      <c r="H48" s="123">
        <v>9.014972723291999</v>
      </c>
      <c r="I48" s="123">
        <v>67.15417872909761</v>
      </c>
      <c r="J48" s="81"/>
    </row>
    <row r="49" spans="1:10" s="83" customFormat="1" ht="11.25">
      <c r="A49" s="81"/>
      <c r="B49" s="94"/>
      <c r="C49" s="121" t="s">
        <v>91</v>
      </c>
      <c r="D49" s="8">
        <v>0.24230540620431662</v>
      </c>
      <c r="E49" s="8">
        <v>0.18453317789117318</v>
      </c>
      <c r="F49" s="8">
        <v>0.43550742442627133</v>
      </c>
      <c r="G49" s="8">
        <v>0.2783412750602874</v>
      </c>
      <c r="H49" s="8">
        <v>-0.30763904931911545</v>
      </c>
      <c r="I49" s="8">
        <v>0.14791864521606657</v>
      </c>
      <c r="J49" s="81"/>
    </row>
    <row r="50" spans="1:10" s="83" customFormat="1" ht="11.25">
      <c r="A50" s="81"/>
      <c r="B50" s="94"/>
      <c r="C50" s="121" t="s">
        <v>92</v>
      </c>
      <c r="D50" s="8">
        <v>0.29333959879695093</v>
      </c>
      <c r="E50" s="8">
        <v>0.23981405950753532</v>
      </c>
      <c r="F50" s="8">
        <v>0.5345623171910865</v>
      </c>
      <c r="G50" s="8">
        <v>0.34482984461861754</v>
      </c>
      <c r="H50" s="8">
        <v>0.04861501052528605</v>
      </c>
      <c r="I50" s="8">
        <v>0.29569551186018606</v>
      </c>
      <c r="J50" s="81"/>
    </row>
    <row r="51" spans="1:10" s="83" customFormat="1" ht="11.25">
      <c r="A51" s="81"/>
      <c r="B51" s="95"/>
      <c r="C51" s="122" t="s">
        <v>11</v>
      </c>
      <c r="D51" s="133">
        <v>0.041142794762759616</v>
      </c>
      <c r="E51" s="133">
        <v>0.08739043039049577</v>
      </c>
      <c r="F51" s="133">
        <v>0.1794151035294702</v>
      </c>
      <c r="G51" s="133">
        <v>0.10497913912727941</v>
      </c>
      <c r="H51" s="133">
        <v>-0.04742938363842686</v>
      </c>
      <c r="I51" s="133">
        <v>0.07502460828498192</v>
      </c>
      <c r="J51" s="81"/>
    </row>
    <row r="52" spans="2:10" s="83" customFormat="1" ht="11.25">
      <c r="B52" s="94"/>
      <c r="C52" s="116" t="s">
        <v>29</v>
      </c>
      <c r="D52" s="8"/>
      <c r="E52" s="8"/>
      <c r="F52" s="8"/>
      <c r="G52" s="8"/>
      <c r="H52" s="8"/>
      <c r="I52" s="8"/>
      <c r="J52" s="81"/>
    </row>
    <row r="53" spans="2:10" s="83" customFormat="1" ht="11.25">
      <c r="B53" s="94"/>
      <c r="C53" s="116" t="s">
        <v>94</v>
      </c>
      <c r="D53" s="8"/>
      <c r="E53" s="8"/>
      <c r="F53" s="8"/>
      <c r="G53" s="8"/>
      <c r="H53" s="8"/>
      <c r="I53" s="8"/>
      <c r="J53" s="81"/>
    </row>
    <row r="54" spans="2:10" s="83" customFormat="1" ht="11.25">
      <c r="B54" s="94"/>
      <c r="C54" s="97"/>
      <c r="D54" s="117"/>
      <c r="E54" s="117"/>
      <c r="F54" s="117"/>
      <c r="G54" s="117"/>
      <c r="H54" s="117"/>
      <c r="I54" s="117"/>
      <c r="J54" s="81"/>
    </row>
    <row r="55" spans="2:10" s="83" customFormat="1" ht="11.25">
      <c r="B55" s="94"/>
      <c r="C55" s="97"/>
      <c r="D55" s="81"/>
      <c r="E55" s="81"/>
      <c r="F55" s="81"/>
      <c r="G55" s="81"/>
      <c r="H55" s="81"/>
      <c r="I55" s="81"/>
      <c r="J55" s="81"/>
    </row>
    <row r="56" spans="2:10" s="83" customFormat="1" ht="11.25">
      <c r="B56" s="94"/>
      <c r="C56" s="102"/>
      <c r="D56" s="81"/>
      <c r="E56" s="81"/>
      <c r="F56" s="81"/>
      <c r="G56" s="81"/>
      <c r="H56" s="81"/>
      <c r="I56" s="81"/>
      <c r="J56" s="81"/>
    </row>
    <row r="57" spans="2:10" s="83" customFormat="1" ht="11.25">
      <c r="B57" s="94"/>
      <c r="C57" s="102"/>
      <c r="D57" s="81"/>
      <c r="E57" s="81"/>
      <c r="F57" s="81"/>
      <c r="G57" s="81"/>
      <c r="H57" s="81"/>
      <c r="I57" s="81"/>
      <c r="J57" s="81"/>
    </row>
    <row r="58" spans="2:10" s="83" customFormat="1" ht="11.25">
      <c r="B58" s="94"/>
      <c r="C58" s="81"/>
      <c r="D58" s="81"/>
      <c r="E58" s="81"/>
      <c r="F58" s="81"/>
      <c r="G58" s="81"/>
      <c r="H58" s="81"/>
      <c r="I58" s="81"/>
      <c r="J58" s="81"/>
    </row>
    <row r="59" spans="2:10" s="83" customFormat="1" ht="11.25">
      <c r="B59" s="94"/>
      <c r="C59" s="81"/>
      <c r="D59" s="81"/>
      <c r="E59" s="81"/>
      <c r="F59" s="81"/>
      <c r="G59" s="81"/>
      <c r="H59" s="81"/>
      <c r="I59" s="81"/>
      <c r="J59" s="81"/>
    </row>
    <row r="60" spans="2:10" s="83" customFormat="1" ht="11.25">
      <c r="B60" s="94"/>
      <c r="C60" s="81"/>
      <c r="D60" s="81"/>
      <c r="E60" s="81"/>
      <c r="F60" s="81"/>
      <c r="G60" s="81"/>
      <c r="H60" s="81"/>
      <c r="I60" s="81"/>
      <c r="J60" s="81"/>
    </row>
    <row r="61" spans="2:10" s="83" customFormat="1" ht="11.25">
      <c r="B61" s="94"/>
      <c r="C61" s="81"/>
      <c r="D61" s="81"/>
      <c r="E61" s="81"/>
      <c r="F61" s="81"/>
      <c r="G61" s="81"/>
      <c r="H61" s="81"/>
      <c r="I61" s="81"/>
      <c r="J61" s="81"/>
    </row>
    <row r="62" spans="2:10" s="83" customFormat="1" ht="11.25">
      <c r="B62" s="94"/>
      <c r="C62" s="81"/>
      <c r="D62" s="81"/>
      <c r="E62" s="81"/>
      <c r="F62" s="81"/>
      <c r="G62" s="81"/>
      <c r="H62" s="81"/>
      <c r="I62" s="81"/>
      <c r="J62" s="81"/>
    </row>
    <row r="63" spans="2:10" s="83" customFormat="1" ht="11.25">
      <c r="B63" s="94"/>
      <c r="C63" s="81"/>
      <c r="D63" s="81"/>
      <c r="E63" s="81"/>
      <c r="F63" s="81"/>
      <c r="G63" s="81"/>
      <c r="H63" s="81"/>
      <c r="I63" s="81"/>
      <c r="J63" s="81"/>
    </row>
    <row r="64" spans="2:10" s="83" customFormat="1" ht="11.25">
      <c r="B64" s="94"/>
      <c r="C64" s="81"/>
      <c r="D64" s="81"/>
      <c r="E64" s="81"/>
      <c r="F64" s="81"/>
      <c r="G64" s="81"/>
      <c r="H64" s="81"/>
      <c r="I64" s="81"/>
      <c r="J64" s="81"/>
    </row>
    <row r="65" spans="2:10" s="83" customFormat="1" ht="11.25">
      <c r="B65" s="94"/>
      <c r="C65" s="81"/>
      <c r="D65" s="81"/>
      <c r="E65" s="81"/>
      <c r="F65" s="81"/>
      <c r="G65" s="81"/>
      <c r="H65" s="81"/>
      <c r="I65" s="81"/>
      <c r="J65" s="81"/>
    </row>
    <row r="66" spans="2:10" s="83" customFormat="1" ht="11.25">
      <c r="B66" s="94"/>
      <c r="C66" s="81"/>
      <c r="D66" s="81"/>
      <c r="E66" s="81"/>
      <c r="F66" s="81"/>
      <c r="G66" s="81"/>
      <c r="H66" s="81"/>
      <c r="I66" s="81"/>
      <c r="J66" s="81"/>
    </row>
    <row r="67" spans="2:10" s="83" customFormat="1" ht="11.25">
      <c r="B67" s="94"/>
      <c r="C67" s="81"/>
      <c r="D67" s="81"/>
      <c r="E67" s="81"/>
      <c r="F67" s="81"/>
      <c r="G67" s="81"/>
      <c r="H67" s="81"/>
      <c r="I67" s="81"/>
      <c r="J67" s="81"/>
    </row>
    <row r="68" spans="2:10" s="83" customFormat="1" ht="11.25">
      <c r="B68" s="94"/>
      <c r="C68" s="81"/>
      <c r="D68" s="81"/>
      <c r="E68" s="81"/>
      <c r="F68" s="81"/>
      <c r="G68" s="81"/>
      <c r="H68" s="81"/>
      <c r="I68" s="81"/>
      <c r="J68" s="81"/>
    </row>
    <row r="69" spans="2:10" s="83" customFormat="1" ht="11.25">
      <c r="B69" s="94"/>
      <c r="C69" s="81"/>
      <c r="D69" s="81"/>
      <c r="E69" s="81"/>
      <c r="F69" s="81"/>
      <c r="G69" s="81"/>
      <c r="H69" s="81"/>
      <c r="I69" s="81"/>
      <c r="J69" s="81"/>
    </row>
    <row r="70" spans="2:10" s="83" customFormat="1" ht="11.25">
      <c r="B70" s="94"/>
      <c r="C70" s="81"/>
      <c r="D70" s="81"/>
      <c r="E70" s="81"/>
      <c r="F70" s="81"/>
      <c r="G70" s="81"/>
      <c r="H70" s="81"/>
      <c r="I70" s="81"/>
      <c r="J70" s="81"/>
    </row>
    <row r="71" spans="2:10" s="83" customFormat="1" ht="11.25">
      <c r="B71" s="94"/>
      <c r="C71" s="81"/>
      <c r="D71" s="81"/>
      <c r="E71" s="81"/>
      <c r="F71" s="81"/>
      <c r="G71" s="81"/>
      <c r="H71" s="81"/>
      <c r="I71" s="81"/>
      <c r="J71" s="81"/>
    </row>
    <row r="72" spans="2:10" s="83" customFormat="1" ht="11.25">
      <c r="B72" s="94"/>
      <c r="C72" s="81"/>
      <c r="D72" s="81"/>
      <c r="E72" s="81"/>
      <c r="F72" s="81"/>
      <c r="G72" s="81"/>
      <c r="H72" s="81"/>
      <c r="I72" s="81"/>
      <c r="J72" s="81"/>
    </row>
    <row r="73" spans="2:10" s="83" customFormat="1" ht="11.25">
      <c r="B73" s="94"/>
      <c r="C73" s="81"/>
      <c r="D73" s="81"/>
      <c r="E73" s="81"/>
      <c r="F73" s="81"/>
      <c r="G73" s="81"/>
      <c r="H73" s="81"/>
      <c r="I73" s="81"/>
      <c r="J73" s="81"/>
    </row>
    <row r="74" spans="2:10" s="83" customFormat="1" ht="11.25">
      <c r="B74" s="94"/>
      <c r="C74" s="81"/>
      <c r="D74" s="81"/>
      <c r="E74" s="81"/>
      <c r="F74" s="81"/>
      <c r="G74" s="81"/>
      <c r="H74" s="81"/>
      <c r="I74" s="81"/>
      <c r="J74" s="81"/>
    </row>
    <row r="75" spans="2:10" s="83" customFormat="1" ht="11.25">
      <c r="B75" s="94"/>
      <c r="C75" s="81"/>
      <c r="D75" s="81"/>
      <c r="E75" s="81"/>
      <c r="F75" s="81"/>
      <c r="G75" s="81"/>
      <c r="H75" s="81"/>
      <c r="I75" s="81"/>
      <c r="J75" s="81"/>
    </row>
    <row r="76" spans="2:10" s="83" customFormat="1" ht="11.25">
      <c r="B76" s="94"/>
      <c r="C76" s="81"/>
      <c r="D76" s="81"/>
      <c r="E76" s="81"/>
      <c r="F76" s="81"/>
      <c r="G76" s="81"/>
      <c r="H76" s="81"/>
      <c r="I76" s="81"/>
      <c r="J76" s="81"/>
    </row>
    <row r="77" spans="2:10" s="83" customFormat="1" ht="11.25">
      <c r="B77" s="94"/>
      <c r="C77" s="81"/>
      <c r="D77" s="81"/>
      <c r="E77" s="81"/>
      <c r="F77" s="81"/>
      <c r="G77" s="81"/>
      <c r="H77" s="81"/>
      <c r="I77" s="81"/>
      <c r="J77" s="81"/>
    </row>
    <row r="78" spans="2:10" s="83" customFormat="1" ht="11.25">
      <c r="B78" s="94"/>
      <c r="C78" s="81"/>
      <c r="D78" s="81"/>
      <c r="E78" s="81"/>
      <c r="F78" s="81"/>
      <c r="G78" s="81"/>
      <c r="H78" s="81"/>
      <c r="I78" s="81"/>
      <c r="J78" s="81"/>
    </row>
    <row r="79" spans="2:10" s="83" customFormat="1" ht="11.25">
      <c r="B79" s="94"/>
      <c r="C79" s="81"/>
      <c r="D79" s="81"/>
      <c r="E79" s="81"/>
      <c r="F79" s="81"/>
      <c r="G79" s="81"/>
      <c r="H79" s="81"/>
      <c r="I79" s="81"/>
      <c r="J79" s="81"/>
    </row>
    <row r="80" spans="2:10" s="83" customFormat="1" ht="11.25">
      <c r="B80" s="94"/>
      <c r="C80" s="81"/>
      <c r="D80" s="81"/>
      <c r="E80" s="81"/>
      <c r="F80" s="81"/>
      <c r="G80" s="81"/>
      <c r="H80" s="81"/>
      <c r="I80" s="81"/>
      <c r="J80" s="81"/>
    </row>
    <row r="81" spans="2:10" s="83" customFormat="1" ht="11.25">
      <c r="B81" s="94"/>
      <c r="C81" s="81"/>
      <c r="D81" s="81"/>
      <c r="E81" s="81"/>
      <c r="F81" s="81"/>
      <c r="G81" s="81"/>
      <c r="H81" s="81"/>
      <c r="I81" s="81"/>
      <c r="J81" s="81"/>
    </row>
    <row r="82" spans="2:10" s="83" customFormat="1" ht="11.25">
      <c r="B82" s="94"/>
      <c r="C82" s="81"/>
      <c r="D82" s="81"/>
      <c r="E82" s="81"/>
      <c r="F82" s="81"/>
      <c r="G82" s="81"/>
      <c r="H82" s="81"/>
      <c r="I82" s="81"/>
      <c r="J82" s="81"/>
    </row>
    <row r="83" spans="2:10" s="83" customFormat="1" ht="11.25">
      <c r="B83" s="94"/>
      <c r="C83" s="81"/>
      <c r="D83" s="81"/>
      <c r="E83" s="81"/>
      <c r="F83" s="81"/>
      <c r="G83" s="81"/>
      <c r="H83" s="81"/>
      <c r="I83" s="81"/>
      <c r="J83" s="81"/>
    </row>
    <row r="84" spans="2:10" s="83" customFormat="1" ht="11.25">
      <c r="B84" s="94"/>
      <c r="C84" s="81"/>
      <c r="D84" s="81"/>
      <c r="E84" s="81"/>
      <c r="F84" s="81"/>
      <c r="G84" s="81"/>
      <c r="H84" s="81"/>
      <c r="I84" s="81"/>
      <c r="J84" s="81"/>
    </row>
    <row r="85" spans="2:10" s="83" customFormat="1" ht="11.25">
      <c r="B85" s="94"/>
      <c r="C85" s="81"/>
      <c r="D85" s="81"/>
      <c r="E85" s="81"/>
      <c r="F85" s="81"/>
      <c r="G85" s="81"/>
      <c r="H85" s="81"/>
      <c r="I85" s="81"/>
      <c r="J85" s="81"/>
    </row>
    <row r="86" spans="2:10" s="83" customFormat="1" ht="11.25">
      <c r="B86" s="94"/>
      <c r="C86" s="81"/>
      <c r="D86" s="81"/>
      <c r="E86" s="81"/>
      <c r="F86" s="81"/>
      <c r="G86" s="81"/>
      <c r="H86" s="81"/>
      <c r="I86" s="81"/>
      <c r="J86" s="81"/>
    </row>
    <row r="87" spans="2:10" s="83" customFormat="1" ht="11.25">
      <c r="B87" s="94"/>
      <c r="C87" s="81"/>
      <c r="D87" s="81"/>
      <c r="E87" s="81"/>
      <c r="F87" s="81"/>
      <c r="G87" s="81"/>
      <c r="H87" s="81"/>
      <c r="I87" s="81"/>
      <c r="J87" s="81"/>
    </row>
    <row r="88" spans="2:10" s="83" customFormat="1" ht="11.25">
      <c r="B88" s="94"/>
      <c r="C88" s="81"/>
      <c r="D88" s="81"/>
      <c r="E88" s="81"/>
      <c r="F88" s="81"/>
      <c r="G88" s="81"/>
      <c r="H88" s="81"/>
      <c r="I88" s="81"/>
      <c r="J88" s="81"/>
    </row>
    <row r="89" spans="2:10" s="83" customFormat="1" ht="11.25">
      <c r="B89" s="94"/>
      <c r="C89" s="81"/>
      <c r="D89" s="81"/>
      <c r="E89" s="81"/>
      <c r="F89" s="81"/>
      <c r="G89" s="81"/>
      <c r="H89" s="81"/>
      <c r="I89" s="81"/>
      <c r="J89" s="81"/>
    </row>
    <row r="90" spans="2:10" s="83" customFormat="1" ht="11.25">
      <c r="B90" s="94"/>
      <c r="C90" s="81"/>
      <c r="D90" s="81"/>
      <c r="E90" s="81"/>
      <c r="F90" s="81"/>
      <c r="G90" s="81"/>
      <c r="H90" s="81"/>
      <c r="I90" s="81"/>
      <c r="J90" s="81"/>
    </row>
    <row r="91" spans="2:10" s="83" customFormat="1" ht="11.25">
      <c r="B91" s="94"/>
      <c r="C91" s="81"/>
      <c r="D91" s="81"/>
      <c r="E91" s="81"/>
      <c r="F91" s="81"/>
      <c r="G91" s="81"/>
      <c r="H91" s="81"/>
      <c r="I91" s="81"/>
      <c r="J91" s="81"/>
    </row>
    <row r="92" spans="2:10" s="83" customFormat="1" ht="11.25">
      <c r="B92" s="94"/>
      <c r="C92" s="81"/>
      <c r="D92" s="81"/>
      <c r="E92" s="81"/>
      <c r="F92" s="81"/>
      <c r="G92" s="81"/>
      <c r="H92" s="81"/>
      <c r="I92" s="81"/>
      <c r="J92" s="81"/>
    </row>
    <row r="93" spans="2:10" s="83" customFormat="1" ht="11.25">
      <c r="B93" s="94"/>
      <c r="C93" s="81"/>
      <c r="D93" s="81"/>
      <c r="E93" s="81"/>
      <c r="F93" s="81"/>
      <c r="G93" s="81"/>
      <c r="H93" s="81"/>
      <c r="I93" s="81"/>
      <c r="J93" s="81"/>
    </row>
    <row r="94" spans="2:10" s="83" customFormat="1" ht="11.25">
      <c r="B94" s="94"/>
      <c r="C94" s="81"/>
      <c r="D94" s="81"/>
      <c r="E94" s="81"/>
      <c r="F94" s="81"/>
      <c r="G94" s="81"/>
      <c r="H94" s="81"/>
      <c r="I94" s="81"/>
      <c r="J94" s="81"/>
    </row>
    <row r="95" spans="2:10" s="83" customFormat="1" ht="11.25">
      <c r="B95" s="94"/>
      <c r="C95" s="81"/>
      <c r="D95" s="81"/>
      <c r="E95" s="81"/>
      <c r="F95" s="81"/>
      <c r="G95" s="81"/>
      <c r="H95" s="81"/>
      <c r="I95" s="81"/>
      <c r="J95" s="81"/>
    </row>
    <row r="96" spans="2:10" s="83" customFormat="1" ht="11.25">
      <c r="B96" s="94"/>
      <c r="C96" s="81"/>
      <c r="D96" s="81"/>
      <c r="E96" s="81"/>
      <c r="F96" s="81"/>
      <c r="G96" s="81"/>
      <c r="H96" s="81"/>
      <c r="I96" s="81"/>
      <c r="J96" s="81"/>
    </row>
    <row r="97" spans="2:10" s="83" customFormat="1" ht="11.25">
      <c r="B97" s="94"/>
      <c r="C97" s="81"/>
      <c r="D97" s="81"/>
      <c r="E97" s="81"/>
      <c r="F97" s="81"/>
      <c r="G97" s="81"/>
      <c r="H97" s="81"/>
      <c r="I97" s="81"/>
      <c r="J97" s="81"/>
    </row>
    <row r="98" spans="2:10" s="83" customFormat="1" ht="11.25">
      <c r="B98" s="94"/>
      <c r="C98" s="81"/>
      <c r="D98" s="81"/>
      <c r="E98" s="81"/>
      <c r="F98" s="81"/>
      <c r="G98" s="81"/>
      <c r="H98" s="81"/>
      <c r="I98" s="81"/>
      <c r="J98" s="81"/>
    </row>
    <row r="99" spans="2:10" s="83" customFormat="1" ht="11.25">
      <c r="B99" s="94"/>
      <c r="C99" s="81"/>
      <c r="D99" s="81"/>
      <c r="E99" s="81"/>
      <c r="F99" s="81"/>
      <c r="G99" s="81"/>
      <c r="H99" s="81"/>
      <c r="I99" s="81"/>
      <c r="J99" s="81"/>
    </row>
    <row r="100" spans="2:10" s="83" customFormat="1" ht="11.25">
      <c r="B100" s="94"/>
      <c r="C100" s="81"/>
      <c r="D100" s="81"/>
      <c r="E100" s="81"/>
      <c r="F100" s="81"/>
      <c r="G100" s="81"/>
      <c r="H100" s="81"/>
      <c r="I100" s="81"/>
      <c r="J100" s="81"/>
    </row>
    <row r="101" spans="2:10" s="83" customFormat="1" ht="11.25">
      <c r="B101" s="94"/>
      <c r="C101" s="81"/>
      <c r="D101" s="81"/>
      <c r="E101" s="81"/>
      <c r="F101" s="81"/>
      <c r="G101" s="81"/>
      <c r="H101" s="81"/>
      <c r="I101" s="81"/>
      <c r="J101" s="81"/>
    </row>
    <row r="102" spans="2:10" s="83" customFormat="1" ht="11.25">
      <c r="B102" s="94"/>
      <c r="C102" s="81"/>
      <c r="D102" s="81"/>
      <c r="E102" s="81"/>
      <c r="F102" s="81"/>
      <c r="G102" s="81"/>
      <c r="H102" s="81"/>
      <c r="I102" s="81"/>
      <c r="J102" s="81"/>
    </row>
    <row r="103" spans="2:10" s="83" customFormat="1" ht="11.25">
      <c r="B103" s="94"/>
      <c r="C103" s="81"/>
      <c r="D103" s="81"/>
      <c r="E103" s="81"/>
      <c r="F103" s="81"/>
      <c r="G103" s="81"/>
      <c r="H103" s="81"/>
      <c r="I103" s="81"/>
      <c r="J103" s="81"/>
    </row>
    <row r="104" spans="2:10" s="83" customFormat="1" ht="11.25">
      <c r="B104" s="94"/>
      <c r="C104" s="81"/>
      <c r="D104" s="81"/>
      <c r="E104" s="81"/>
      <c r="F104" s="81"/>
      <c r="G104" s="81"/>
      <c r="H104" s="81"/>
      <c r="I104" s="81"/>
      <c r="J104" s="81"/>
    </row>
    <row r="105" spans="2:10" s="83" customFormat="1" ht="11.25">
      <c r="B105" s="94"/>
      <c r="C105" s="81"/>
      <c r="D105" s="81"/>
      <c r="E105" s="81"/>
      <c r="F105" s="81"/>
      <c r="G105" s="81"/>
      <c r="H105" s="81"/>
      <c r="I105" s="81"/>
      <c r="J105" s="81"/>
    </row>
    <row r="106" spans="2:10" s="83" customFormat="1" ht="11.25">
      <c r="B106" s="94"/>
      <c r="C106" s="81"/>
      <c r="D106" s="81"/>
      <c r="E106" s="81"/>
      <c r="F106" s="81"/>
      <c r="G106" s="81"/>
      <c r="H106" s="81"/>
      <c r="I106" s="81"/>
      <c r="J106" s="81"/>
    </row>
    <row r="107" spans="2:10" s="83" customFormat="1" ht="11.25">
      <c r="B107" s="94"/>
      <c r="C107" s="81"/>
      <c r="D107" s="81"/>
      <c r="E107" s="81"/>
      <c r="F107" s="81"/>
      <c r="G107" s="81"/>
      <c r="H107" s="81"/>
      <c r="I107" s="81"/>
      <c r="J107" s="81"/>
    </row>
    <row r="108" spans="2:10" ht="11.25">
      <c r="B108" s="118"/>
      <c r="C108" s="119"/>
      <c r="D108" s="119"/>
      <c r="E108" s="119"/>
      <c r="F108" s="119"/>
      <c r="G108" s="119"/>
      <c r="H108" s="119"/>
      <c r="I108" s="119"/>
      <c r="J108" s="119"/>
    </row>
    <row r="109" spans="2:10" ht="11.25">
      <c r="B109" s="118"/>
      <c r="C109" s="119"/>
      <c r="D109" s="119"/>
      <c r="E109" s="119"/>
      <c r="F109" s="119"/>
      <c r="G109" s="119"/>
      <c r="H109" s="119"/>
      <c r="I109" s="119"/>
      <c r="J109" s="119"/>
    </row>
    <row r="110" spans="2:10" ht="11.25">
      <c r="B110" s="118"/>
      <c r="C110" s="119"/>
      <c r="D110" s="119"/>
      <c r="E110" s="119"/>
      <c r="F110" s="119"/>
      <c r="G110" s="119"/>
      <c r="H110" s="119"/>
      <c r="I110" s="119"/>
      <c r="J110" s="119"/>
    </row>
    <row r="111" spans="2:10" ht="11.25">
      <c r="B111" s="118"/>
      <c r="C111" s="119"/>
      <c r="D111" s="119"/>
      <c r="E111" s="119"/>
      <c r="F111" s="119"/>
      <c r="G111" s="119"/>
      <c r="H111" s="119"/>
      <c r="I111" s="119"/>
      <c r="J111" s="119"/>
    </row>
    <row r="112" spans="2:10" ht="11.25">
      <c r="B112" s="118"/>
      <c r="C112" s="119"/>
      <c r="D112" s="119"/>
      <c r="E112" s="119"/>
      <c r="F112" s="119"/>
      <c r="G112" s="119"/>
      <c r="H112" s="119"/>
      <c r="I112" s="119"/>
      <c r="J112" s="119"/>
    </row>
    <row r="113" spans="2:10" ht="11.25">
      <c r="B113" s="118"/>
      <c r="C113" s="119"/>
      <c r="D113" s="119"/>
      <c r="E113" s="119"/>
      <c r="F113" s="119"/>
      <c r="G113" s="119"/>
      <c r="H113" s="119"/>
      <c r="I113" s="119"/>
      <c r="J113" s="119"/>
    </row>
    <row r="114" spans="2:10" ht="11.25">
      <c r="B114" s="118"/>
      <c r="C114" s="119"/>
      <c r="D114" s="119"/>
      <c r="E114" s="119"/>
      <c r="F114" s="119"/>
      <c r="G114" s="119"/>
      <c r="H114" s="119"/>
      <c r="I114" s="119"/>
      <c r="J114" s="119"/>
    </row>
    <row r="115" spans="2:10" ht="11.25">
      <c r="B115" s="118"/>
      <c r="C115" s="119"/>
      <c r="D115" s="119"/>
      <c r="E115" s="119"/>
      <c r="F115" s="119"/>
      <c r="G115" s="119"/>
      <c r="H115" s="119"/>
      <c r="I115" s="119"/>
      <c r="J115" s="119"/>
    </row>
    <row r="116" spans="2:10" ht="11.25">
      <c r="B116" s="118"/>
      <c r="C116" s="119"/>
      <c r="D116" s="119"/>
      <c r="E116" s="119"/>
      <c r="F116" s="119"/>
      <c r="G116" s="119"/>
      <c r="H116" s="119"/>
      <c r="I116" s="119"/>
      <c r="J116" s="119"/>
    </row>
    <row r="117" spans="2:10" ht="11.25">
      <c r="B117" s="118"/>
      <c r="C117" s="119"/>
      <c r="D117" s="119"/>
      <c r="E117" s="119"/>
      <c r="F117" s="119"/>
      <c r="G117" s="119"/>
      <c r="H117" s="119"/>
      <c r="I117" s="119"/>
      <c r="J117" s="119"/>
    </row>
    <row r="118" spans="2:10" ht="11.25">
      <c r="B118" s="118"/>
      <c r="C118" s="119"/>
      <c r="D118" s="119"/>
      <c r="E118" s="119"/>
      <c r="F118" s="119"/>
      <c r="G118" s="119"/>
      <c r="H118" s="119"/>
      <c r="I118" s="119"/>
      <c r="J118" s="119"/>
    </row>
    <row r="119" spans="2:10" ht="11.25">
      <c r="B119" s="118"/>
      <c r="C119" s="119"/>
      <c r="D119" s="119"/>
      <c r="E119" s="119"/>
      <c r="F119" s="119"/>
      <c r="G119" s="119"/>
      <c r="H119" s="119"/>
      <c r="I119" s="119"/>
      <c r="J119" s="119"/>
    </row>
    <row r="120" spans="2:10" ht="11.25">
      <c r="B120" s="118"/>
      <c r="C120" s="119"/>
      <c r="D120" s="119"/>
      <c r="E120" s="119"/>
      <c r="F120" s="119"/>
      <c r="G120" s="119"/>
      <c r="H120" s="119"/>
      <c r="I120" s="119"/>
      <c r="J120" s="119"/>
    </row>
    <row r="121" spans="2:10" ht="11.25">
      <c r="B121" s="118"/>
      <c r="C121" s="119"/>
      <c r="D121" s="119"/>
      <c r="E121" s="119"/>
      <c r="F121" s="119"/>
      <c r="G121" s="119"/>
      <c r="H121" s="119"/>
      <c r="I121" s="119"/>
      <c r="J121" s="119"/>
    </row>
    <row r="122" spans="2:10" ht="11.25">
      <c r="B122" s="118"/>
      <c r="C122" s="119"/>
      <c r="D122" s="119"/>
      <c r="E122" s="119"/>
      <c r="F122" s="119"/>
      <c r="G122" s="119"/>
      <c r="H122" s="119"/>
      <c r="I122" s="119"/>
      <c r="J122" s="119"/>
    </row>
    <row r="123" spans="2:10" ht="11.25">
      <c r="B123" s="118"/>
      <c r="C123" s="119"/>
      <c r="D123" s="119"/>
      <c r="E123" s="119"/>
      <c r="F123" s="119"/>
      <c r="G123" s="119"/>
      <c r="H123" s="119"/>
      <c r="I123" s="119"/>
      <c r="J123" s="119"/>
    </row>
    <row r="124" spans="2:10" ht="11.25">
      <c r="B124" s="118"/>
      <c r="C124" s="119"/>
      <c r="D124" s="119"/>
      <c r="E124" s="119"/>
      <c r="F124" s="119"/>
      <c r="G124" s="119"/>
      <c r="H124" s="119"/>
      <c r="I124" s="119"/>
      <c r="J124" s="119"/>
    </row>
    <row r="125" spans="2:10" ht="11.25">
      <c r="B125" s="118"/>
      <c r="C125" s="119"/>
      <c r="D125" s="119"/>
      <c r="E125" s="119"/>
      <c r="F125" s="119"/>
      <c r="G125" s="119"/>
      <c r="H125" s="119"/>
      <c r="I125" s="119"/>
      <c r="J125" s="119"/>
    </row>
    <row r="126" spans="2:10" ht="11.25">
      <c r="B126" s="118"/>
      <c r="C126" s="119"/>
      <c r="D126" s="119"/>
      <c r="E126" s="119"/>
      <c r="F126" s="119"/>
      <c r="G126" s="119"/>
      <c r="H126" s="119"/>
      <c r="I126" s="119"/>
      <c r="J126" s="119"/>
    </row>
    <row r="127" spans="2:10" ht="11.25">
      <c r="B127" s="118"/>
      <c r="C127" s="119"/>
      <c r="D127" s="119"/>
      <c r="E127" s="119"/>
      <c r="F127" s="119"/>
      <c r="G127" s="119"/>
      <c r="H127" s="119"/>
      <c r="I127" s="119"/>
      <c r="J127" s="119"/>
    </row>
    <row r="128" spans="2:10" ht="11.25">
      <c r="B128" s="118"/>
      <c r="C128" s="119"/>
      <c r="D128" s="119"/>
      <c r="E128" s="119"/>
      <c r="F128" s="119"/>
      <c r="G128" s="119"/>
      <c r="H128" s="119"/>
      <c r="I128" s="119"/>
      <c r="J128" s="119"/>
    </row>
    <row r="129" spans="2:10" ht="11.25">
      <c r="B129" s="118"/>
      <c r="C129" s="119"/>
      <c r="D129" s="119"/>
      <c r="E129" s="119"/>
      <c r="F129" s="119"/>
      <c r="G129" s="119"/>
      <c r="H129" s="119"/>
      <c r="I129" s="119"/>
      <c r="J129" s="119"/>
    </row>
    <row r="130" spans="2:10" ht="11.25">
      <c r="B130" s="118"/>
      <c r="C130" s="119"/>
      <c r="D130" s="119"/>
      <c r="E130" s="119"/>
      <c r="F130" s="119"/>
      <c r="G130" s="119"/>
      <c r="H130" s="119"/>
      <c r="I130" s="119"/>
      <c r="J130" s="119"/>
    </row>
    <row r="131" spans="2:10" ht="11.25">
      <c r="B131" s="118"/>
      <c r="C131" s="119"/>
      <c r="D131" s="119"/>
      <c r="E131" s="119"/>
      <c r="F131" s="119"/>
      <c r="G131" s="119"/>
      <c r="H131" s="119"/>
      <c r="I131" s="119"/>
      <c r="J131" s="119"/>
    </row>
    <row r="132" spans="2:10" ht="11.25">
      <c r="B132" s="118"/>
      <c r="C132" s="119"/>
      <c r="D132" s="119"/>
      <c r="E132" s="119"/>
      <c r="F132" s="119"/>
      <c r="G132" s="119"/>
      <c r="H132" s="119"/>
      <c r="I132" s="119"/>
      <c r="J132" s="119"/>
    </row>
    <row r="133" spans="2:10" ht="11.25">
      <c r="B133" s="118"/>
      <c r="C133" s="119"/>
      <c r="D133" s="119"/>
      <c r="E133" s="119"/>
      <c r="F133" s="119"/>
      <c r="G133" s="119"/>
      <c r="H133" s="119"/>
      <c r="I133" s="119"/>
      <c r="J133" s="119"/>
    </row>
    <row r="134" spans="2:10" ht="11.25">
      <c r="B134" s="118"/>
      <c r="C134" s="119"/>
      <c r="D134" s="119"/>
      <c r="E134" s="119"/>
      <c r="F134" s="119"/>
      <c r="G134" s="119"/>
      <c r="H134" s="119"/>
      <c r="I134" s="119"/>
      <c r="J134" s="119"/>
    </row>
    <row r="135" spans="2:10" ht="11.25">
      <c r="B135" s="118"/>
      <c r="C135" s="119"/>
      <c r="D135" s="119"/>
      <c r="E135" s="119"/>
      <c r="F135" s="119"/>
      <c r="G135" s="119"/>
      <c r="H135" s="119"/>
      <c r="I135" s="119"/>
      <c r="J135" s="119"/>
    </row>
    <row r="136" spans="2:10" ht="11.25">
      <c r="B136" s="118"/>
      <c r="C136" s="119"/>
      <c r="D136" s="119"/>
      <c r="E136" s="119"/>
      <c r="F136" s="119"/>
      <c r="G136" s="119"/>
      <c r="H136" s="119"/>
      <c r="I136" s="119"/>
      <c r="J136" s="119"/>
    </row>
    <row r="137" spans="2:10" ht="11.25">
      <c r="B137" s="118"/>
      <c r="C137" s="119"/>
      <c r="D137" s="119"/>
      <c r="E137" s="119"/>
      <c r="F137" s="119"/>
      <c r="G137" s="119"/>
      <c r="H137" s="119"/>
      <c r="I137" s="119"/>
      <c r="J137" s="119"/>
    </row>
    <row r="138" spans="2:10" ht="11.25">
      <c r="B138" s="118"/>
      <c r="C138" s="119"/>
      <c r="D138" s="119"/>
      <c r="E138" s="119"/>
      <c r="F138" s="119"/>
      <c r="G138" s="119"/>
      <c r="H138" s="119"/>
      <c r="I138" s="119"/>
      <c r="J138" s="119"/>
    </row>
    <row r="139" spans="2:10" ht="11.25">
      <c r="B139" s="118"/>
      <c r="C139" s="119"/>
      <c r="D139" s="119"/>
      <c r="E139" s="119"/>
      <c r="F139" s="119"/>
      <c r="G139" s="119"/>
      <c r="H139" s="119"/>
      <c r="I139" s="119"/>
      <c r="J139" s="119"/>
    </row>
    <row r="140" spans="2:10" ht="11.25">
      <c r="B140" s="118"/>
      <c r="C140" s="119"/>
      <c r="D140" s="119"/>
      <c r="E140" s="119"/>
      <c r="F140" s="119"/>
      <c r="G140" s="119"/>
      <c r="H140" s="119"/>
      <c r="I140" s="119"/>
      <c r="J140" s="119"/>
    </row>
    <row r="141" spans="2:10" ht="11.25">
      <c r="B141" s="118"/>
      <c r="C141" s="119"/>
      <c r="D141" s="119"/>
      <c r="E141" s="119"/>
      <c r="F141" s="119"/>
      <c r="G141" s="119"/>
      <c r="H141" s="119"/>
      <c r="I141" s="119"/>
      <c r="J141" s="119"/>
    </row>
    <row r="142" spans="2:10" ht="11.25">
      <c r="B142" s="118"/>
      <c r="C142" s="119"/>
      <c r="D142" s="119"/>
      <c r="E142" s="119"/>
      <c r="F142" s="119"/>
      <c r="G142" s="119"/>
      <c r="H142" s="119"/>
      <c r="I142" s="119"/>
      <c r="J142" s="119"/>
    </row>
    <row r="143" spans="2:10" ht="11.25">
      <c r="B143" s="118"/>
      <c r="C143" s="119"/>
      <c r="D143" s="119"/>
      <c r="E143" s="119"/>
      <c r="F143" s="119"/>
      <c r="G143" s="119"/>
      <c r="H143" s="119"/>
      <c r="I143" s="119"/>
      <c r="J143" s="119"/>
    </row>
    <row r="144" spans="2:10" ht="11.25">
      <c r="B144" s="118"/>
      <c r="C144" s="119"/>
      <c r="D144" s="119"/>
      <c r="E144" s="119"/>
      <c r="F144" s="119"/>
      <c r="G144" s="119"/>
      <c r="H144" s="119"/>
      <c r="I144" s="119"/>
      <c r="J144" s="119"/>
    </row>
    <row r="145" spans="2:10" ht="11.25">
      <c r="B145" s="118"/>
      <c r="C145" s="119"/>
      <c r="D145" s="119"/>
      <c r="E145" s="119"/>
      <c r="F145" s="119"/>
      <c r="G145" s="119"/>
      <c r="H145" s="119"/>
      <c r="I145" s="119"/>
      <c r="J145" s="119"/>
    </row>
    <row r="146" spans="2:10" ht="11.25">
      <c r="B146" s="118"/>
      <c r="C146" s="119"/>
      <c r="D146" s="119"/>
      <c r="E146" s="119"/>
      <c r="F146" s="119"/>
      <c r="G146" s="119"/>
      <c r="H146" s="119"/>
      <c r="I146" s="119"/>
      <c r="J146" s="119"/>
    </row>
    <row r="147" spans="2:10" ht="11.25">
      <c r="B147" s="118"/>
      <c r="C147" s="119"/>
      <c r="D147" s="119"/>
      <c r="E147" s="119"/>
      <c r="F147" s="119"/>
      <c r="G147" s="119"/>
      <c r="H147" s="119"/>
      <c r="I147" s="119"/>
      <c r="J147" s="119"/>
    </row>
    <row r="148" spans="2:10" ht="11.25">
      <c r="B148" s="118"/>
      <c r="C148" s="119"/>
      <c r="D148" s="119"/>
      <c r="E148" s="119"/>
      <c r="F148" s="119"/>
      <c r="G148" s="119"/>
      <c r="H148" s="119"/>
      <c r="I148" s="119"/>
      <c r="J148" s="119"/>
    </row>
    <row r="149" spans="2:10" ht="11.25">
      <c r="B149" s="118"/>
      <c r="C149" s="119"/>
      <c r="D149" s="119"/>
      <c r="E149" s="119"/>
      <c r="F149" s="119"/>
      <c r="G149" s="119"/>
      <c r="H149" s="119"/>
      <c r="I149" s="119"/>
      <c r="J149" s="119"/>
    </row>
    <row r="150" spans="2:10" ht="11.25">
      <c r="B150" s="118"/>
      <c r="C150" s="119"/>
      <c r="D150" s="119"/>
      <c r="E150" s="119"/>
      <c r="F150" s="119"/>
      <c r="G150" s="119"/>
      <c r="H150" s="119"/>
      <c r="I150" s="119"/>
      <c r="J150" s="119"/>
    </row>
    <row r="151" spans="2:10" ht="11.25">
      <c r="B151" s="118"/>
      <c r="C151" s="119"/>
      <c r="D151" s="119"/>
      <c r="E151" s="119"/>
      <c r="F151" s="119"/>
      <c r="G151" s="119"/>
      <c r="H151" s="119"/>
      <c r="I151" s="119"/>
      <c r="J151" s="119"/>
    </row>
    <row r="152" spans="2:10" ht="11.25">
      <c r="B152" s="118"/>
      <c r="C152" s="119"/>
      <c r="D152" s="119"/>
      <c r="E152" s="119"/>
      <c r="F152" s="119"/>
      <c r="G152" s="119"/>
      <c r="H152" s="119"/>
      <c r="I152" s="119"/>
      <c r="J152" s="119"/>
    </row>
    <row r="153" spans="2:10" ht="11.25">
      <c r="B153" s="118"/>
      <c r="C153" s="119"/>
      <c r="D153" s="119"/>
      <c r="E153" s="119"/>
      <c r="F153" s="119"/>
      <c r="G153" s="119"/>
      <c r="H153" s="119"/>
      <c r="I153" s="119"/>
      <c r="J153" s="119"/>
    </row>
    <row r="154" spans="2:10" ht="11.25">
      <c r="B154" s="118"/>
      <c r="C154" s="119"/>
      <c r="D154" s="119"/>
      <c r="E154" s="119"/>
      <c r="F154" s="119"/>
      <c r="G154" s="119"/>
      <c r="H154" s="119"/>
      <c r="I154" s="119"/>
      <c r="J154" s="119"/>
    </row>
    <row r="155" spans="2:10" ht="11.25">
      <c r="B155" s="118"/>
      <c r="C155" s="119"/>
      <c r="D155" s="119"/>
      <c r="E155" s="119"/>
      <c r="F155" s="119"/>
      <c r="G155" s="119"/>
      <c r="H155" s="119"/>
      <c r="I155" s="119"/>
      <c r="J155" s="119"/>
    </row>
    <row r="156" spans="2:10" ht="11.25">
      <c r="B156" s="118"/>
      <c r="C156" s="119"/>
      <c r="D156" s="119"/>
      <c r="E156" s="119"/>
      <c r="F156" s="119"/>
      <c r="G156" s="119"/>
      <c r="H156" s="119"/>
      <c r="I156" s="119"/>
      <c r="J156" s="119"/>
    </row>
    <row r="157" spans="2:10" ht="11.25">
      <c r="B157" s="118"/>
      <c r="C157" s="119"/>
      <c r="D157" s="119"/>
      <c r="E157" s="119"/>
      <c r="F157" s="119"/>
      <c r="G157" s="119"/>
      <c r="H157" s="119"/>
      <c r="I157" s="119"/>
      <c r="J157" s="119"/>
    </row>
    <row r="158" spans="2:10" ht="11.25">
      <c r="B158" s="118"/>
      <c r="C158" s="119"/>
      <c r="D158" s="119"/>
      <c r="E158" s="119"/>
      <c r="F158" s="119"/>
      <c r="G158" s="119"/>
      <c r="H158" s="119"/>
      <c r="I158" s="119"/>
      <c r="J158" s="119"/>
    </row>
    <row r="159" spans="2:10" ht="11.25">
      <c r="B159" s="118"/>
      <c r="C159" s="119"/>
      <c r="D159" s="119"/>
      <c r="E159" s="119"/>
      <c r="F159" s="119"/>
      <c r="G159" s="119"/>
      <c r="H159" s="119"/>
      <c r="I159" s="119"/>
      <c r="J159" s="119"/>
    </row>
    <row r="160" spans="2:10" ht="11.25">
      <c r="B160" s="118"/>
      <c r="C160" s="119"/>
      <c r="D160" s="119"/>
      <c r="E160" s="119"/>
      <c r="F160" s="119"/>
      <c r="G160" s="119"/>
      <c r="H160" s="119"/>
      <c r="I160" s="119"/>
      <c r="J160" s="119"/>
    </row>
    <row r="161" spans="2:10" ht="11.25">
      <c r="B161" s="118"/>
      <c r="C161" s="119"/>
      <c r="D161" s="119"/>
      <c r="E161" s="119"/>
      <c r="F161" s="119"/>
      <c r="G161" s="119"/>
      <c r="H161" s="119"/>
      <c r="I161" s="119"/>
      <c r="J161" s="119"/>
    </row>
    <row r="162" spans="2:10" ht="11.25">
      <c r="B162" s="118"/>
      <c r="C162" s="119"/>
      <c r="D162" s="119"/>
      <c r="E162" s="119"/>
      <c r="F162" s="119"/>
      <c r="G162" s="119"/>
      <c r="H162" s="119"/>
      <c r="I162" s="119"/>
      <c r="J162" s="119"/>
    </row>
    <row r="163" spans="2:10" ht="11.25">
      <c r="B163" s="118"/>
      <c r="C163" s="119"/>
      <c r="D163" s="119"/>
      <c r="E163" s="119"/>
      <c r="F163" s="119"/>
      <c r="G163" s="119"/>
      <c r="H163" s="119"/>
      <c r="I163" s="119"/>
      <c r="J163" s="119"/>
    </row>
    <row r="164" spans="2:10" ht="11.25">
      <c r="B164" s="118"/>
      <c r="C164" s="119"/>
      <c r="D164" s="119"/>
      <c r="E164" s="119"/>
      <c r="F164" s="119"/>
      <c r="G164" s="119"/>
      <c r="H164" s="119"/>
      <c r="I164" s="119"/>
      <c r="J164" s="119"/>
    </row>
    <row r="165" spans="2:10" ht="11.25">
      <c r="B165" s="118"/>
      <c r="C165" s="119"/>
      <c r="D165" s="119"/>
      <c r="E165" s="119"/>
      <c r="F165" s="119"/>
      <c r="G165" s="119"/>
      <c r="H165" s="119"/>
      <c r="I165" s="119"/>
      <c r="J165" s="119"/>
    </row>
    <row r="166" spans="2:10" ht="11.25">
      <c r="B166" s="118"/>
      <c r="C166" s="119"/>
      <c r="D166" s="119"/>
      <c r="E166" s="119"/>
      <c r="F166" s="119"/>
      <c r="G166" s="119"/>
      <c r="H166" s="119"/>
      <c r="I166" s="119"/>
      <c r="J166" s="119"/>
    </row>
    <row r="167" spans="2:10" ht="11.25">
      <c r="B167" s="118"/>
      <c r="C167" s="119"/>
      <c r="D167" s="119"/>
      <c r="E167" s="119"/>
      <c r="F167" s="119"/>
      <c r="G167" s="119"/>
      <c r="H167" s="119"/>
      <c r="I167" s="119"/>
      <c r="J167" s="119"/>
    </row>
    <row r="168" spans="2:10" ht="11.25">
      <c r="B168" s="118"/>
      <c r="C168" s="119"/>
      <c r="D168" s="119"/>
      <c r="E168" s="119"/>
      <c r="F168" s="119"/>
      <c r="G168" s="119"/>
      <c r="H168" s="119"/>
      <c r="I168" s="119"/>
      <c r="J168" s="119"/>
    </row>
    <row r="169" spans="2:10" ht="11.25">
      <c r="B169" s="118"/>
      <c r="C169" s="119"/>
      <c r="D169" s="119"/>
      <c r="E169" s="119"/>
      <c r="F169" s="119"/>
      <c r="G169" s="119"/>
      <c r="H169" s="119"/>
      <c r="I169" s="119"/>
      <c r="J169" s="119"/>
    </row>
    <row r="170" spans="2:10" ht="11.25">
      <c r="B170" s="118"/>
      <c r="C170" s="119"/>
      <c r="D170" s="119"/>
      <c r="E170" s="119"/>
      <c r="F170" s="119"/>
      <c r="G170" s="119"/>
      <c r="H170" s="119"/>
      <c r="I170" s="119"/>
      <c r="J170" s="119"/>
    </row>
    <row r="171" spans="2:10" ht="11.25">
      <c r="B171" s="118"/>
      <c r="C171" s="119"/>
      <c r="D171" s="119"/>
      <c r="E171" s="119"/>
      <c r="F171" s="119"/>
      <c r="G171" s="119"/>
      <c r="H171" s="119"/>
      <c r="I171" s="119"/>
      <c r="J171" s="119"/>
    </row>
    <row r="172" spans="2:10" ht="11.25">
      <c r="B172" s="118"/>
      <c r="C172" s="119"/>
      <c r="D172" s="119"/>
      <c r="E172" s="119"/>
      <c r="F172" s="119"/>
      <c r="G172" s="119"/>
      <c r="H172" s="119"/>
      <c r="I172" s="119"/>
      <c r="J172" s="119"/>
    </row>
    <row r="173" spans="2:10" ht="11.25">
      <c r="B173" s="118"/>
      <c r="C173" s="119"/>
      <c r="D173" s="119"/>
      <c r="E173" s="119"/>
      <c r="F173" s="119"/>
      <c r="G173" s="119"/>
      <c r="H173" s="119"/>
      <c r="I173" s="119"/>
      <c r="J173" s="119"/>
    </row>
    <row r="174" spans="2:10" ht="11.25">
      <c r="B174" s="118"/>
      <c r="C174" s="119"/>
      <c r="D174" s="119"/>
      <c r="E174" s="119"/>
      <c r="F174" s="119"/>
      <c r="G174" s="119"/>
      <c r="H174" s="119"/>
      <c r="I174" s="119"/>
      <c r="J174" s="119"/>
    </row>
    <row r="175" spans="2:10" ht="11.25">
      <c r="B175" s="118"/>
      <c r="C175" s="119"/>
      <c r="D175" s="119"/>
      <c r="E175" s="119"/>
      <c r="F175" s="119"/>
      <c r="G175" s="119"/>
      <c r="H175" s="119"/>
      <c r="I175" s="119"/>
      <c r="J175" s="119"/>
    </row>
    <row r="176" spans="2:10" ht="11.25">
      <c r="B176" s="118"/>
      <c r="C176" s="119"/>
      <c r="D176" s="119"/>
      <c r="E176" s="119"/>
      <c r="F176" s="119"/>
      <c r="G176" s="119"/>
      <c r="H176" s="119"/>
      <c r="I176" s="119"/>
      <c r="J176" s="119"/>
    </row>
    <row r="177" spans="2:10" ht="11.25">
      <c r="B177" s="118"/>
      <c r="C177" s="119"/>
      <c r="D177" s="119"/>
      <c r="E177" s="119"/>
      <c r="F177" s="119"/>
      <c r="G177" s="119"/>
      <c r="H177" s="119"/>
      <c r="I177" s="119"/>
      <c r="J177" s="119"/>
    </row>
    <row r="178" spans="2:10" ht="11.25">
      <c r="B178" s="118"/>
      <c r="C178" s="119"/>
      <c r="D178" s="119"/>
      <c r="E178" s="119"/>
      <c r="F178" s="119"/>
      <c r="G178" s="119"/>
      <c r="H178" s="119"/>
      <c r="I178" s="119"/>
      <c r="J178" s="119"/>
    </row>
    <row r="179" spans="2:10" ht="11.25">
      <c r="B179" s="118"/>
      <c r="C179" s="119"/>
      <c r="D179" s="119"/>
      <c r="E179" s="119"/>
      <c r="F179" s="119"/>
      <c r="G179" s="119"/>
      <c r="H179" s="119"/>
      <c r="I179" s="119"/>
      <c r="J179" s="119"/>
    </row>
    <row r="180" spans="2:10" ht="11.25">
      <c r="B180" s="118"/>
      <c r="C180" s="119"/>
      <c r="D180" s="119"/>
      <c r="E180" s="119"/>
      <c r="F180" s="119"/>
      <c r="G180" s="119"/>
      <c r="H180" s="119"/>
      <c r="I180" s="119"/>
      <c r="J180" s="119"/>
    </row>
    <row r="181" spans="2:10" ht="11.25">
      <c r="B181" s="118"/>
      <c r="C181" s="119"/>
      <c r="D181" s="119"/>
      <c r="E181" s="119"/>
      <c r="F181" s="119"/>
      <c r="G181" s="119"/>
      <c r="H181" s="119"/>
      <c r="I181" s="119"/>
      <c r="J181" s="119"/>
    </row>
    <row r="182" spans="2:10" ht="11.25">
      <c r="B182" s="118"/>
      <c r="C182" s="119"/>
      <c r="D182" s="119"/>
      <c r="E182" s="119"/>
      <c r="F182" s="119"/>
      <c r="G182" s="119"/>
      <c r="H182" s="119"/>
      <c r="I182" s="119"/>
      <c r="J182" s="119"/>
    </row>
    <row r="183" spans="2:10" ht="11.25">
      <c r="B183" s="118"/>
      <c r="C183" s="119"/>
      <c r="D183" s="119"/>
      <c r="E183" s="119"/>
      <c r="F183" s="119"/>
      <c r="G183" s="119"/>
      <c r="H183" s="119"/>
      <c r="I183" s="119"/>
      <c r="J183" s="119"/>
    </row>
    <row r="184" spans="2:10" ht="11.25">
      <c r="B184" s="118"/>
      <c r="C184" s="119"/>
      <c r="D184" s="119"/>
      <c r="E184" s="119"/>
      <c r="F184" s="119"/>
      <c r="G184" s="119"/>
      <c r="H184" s="119"/>
      <c r="I184" s="119"/>
      <c r="J184" s="119"/>
    </row>
    <row r="185" spans="2:10" ht="11.25">
      <c r="B185" s="118"/>
      <c r="C185" s="119"/>
      <c r="D185" s="119"/>
      <c r="E185" s="119"/>
      <c r="F185" s="119"/>
      <c r="G185" s="119"/>
      <c r="H185" s="119"/>
      <c r="I185" s="119"/>
      <c r="J185" s="119"/>
    </row>
    <row r="186" spans="2:10" ht="11.25">
      <c r="B186" s="118"/>
      <c r="C186" s="119"/>
      <c r="D186" s="119"/>
      <c r="E186" s="119"/>
      <c r="F186" s="119"/>
      <c r="G186" s="119"/>
      <c r="H186" s="119"/>
      <c r="I186" s="119"/>
      <c r="J186" s="119"/>
    </row>
    <row r="187" spans="2:10" ht="11.25">
      <c r="B187" s="118"/>
      <c r="C187" s="119"/>
      <c r="D187" s="119"/>
      <c r="E187" s="119"/>
      <c r="F187" s="119"/>
      <c r="G187" s="119"/>
      <c r="H187" s="119"/>
      <c r="I187" s="119"/>
      <c r="J187" s="119"/>
    </row>
    <row r="188" spans="2:10" ht="11.25">
      <c r="B188" s="118"/>
      <c r="C188" s="119"/>
      <c r="D188" s="119"/>
      <c r="E188" s="119"/>
      <c r="F188" s="119"/>
      <c r="G188" s="119"/>
      <c r="H188" s="119"/>
      <c r="I188" s="119"/>
      <c r="J188" s="119"/>
    </row>
    <row r="189" spans="2:10" ht="11.25">
      <c r="B189" s="118"/>
      <c r="C189" s="119"/>
      <c r="D189" s="119"/>
      <c r="E189" s="119"/>
      <c r="F189" s="119"/>
      <c r="G189" s="119"/>
      <c r="H189" s="119"/>
      <c r="I189" s="119"/>
      <c r="J189" s="119"/>
    </row>
    <row r="190" spans="2:10" ht="11.25">
      <c r="B190" s="118"/>
      <c r="C190" s="119"/>
      <c r="D190" s="119"/>
      <c r="E190" s="119"/>
      <c r="F190" s="119"/>
      <c r="G190" s="119"/>
      <c r="H190" s="119"/>
      <c r="I190" s="119"/>
      <c r="J190" s="119"/>
    </row>
  </sheetData>
  <mergeCells count="1"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1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3.7109375" style="14" customWidth="1"/>
    <col min="2" max="2" width="4.421875" style="14" bestFit="1" customWidth="1"/>
    <col min="3" max="3" width="12.421875" style="14" customWidth="1"/>
    <col min="4" max="4" width="13.421875" style="45" customWidth="1"/>
    <col min="5" max="8" width="13.421875" style="46" customWidth="1"/>
    <col min="9" max="16384" width="11.421875" style="14" customWidth="1"/>
  </cols>
  <sheetData>
    <row r="1" spans="2:8" ht="12.75">
      <c r="B1" s="77" t="s">
        <v>77</v>
      </c>
      <c r="H1" s="78" t="str">
        <f>'Tab 1'!M1</f>
        <v>Carta de Conjuntura | mar 2010</v>
      </c>
    </row>
    <row r="3" spans="3:8" ht="12.75">
      <c r="C3" s="15" t="s">
        <v>31</v>
      </c>
      <c r="D3" s="16"/>
      <c r="E3" s="16"/>
      <c r="F3" s="17"/>
      <c r="G3" s="17"/>
      <c r="H3" s="17"/>
    </row>
    <row r="4" spans="3:8" ht="12.75">
      <c r="C4" s="15" t="s">
        <v>32</v>
      </c>
      <c r="D4" s="16"/>
      <c r="E4" s="17"/>
      <c r="F4" s="17"/>
      <c r="G4" s="17"/>
      <c r="H4" s="17"/>
    </row>
    <row r="5" spans="3:8" ht="12.75">
      <c r="C5" s="15" t="s">
        <v>41</v>
      </c>
      <c r="D5" s="16"/>
      <c r="E5" s="17"/>
      <c r="F5" s="17"/>
      <c r="G5" s="17"/>
      <c r="H5" s="17"/>
    </row>
    <row r="6" spans="2:8" ht="12.75">
      <c r="B6" s="18"/>
      <c r="C6" s="19" t="s">
        <v>33</v>
      </c>
      <c r="D6" s="20"/>
      <c r="E6" s="21"/>
      <c r="F6" s="17"/>
      <c r="G6" s="21"/>
      <c r="H6" s="21"/>
    </row>
    <row r="7" spans="2:8" ht="12.75">
      <c r="B7" s="18"/>
      <c r="C7" s="19"/>
      <c r="D7" s="20"/>
      <c r="E7" s="21"/>
      <c r="F7" s="17"/>
      <c r="G7" s="21"/>
      <c r="H7" s="21"/>
    </row>
    <row r="8" spans="2:8" ht="21.75" customHeight="1" thickBot="1">
      <c r="B8" s="22"/>
      <c r="C8" s="23" t="s">
        <v>1</v>
      </c>
      <c r="D8" s="80" t="s">
        <v>34</v>
      </c>
      <c r="E8" s="80" t="s">
        <v>35</v>
      </c>
      <c r="F8" s="80" t="s">
        <v>36</v>
      </c>
      <c r="G8" s="80" t="s">
        <v>37</v>
      </c>
      <c r="H8" s="80" t="s">
        <v>38</v>
      </c>
    </row>
    <row r="9" spans="2:15" ht="12" thickTop="1">
      <c r="B9" s="127" t="s">
        <v>82</v>
      </c>
      <c r="C9" s="128">
        <v>39173</v>
      </c>
      <c r="D9" s="129">
        <v>-3.52</v>
      </c>
      <c r="E9" s="129">
        <v>4.52</v>
      </c>
      <c r="F9" s="129">
        <v>1</v>
      </c>
      <c r="G9" s="129">
        <v>2.78</v>
      </c>
      <c r="H9" s="129">
        <v>6.3</v>
      </c>
      <c r="I9" s="27"/>
      <c r="J9" s="27"/>
      <c r="K9" s="27"/>
      <c r="L9" s="27"/>
      <c r="M9" s="27"/>
      <c r="N9" s="27"/>
      <c r="O9" s="27"/>
    </row>
    <row r="10" spans="2:15" ht="11.25">
      <c r="B10" s="31" t="s">
        <v>10</v>
      </c>
      <c r="C10" s="32">
        <v>39203</v>
      </c>
      <c r="D10" s="26">
        <v>-3.58</v>
      </c>
      <c r="E10" s="26">
        <v>4.93</v>
      </c>
      <c r="F10" s="26">
        <v>1.35</v>
      </c>
      <c r="G10" s="26">
        <v>3.02</v>
      </c>
      <c r="H10" s="26">
        <v>6.6</v>
      </c>
      <c r="I10" s="33"/>
      <c r="J10" s="27"/>
      <c r="K10" s="27"/>
      <c r="L10" s="27"/>
      <c r="M10" s="27"/>
      <c r="N10" s="27"/>
      <c r="O10" s="27"/>
    </row>
    <row r="11" spans="2:15" ht="11.25">
      <c r="B11" s="31" t="s">
        <v>10</v>
      </c>
      <c r="C11" s="32">
        <v>39234</v>
      </c>
      <c r="D11" s="26">
        <v>-3.53</v>
      </c>
      <c r="E11" s="26">
        <v>4.64</v>
      </c>
      <c r="F11" s="26">
        <v>1.12</v>
      </c>
      <c r="G11" s="26">
        <v>2.76</v>
      </c>
      <c r="H11" s="26">
        <v>6.28</v>
      </c>
      <c r="I11" s="33"/>
      <c r="J11" s="27"/>
      <c r="K11" s="27"/>
      <c r="L11" s="27"/>
      <c r="M11" s="27"/>
      <c r="N11" s="27"/>
      <c r="O11" s="27"/>
    </row>
    <row r="12" spans="2:15" ht="11.25">
      <c r="B12" s="31" t="s">
        <v>10</v>
      </c>
      <c r="C12" s="32">
        <v>39264</v>
      </c>
      <c r="D12" s="26">
        <v>-3.57</v>
      </c>
      <c r="E12" s="26">
        <v>4.33</v>
      </c>
      <c r="F12" s="26">
        <v>0.75</v>
      </c>
      <c r="G12" s="26">
        <v>2.68</v>
      </c>
      <c r="H12" s="26">
        <v>6.25</v>
      </c>
      <c r="I12" s="33"/>
      <c r="J12" s="27"/>
      <c r="K12" s="27"/>
      <c r="L12" s="27"/>
      <c r="M12" s="27"/>
      <c r="N12" s="27"/>
      <c r="O12" s="27"/>
    </row>
    <row r="13" spans="2:15" ht="11.25">
      <c r="B13" s="31" t="s">
        <v>10</v>
      </c>
      <c r="C13" s="32">
        <v>39295</v>
      </c>
      <c r="D13" s="26">
        <v>-3.42</v>
      </c>
      <c r="E13" s="26">
        <v>3.79</v>
      </c>
      <c r="F13" s="26">
        <v>0.37</v>
      </c>
      <c r="G13" s="26">
        <v>2.6</v>
      </c>
      <c r="H13" s="26">
        <v>6.02</v>
      </c>
      <c r="I13" s="33"/>
      <c r="J13" s="27"/>
      <c r="K13" s="27"/>
      <c r="L13" s="27"/>
      <c r="M13" s="27"/>
      <c r="N13" s="27"/>
      <c r="O13" s="27"/>
    </row>
    <row r="14" spans="2:15" ht="11.25">
      <c r="B14" s="31" t="s">
        <v>10</v>
      </c>
      <c r="C14" s="32">
        <v>39326</v>
      </c>
      <c r="D14" s="26">
        <v>-3.41</v>
      </c>
      <c r="E14" s="26">
        <v>3.67</v>
      </c>
      <c r="F14" s="26">
        <v>0.26</v>
      </c>
      <c r="G14" s="26">
        <v>2.73</v>
      </c>
      <c r="H14" s="26">
        <v>6.14</v>
      </c>
      <c r="I14" s="33"/>
      <c r="J14" s="27"/>
      <c r="K14" s="27"/>
      <c r="L14" s="27"/>
      <c r="M14" s="27"/>
      <c r="N14" s="27"/>
      <c r="O14" s="27"/>
    </row>
    <row r="15" spans="1:15" ht="11.25">
      <c r="A15" s="47"/>
      <c r="B15" s="31" t="s">
        <v>10</v>
      </c>
      <c r="C15" s="32">
        <v>39356</v>
      </c>
      <c r="D15" s="26">
        <v>-3.38</v>
      </c>
      <c r="E15" s="26">
        <v>3.57</v>
      </c>
      <c r="F15" s="26">
        <v>0.19</v>
      </c>
      <c r="G15" s="26">
        <v>2.8</v>
      </c>
      <c r="H15" s="26">
        <v>6.18</v>
      </c>
      <c r="I15" s="33"/>
      <c r="J15" s="27"/>
      <c r="K15" s="27"/>
      <c r="L15" s="27"/>
      <c r="M15" s="27"/>
      <c r="N15" s="27"/>
      <c r="O15" s="27"/>
    </row>
    <row r="16" spans="1:15" ht="11.25">
      <c r="A16" s="47"/>
      <c r="B16" s="31" t="s">
        <v>10</v>
      </c>
      <c r="C16" s="32">
        <v>39387</v>
      </c>
      <c r="D16" s="26">
        <v>-3.54</v>
      </c>
      <c r="E16" s="26">
        <v>3.14</v>
      </c>
      <c r="F16" s="26">
        <v>-0.41</v>
      </c>
      <c r="G16" s="26">
        <v>2.58</v>
      </c>
      <c r="H16" s="26">
        <v>6.13</v>
      </c>
      <c r="I16" s="33"/>
      <c r="J16" s="27"/>
      <c r="K16" s="27"/>
      <c r="L16" s="27"/>
      <c r="M16" s="27"/>
      <c r="N16" s="27"/>
      <c r="O16" s="27"/>
    </row>
    <row r="17" spans="1:15" ht="11.25">
      <c r="A17" s="47"/>
      <c r="B17" s="28" t="s">
        <v>10</v>
      </c>
      <c r="C17" s="29">
        <v>39417</v>
      </c>
      <c r="D17" s="30">
        <v>-3.37</v>
      </c>
      <c r="E17" s="30">
        <v>2.64</v>
      </c>
      <c r="F17" s="30">
        <v>-0.73</v>
      </c>
      <c r="G17" s="30">
        <v>2.69</v>
      </c>
      <c r="H17" s="30">
        <v>6.06</v>
      </c>
      <c r="I17" s="33"/>
      <c r="J17" s="27"/>
      <c r="K17" s="27"/>
      <c r="L17" s="27"/>
      <c r="M17" s="27"/>
      <c r="N17" s="27"/>
      <c r="O17" s="27"/>
    </row>
    <row r="18" spans="1:15" ht="11.25">
      <c r="A18" s="47"/>
      <c r="B18" s="31" t="s">
        <v>83</v>
      </c>
      <c r="C18" s="32">
        <v>39448</v>
      </c>
      <c r="D18" s="26">
        <v>-3.54</v>
      </c>
      <c r="E18" s="26">
        <v>2.39</v>
      </c>
      <c r="F18" s="26">
        <v>-1.14</v>
      </c>
      <c r="G18" s="26">
        <v>2.43</v>
      </c>
      <c r="H18" s="26">
        <v>5.97</v>
      </c>
      <c r="I18" s="33"/>
      <c r="J18" s="27"/>
      <c r="K18" s="27"/>
      <c r="L18" s="27"/>
      <c r="M18" s="27"/>
      <c r="N18" s="27"/>
      <c r="O18" s="27"/>
    </row>
    <row r="19" spans="1:15" ht="11.25">
      <c r="A19" s="47"/>
      <c r="B19" s="31" t="s">
        <v>10</v>
      </c>
      <c r="C19" s="32">
        <v>39479</v>
      </c>
      <c r="D19" s="26">
        <v>-3.59</v>
      </c>
      <c r="E19" s="26">
        <v>2.37</v>
      </c>
      <c r="F19" s="26">
        <v>-1.23</v>
      </c>
      <c r="G19" s="26">
        <v>2.48</v>
      </c>
      <c r="H19" s="26">
        <v>6.08</v>
      </c>
      <c r="I19" s="33"/>
      <c r="J19" s="27"/>
      <c r="K19" s="27"/>
      <c r="L19" s="27"/>
      <c r="M19" s="27"/>
      <c r="N19" s="27"/>
      <c r="O19" s="27"/>
    </row>
    <row r="20" spans="1:15" ht="11.25">
      <c r="A20" s="47"/>
      <c r="B20" s="31" t="s">
        <v>10</v>
      </c>
      <c r="C20" s="32">
        <v>39508</v>
      </c>
      <c r="D20" s="26">
        <v>-3.82</v>
      </c>
      <c r="E20" s="26">
        <v>1.9</v>
      </c>
      <c r="F20" s="26">
        <v>-1.92</v>
      </c>
      <c r="G20" s="26">
        <v>2.12</v>
      </c>
      <c r="H20" s="26">
        <v>5.94</v>
      </c>
      <c r="I20" s="33"/>
      <c r="J20" s="27"/>
      <c r="K20" s="27"/>
      <c r="L20" s="27"/>
      <c r="M20" s="27"/>
      <c r="N20" s="27"/>
      <c r="O20" s="27"/>
    </row>
    <row r="21" spans="1:15" ht="11.25">
      <c r="A21" s="47"/>
      <c r="B21" s="31" t="s">
        <v>10</v>
      </c>
      <c r="C21" s="32">
        <v>39539</v>
      </c>
      <c r="D21" s="26">
        <v>-3.78</v>
      </c>
      <c r="E21" s="26">
        <v>1.32</v>
      </c>
      <c r="F21" s="26">
        <v>-2.46</v>
      </c>
      <c r="G21" s="26">
        <v>2.18</v>
      </c>
      <c r="H21" s="26">
        <v>5.97</v>
      </c>
      <c r="I21" s="33"/>
      <c r="J21" s="27"/>
      <c r="K21" s="27"/>
      <c r="L21" s="27"/>
      <c r="M21" s="27"/>
      <c r="N21" s="27"/>
      <c r="O21" s="27"/>
    </row>
    <row r="22" spans="1:15" ht="11.25">
      <c r="A22" s="47"/>
      <c r="B22" s="31" t="s">
        <v>10</v>
      </c>
      <c r="C22" s="32">
        <v>39569</v>
      </c>
      <c r="D22" s="26">
        <v>-3.75</v>
      </c>
      <c r="E22" s="26">
        <v>0.49</v>
      </c>
      <c r="F22" s="26">
        <v>-3.26</v>
      </c>
      <c r="G22" s="26">
        <v>2.13</v>
      </c>
      <c r="H22" s="26">
        <v>5.88</v>
      </c>
      <c r="I22" s="33"/>
      <c r="J22" s="27"/>
      <c r="K22" s="27"/>
      <c r="L22" s="27"/>
      <c r="M22" s="27"/>
      <c r="N22" s="27"/>
      <c r="O22" s="27"/>
    </row>
    <row r="23" spans="1:15" ht="11.25">
      <c r="A23" s="47"/>
      <c r="B23" s="31" t="s">
        <v>10</v>
      </c>
      <c r="C23" s="32">
        <v>39600</v>
      </c>
      <c r="D23" s="26">
        <v>-3.78</v>
      </c>
      <c r="E23" s="26">
        <v>0.14</v>
      </c>
      <c r="F23" s="26">
        <v>-3.64</v>
      </c>
      <c r="G23" s="26">
        <v>2.25</v>
      </c>
      <c r="H23" s="26">
        <v>6.04</v>
      </c>
      <c r="I23" s="33"/>
      <c r="J23" s="27"/>
      <c r="K23" s="27"/>
      <c r="L23" s="27"/>
      <c r="M23" s="27"/>
      <c r="N23" s="27"/>
      <c r="O23" s="27"/>
    </row>
    <row r="24" spans="1:15" ht="11.25">
      <c r="A24" s="47"/>
      <c r="B24" s="31" t="s">
        <v>10</v>
      </c>
      <c r="C24" s="32">
        <v>39630</v>
      </c>
      <c r="D24" s="26">
        <v>-3.89</v>
      </c>
      <c r="E24" s="26">
        <v>0.5</v>
      </c>
      <c r="F24" s="26">
        <v>-3.39</v>
      </c>
      <c r="G24" s="26">
        <v>2.23</v>
      </c>
      <c r="H24" s="26">
        <v>6.12</v>
      </c>
      <c r="I24" s="33"/>
      <c r="J24" s="27"/>
      <c r="K24" s="27"/>
      <c r="L24" s="27"/>
      <c r="M24" s="27"/>
      <c r="N24" s="27"/>
      <c r="O24" s="27"/>
    </row>
    <row r="25" spans="1:15" ht="11.25">
      <c r="A25" s="47"/>
      <c r="B25" s="31" t="s">
        <v>10</v>
      </c>
      <c r="C25" s="32">
        <v>39661</v>
      </c>
      <c r="D25" s="26">
        <v>-3.93</v>
      </c>
      <c r="E25" s="26">
        <v>0.95</v>
      </c>
      <c r="F25" s="26">
        <v>-2.98</v>
      </c>
      <c r="G25" s="26">
        <v>2.18</v>
      </c>
      <c r="H25" s="26">
        <v>6.11</v>
      </c>
      <c r="I25" s="33"/>
      <c r="J25" s="27"/>
      <c r="K25" s="27"/>
      <c r="L25" s="27"/>
      <c r="M25" s="27"/>
      <c r="N25" s="27"/>
      <c r="O25" s="27"/>
    </row>
    <row r="26" spans="1:15" ht="11.25">
      <c r="A26" s="47"/>
      <c r="B26" s="31" t="s">
        <v>10</v>
      </c>
      <c r="C26" s="32">
        <v>39692</v>
      </c>
      <c r="D26" s="26">
        <v>-4</v>
      </c>
      <c r="E26" s="26">
        <v>0.68</v>
      </c>
      <c r="F26" s="26">
        <v>-3.32</v>
      </c>
      <c r="G26" s="26">
        <v>1.7</v>
      </c>
      <c r="H26" s="26">
        <v>5.71</v>
      </c>
      <c r="I26" s="33"/>
      <c r="J26" s="27"/>
      <c r="K26" s="27"/>
      <c r="L26" s="27"/>
      <c r="M26" s="27"/>
      <c r="N26" s="27"/>
      <c r="O26" s="27"/>
    </row>
    <row r="27" spans="1:15" ht="11.25">
      <c r="A27" s="47"/>
      <c r="B27" s="31" t="s">
        <v>10</v>
      </c>
      <c r="C27" s="32">
        <v>39722</v>
      </c>
      <c r="D27" s="26">
        <v>-4.18</v>
      </c>
      <c r="E27" s="26">
        <v>0.56</v>
      </c>
      <c r="F27" s="26">
        <v>-3.62</v>
      </c>
      <c r="G27" s="26">
        <v>1.23</v>
      </c>
      <c r="H27" s="26">
        <v>5.4</v>
      </c>
      <c r="I27" s="33"/>
      <c r="J27" s="27"/>
      <c r="K27" s="27"/>
      <c r="L27" s="27"/>
      <c r="M27" s="27"/>
      <c r="N27" s="27"/>
      <c r="O27" s="27"/>
    </row>
    <row r="28" spans="1:15" ht="11.25">
      <c r="A28" s="47"/>
      <c r="B28" s="31" t="s">
        <v>10</v>
      </c>
      <c r="C28" s="32">
        <v>39753</v>
      </c>
      <c r="D28" s="26">
        <v>-3.84</v>
      </c>
      <c r="E28" s="26">
        <v>1.11</v>
      </c>
      <c r="F28" s="26">
        <v>-2.73</v>
      </c>
      <c r="G28" s="26">
        <v>1.47</v>
      </c>
      <c r="H28" s="26">
        <v>5.31</v>
      </c>
      <c r="I28" s="33"/>
      <c r="J28" s="27"/>
      <c r="K28" s="27"/>
      <c r="L28" s="27"/>
      <c r="M28" s="27"/>
      <c r="N28" s="27"/>
      <c r="O28" s="27"/>
    </row>
    <row r="29" spans="1:15" ht="11.25">
      <c r="A29" s="47"/>
      <c r="B29" s="28" t="s">
        <v>10</v>
      </c>
      <c r="C29" s="29">
        <v>39783</v>
      </c>
      <c r="D29" s="30">
        <v>-3.54</v>
      </c>
      <c r="E29" s="30">
        <v>1.86</v>
      </c>
      <c r="F29" s="30">
        <v>-1.68</v>
      </c>
      <c r="G29" s="30">
        <v>1.9</v>
      </c>
      <c r="H29" s="30">
        <v>5.45</v>
      </c>
      <c r="I29" s="33"/>
      <c r="J29" s="27"/>
      <c r="K29" s="27"/>
      <c r="L29" s="27"/>
      <c r="M29" s="27"/>
      <c r="N29" s="27"/>
      <c r="O29" s="27"/>
    </row>
    <row r="30" spans="1:15" ht="11.25">
      <c r="A30" s="47"/>
      <c r="B30" s="31" t="s">
        <v>84</v>
      </c>
      <c r="C30" s="32">
        <v>39814</v>
      </c>
      <c r="D30" s="26">
        <v>-3.08</v>
      </c>
      <c r="E30" s="26">
        <v>2.23</v>
      </c>
      <c r="F30" s="26">
        <v>-0.86</v>
      </c>
      <c r="G30" s="26">
        <v>2.4</v>
      </c>
      <c r="H30" s="26">
        <v>5.49</v>
      </c>
      <c r="I30" s="33"/>
      <c r="J30" s="27"/>
      <c r="K30" s="27"/>
      <c r="L30" s="27"/>
      <c r="M30" s="27"/>
      <c r="N30" s="27"/>
      <c r="O30" s="27"/>
    </row>
    <row r="31" spans="1:15" ht="11.25">
      <c r="A31" s="47"/>
      <c r="B31" s="31" t="s">
        <v>10</v>
      </c>
      <c r="C31" s="32">
        <v>39845</v>
      </c>
      <c r="D31" s="26">
        <v>-2.92</v>
      </c>
      <c r="E31" s="26">
        <v>2.5</v>
      </c>
      <c r="F31" s="26">
        <v>-0.42</v>
      </c>
      <c r="G31" s="26">
        <v>2.39</v>
      </c>
      <c r="H31" s="26">
        <v>5.3</v>
      </c>
      <c r="I31" s="33"/>
      <c r="J31" s="27"/>
      <c r="K31" s="27"/>
      <c r="L31" s="27"/>
      <c r="M31" s="27"/>
      <c r="N31" s="27"/>
      <c r="O31" s="27"/>
    </row>
    <row r="32" spans="1:15" ht="11.25">
      <c r="A32" s="47"/>
      <c r="B32" s="31" t="s">
        <v>10</v>
      </c>
      <c r="C32" s="32">
        <v>39873</v>
      </c>
      <c r="D32" s="26">
        <v>-2.72</v>
      </c>
      <c r="E32" s="26">
        <v>3.16</v>
      </c>
      <c r="F32" s="26">
        <v>0.44</v>
      </c>
      <c r="G32" s="26">
        <v>2.67</v>
      </c>
      <c r="H32" s="26">
        <v>5.39</v>
      </c>
      <c r="I32" s="33"/>
      <c r="J32" s="27"/>
      <c r="K32" s="27"/>
      <c r="L32" s="27"/>
      <c r="M32" s="27"/>
      <c r="N32" s="27"/>
      <c r="O32" s="27"/>
    </row>
    <row r="33" spans="1:15" ht="11.25">
      <c r="A33" s="47"/>
      <c r="B33" s="31" t="s">
        <v>10</v>
      </c>
      <c r="C33" s="32">
        <v>39904</v>
      </c>
      <c r="D33" s="26">
        <v>-2.45</v>
      </c>
      <c r="E33" s="26">
        <v>3.67</v>
      </c>
      <c r="F33" s="26">
        <v>1.22</v>
      </c>
      <c r="G33" s="26">
        <v>2.86</v>
      </c>
      <c r="H33" s="26">
        <v>5.31</v>
      </c>
      <c r="I33" s="33"/>
      <c r="J33" s="27"/>
      <c r="K33" s="27"/>
      <c r="L33" s="27"/>
      <c r="M33" s="27"/>
      <c r="N33" s="27"/>
      <c r="O33" s="27"/>
    </row>
    <row r="34" spans="1:15" ht="11.25">
      <c r="A34" s="47"/>
      <c r="B34" s="31" t="s">
        <v>10</v>
      </c>
      <c r="C34" s="32">
        <v>39934</v>
      </c>
      <c r="D34" s="26">
        <v>-2.2</v>
      </c>
      <c r="E34" s="26">
        <v>4.38</v>
      </c>
      <c r="F34" s="26">
        <v>2.18</v>
      </c>
      <c r="G34" s="26">
        <v>2.97</v>
      </c>
      <c r="H34" s="26">
        <v>5.17</v>
      </c>
      <c r="I34" s="33"/>
      <c r="J34" s="27"/>
      <c r="K34" s="27"/>
      <c r="L34" s="27"/>
      <c r="M34" s="27"/>
      <c r="N34" s="27"/>
      <c r="O34" s="27"/>
    </row>
    <row r="35" spans="1:15" ht="11.25">
      <c r="A35" s="47"/>
      <c r="B35" s="31" t="s">
        <v>10</v>
      </c>
      <c r="C35" s="32">
        <v>39965</v>
      </c>
      <c r="D35" s="26">
        <v>-1.96</v>
      </c>
      <c r="E35" s="26">
        <v>5.11</v>
      </c>
      <c r="F35" s="26">
        <v>3.15</v>
      </c>
      <c r="G35" s="26">
        <v>3.07</v>
      </c>
      <c r="H35" s="26">
        <v>5.03</v>
      </c>
      <c r="I35" s="33"/>
      <c r="J35" s="33"/>
      <c r="K35" s="33"/>
      <c r="L35" s="27"/>
      <c r="M35" s="27"/>
      <c r="N35" s="27"/>
      <c r="O35" s="27"/>
    </row>
    <row r="36" spans="1:15" ht="11.25">
      <c r="A36" s="47"/>
      <c r="B36" s="31" t="s">
        <v>10</v>
      </c>
      <c r="C36" s="32">
        <v>39995</v>
      </c>
      <c r="D36" s="26">
        <v>-1.7</v>
      </c>
      <c r="E36" s="26">
        <v>5.39</v>
      </c>
      <c r="F36" s="26">
        <v>3.69</v>
      </c>
      <c r="G36" s="26">
        <v>3.23</v>
      </c>
      <c r="H36" s="26">
        <v>4.94</v>
      </c>
      <c r="I36" s="33"/>
      <c r="J36" s="33"/>
      <c r="K36" s="33"/>
      <c r="L36" s="27"/>
      <c r="M36" s="27"/>
      <c r="N36" s="27"/>
      <c r="O36" s="27"/>
    </row>
    <row r="37" spans="1:15" ht="11.25">
      <c r="A37" s="47"/>
      <c r="B37" s="31" t="s">
        <v>10</v>
      </c>
      <c r="C37" s="32">
        <v>40026</v>
      </c>
      <c r="D37" s="26">
        <v>-1.54</v>
      </c>
      <c r="E37" s="26">
        <v>5.22</v>
      </c>
      <c r="F37" s="26">
        <v>3.69</v>
      </c>
      <c r="G37" s="26">
        <v>3.41</v>
      </c>
      <c r="H37" s="26">
        <v>4.94</v>
      </c>
      <c r="I37" s="33"/>
      <c r="J37" s="33"/>
      <c r="K37" s="33"/>
      <c r="L37" s="27"/>
      <c r="M37" s="27"/>
      <c r="N37" s="27"/>
      <c r="O37" s="27"/>
    </row>
    <row r="38" spans="1:15" ht="11.25">
      <c r="A38" s="47"/>
      <c r="B38" s="31" t="s">
        <v>10</v>
      </c>
      <c r="C38" s="32">
        <v>40057</v>
      </c>
      <c r="D38" s="26">
        <v>-1.13</v>
      </c>
      <c r="E38" s="26">
        <v>5.82</v>
      </c>
      <c r="F38" s="26">
        <v>4.69</v>
      </c>
      <c r="G38" s="26">
        <v>4.15</v>
      </c>
      <c r="H38" s="26">
        <v>5.28</v>
      </c>
      <c r="I38" s="33"/>
      <c r="J38" s="33"/>
      <c r="K38" s="33"/>
      <c r="L38" s="27"/>
      <c r="M38" s="27"/>
      <c r="N38" s="27"/>
      <c r="O38" s="27"/>
    </row>
    <row r="39" spans="1:15" ht="11.25">
      <c r="A39" s="47"/>
      <c r="B39" s="31" t="s">
        <v>10</v>
      </c>
      <c r="C39" s="32">
        <v>40087</v>
      </c>
      <c r="D39" s="26">
        <v>-0.97</v>
      </c>
      <c r="E39" s="26">
        <v>6.25</v>
      </c>
      <c r="F39" s="26">
        <v>5.28</v>
      </c>
      <c r="G39" s="26">
        <v>4.5</v>
      </c>
      <c r="H39" s="26">
        <v>5.47</v>
      </c>
      <c r="I39" s="33"/>
      <c r="J39" s="27"/>
      <c r="K39" s="27"/>
      <c r="L39" s="27"/>
      <c r="M39" s="27"/>
      <c r="N39" s="27"/>
      <c r="O39" s="27"/>
    </row>
    <row r="40" spans="1:15" ht="11.25">
      <c r="A40" s="47"/>
      <c r="B40" s="31" t="s">
        <v>10</v>
      </c>
      <c r="C40" s="32">
        <v>40118</v>
      </c>
      <c r="D40" s="26">
        <v>-1.41</v>
      </c>
      <c r="E40" s="26">
        <v>6.22</v>
      </c>
      <c r="F40" s="26">
        <v>4.8</v>
      </c>
      <c r="G40" s="26">
        <v>4.16</v>
      </c>
      <c r="H40" s="26">
        <v>5.57</v>
      </c>
      <c r="I40" s="33"/>
      <c r="J40" s="27"/>
      <c r="K40" s="27"/>
      <c r="L40" s="27"/>
      <c r="M40" s="27"/>
      <c r="N40" s="27"/>
      <c r="O40" s="27"/>
    </row>
    <row r="41" spans="1:15" ht="11.25">
      <c r="A41" s="47"/>
      <c r="B41" s="28" t="s">
        <v>10</v>
      </c>
      <c r="C41" s="29">
        <v>40148</v>
      </c>
      <c r="D41" s="30">
        <v>-2.05</v>
      </c>
      <c r="E41" s="30">
        <v>5.71</v>
      </c>
      <c r="F41" s="30">
        <v>3.66</v>
      </c>
      <c r="G41" s="30">
        <v>3.33</v>
      </c>
      <c r="H41" s="30">
        <v>5.38</v>
      </c>
      <c r="I41" s="33"/>
      <c r="J41" s="27"/>
      <c r="K41" s="27"/>
      <c r="L41" s="27"/>
      <c r="M41" s="27"/>
      <c r="N41" s="27"/>
      <c r="O41" s="27"/>
    </row>
    <row r="42" spans="1:15" ht="11.25">
      <c r="A42" s="47"/>
      <c r="B42" s="31" t="s">
        <v>87</v>
      </c>
      <c r="C42" s="32">
        <v>40179</v>
      </c>
      <c r="D42" s="26">
        <v>-2.32</v>
      </c>
      <c r="E42" s="26"/>
      <c r="F42" s="26"/>
      <c r="G42" s="26">
        <v>3</v>
      </c>
      <c r="H42" s="26">
        <v>5.32</v>
      </c>
      <c r="I42" s="33"/>
      <c r="J42" s="27"/>
      <c r="K42" s="27"/>
      <c r="L42" s="27"/>
      <c r="M42" s="27"/>
      <c r="N42" s="27"/>
      <c r="O42" s="27"/>
    </row>
    <row r="43" spans="1:15" ht="11.25">
      <c r="A43" s="47"/>
      <c r="B43" s="31" t="s">
        <v>10</v>
      </c>
      <c r="C43" s="32">
        <v>40210</v>
      </c>
      <c r="D43" s="26">
        <v>-2.21</v>
      </c>
      <c r="E43" s="26"/>
      <c r="F43" s="26"/>
      <c r="G43" s="26">
        <v>3.17</v>
      </c>
      <c r="H43" s="26">
        <v>5.39</v>
      </c>
      <c r="I43" s="33"/>
      <c r="J43" s="27"/>
      <c r="K43" s="27"/>
      <c r="L43" s="27"/>
      <c r="M43" s="27"/>
      <c r="N43" s="27"/>
      <c r="O43" s="27"/>
    </row>
    <row r="44" spans="2:15" ht="11.25">
      <c r="B44" s="28" t="s">
        <v>10</v>
      </c>
      <c r="C44" s="29">
        <v>40238</v>
      </c>
      <c r="D44" s="30">
        <v>-1.94</v>
      </c>
      <c r="E44" s="30"/>
      <c r="F44" s="30"/>
      <c r="G44" s="30">
        <v>3.46</v>
      </c>
      <c r="H44" s="30">
        <v>5.4</v>
      </c>
      <c r="I44" s="27"/>
      <c r="J44" s="27"/>
      <c r="K44" s="27"/>
      <c r="L44" s="27"/>
      <c r="M44" s="27"/>
      <c r="N44" s="27"/>
      <c r="O44" s="27"/>
    </row>
    <row r="45" spans="3:15" ht="12.75">
      <c r="C45" s="34" t="s">
        <v>39</v>
      </c>
      <c r="D45" s="35"/>
      <c r="E45" s="36"/>
      <c r="F45" s="21"/>
      <c r="G45" s="35"/>
      <c r="H45" s="21"/>
      <c r="I45" s="27"/>
      <c r="J45" s="27"/>
      <c r="K45" s="27"/>
      <c r="L45" s="27"/>
      <c r="M45" s="27"/>
      <c r="N45" s="27"/>
      <c r="O45" s="27"/>
    </row>
    <row r="46" spans="3:15" ht="12.75">
      <c r="C46" s="34" t="s">
        <v>40</v>
      </c>
      <c r="D46" s="37"/>
      <c r="E46" s="38"/>
      <c r="F46" s="38"/>
      <c r="G46" s="38"/>
      <c r="H46" s="38"/>
      <c r="I46" s="27"/>
      <c r="J46" s="27"/>
      <c r="K46" s="27"/>
      <c r="L46" s="27"/>
      <c r="M46" s="27"/>
      <c r="N46" s="27"/>
      <c r="O46" s="27"/>
    </row>
    <row r="47" spans="3:15" ht="12.75">
      <c r="C47" s="39" t="s">
        <v>42</v>
      </c>
      <c r="D47" s="37"/>
      <c r="E47" s="38"/>
      <c r="F47" s="38"/>
      <c r="G47" s="38"/>
      <c r="H47" s="38"/>
      <c r="I47" s="27"/>
      <c r="J47" s="27"/>
      <c r="K47" s="27"/>
      <c r="L47" s="27"/>
      <c r="M47" s="27"/>
      <c r="N47" s="27"/>
      <c r="O47" s="27"/>
    </row>
    <row r="48" spans="3:8" ht="12.75">
      <c r="C48" s="41"/>
      <c r="D48" s="42"/>
      <c r="E48" s="43"/>
      <c r="F48" s="43"/>
      <c r="G48" s="43"/>
      <c r="H48" s="43"/>
    </row>
    <row r="49" spans="4:8" ht="12.75">
      <c r="D49" s="37"/>
      <c r="E49" s="38"/>
      <c r="F49" s="38"/>
      <c r="G49" s="38"/>
      <c r="H49" s="38"/>
    </row>
    <row r="50" spans="4:8" ht="11.25">
      <c r="D50" s="42"/>
      <c r="E50" s="43"/>
      <c r="F50" s="43"/>
      <c r="G50" s="43"/>
      <c r="H50" s="43"/>
    </row>
    <row r="51" spans="4:8" ht="11.25">
      <c r="D51" s="42"/>
      <c r="E51" s="43"/>
      <c r="F51" s="43"/>
      <c r="G51" s="43"/>
      <c r="H51" s="43"/>
    </row>
    <row r="52" spans="4:8" ht="11.25">
      <c r="D52" s="42"/>
      <c r="E52" s="43"/>
      <c r="F52" s="43"/>
      <c r="G52" s="43"/>
      <c r="H52" s="43"/>
    </row>
    <row r="53" spans="4:8" ht="11.25">
      <c r="D53" s="42"/>
      <c r="E53" s="43"/>
      <c r="F53" s="43"/>
      <c r="G53" s="43"/>
      <c r="H53" s="43"/>
    </row>
    <row r="54" spans="4:8" ht="11.25">
      <c r="D54" s="42"/>
      <c r="E54" s="43"/>
      <c r="F54" s="43"/>
      <c r="G54" s="43"/>
      <c r="H54" s="43"/>
    </row>
    <row r="55" spans="4:8" ht="11.25">
      <c r="D55" s="42"/>
      <c r="E55" s="43"/>
      <c r="F55" s="43"/>
      <c r="G55" s="43"/>
      <c r="H55" s="43"/>
    </row>
    <row r="56" spans="4:8" ht="11.25">
      <c r="D56" s="42"/>
      <c r="E56" s="43"/>
      <c r="F56" s="43"/>
      <c r="G56" s="43"/>
      <c r="H56" s="43"/>
    </row>
    <row r="57" spans="4:8" ht="11.25">
      <c r="D57" s="42"/>
      <c r="E57" s="43"/>
      <c r="F57" s="43"/>
      <c r="G57" s="43"/>
      <c r="H57" s="43"/>
    </row>
    <row r="58" spans="4:8" ht="11.25">
      <c r="D58" s="42"/>
      <c r="E58" s="43"/>
      <c r="F58" s="43"/>
      <c r="G58" s="43"/>
      <c r="H58" s="43"/>
    </row>
    <row r="59" spans="4:8" ht="11.25">
      <c r="D59" s="42"/>
      <c r="E59" s="43"/>
      <c r="F59" s="43"/>
      <c r="G59" s="43"/>
      <c r="H59" s="43"/>
    </row>
    <row r="60" spans="4:8" ht="11.25">
      <c r="D60" s="42"/>
      <c r="E60" s="43"/>
      <c r="F60" s="43"/>
      <c r="G60" s="43"/>
      <c r="H60" s="43"/>
    </row>
    <row r="61" spans="4:8" ht="11.25">
      <c r="D61" s="42"/>
      <c r="E61" s="43"/>
      <c r="F61" s="43"/>
      <c r="G61" s="43"/>
      <c r="H61" s="43"/>
    </row>
    <row r="62" spans="4:8" ht="11.25">
      <c r="D62" s="42"/>
      <c r="E62" s="43"/>
      <c r="F62" s="43"/>
      <c r="G62" s="43"/>
      <c r="H62" s="43"/>
    </row>
    <row r="63" spans="4:8" ht="11.25">
      <c r="D63" s="42"/>
      <c r="E63" s="43"/>
      <c r="F63" s="43"/>
      <c r="G63" s="43"/>
      <c r="H63" s="43"/>
    </row>
    <row r="64" spans="4:8" ht="11.25">
      <c r="D64" s="42"/>
      <c r="E64" s="43"/>
      <c r="F64" s="43"/>
      <c r="G64" s="43"/>
      <c r="H64" s="43"/>
    </row>
    <row r="65" spans="4:8" ht="11.25">
      <c r="D65" s="42"/>
      <c r="E65" s="43"/>
      <c r="F65" s="43"/>
      <c r="G65" s="43"/>
      <c r="H65" s="43"/>
    </row>
    <row r="66" spans="4:8" ht="11.25">
      <c r="D66" s="42"/>
      <c r="E66" s="43"/>
      <c r="F66" s="43"/>
      <c r="G66" s="43"/>
      <c r="H66" s="43"/>
    </row>
    <row r="67" spans="4:8" ht="11.25">
      <c r="D67" s="42"/>
      <c r="E67" s="43"/>
      <c r="F67" s="43"/>
      <c r="G67" s="43"/>
      <c r="H67" s="43"/>
    </row>
    <row r="68" spans="4:8" ht="11.25">
      <c r="D68" s="42"/>
      <c r="E68" s="43"/>
      <c r="F68" s="43"/>
      <c r="G68" s="43"/>
      <c r="H68" s="43"/>
    </row>
    <row r="69" spans="4:8" ht="11.25">
      <c r="D69" s="44"/>
      <c r="E69" s="43"/>
      <c r="F69" s="43"/>
      <c r="G69" s="43"/>
      <c r="H69" s="43"/>
    </row>
    <row r="70" spans="4:8" ht="11.25">
      <c r="D70" s="44"/>
      <c r="E70" s="43"/>
      <c r="F70" s="43"/>
      <c r="G70" s="43"/>
      <c r="H70" s="43"/>
    </row>
    <row r="71" spans="4:8" ht="11.25">
      <c r="D71" s="44"/>
      <c r="E71" s="43"/>
      <c r="F71" s="43"/>
      <c r="G71" s="43"/>
      <c r="H71" s="43"/>
    </row>
    <row r="72" spans="4:8" ht="11.25">
      <c r="D72" s="44"/>
      <c r="E72" s="43"/>
      <c r="F72" s="43"/>
      <c r="G72" s="43"/>
      <c r="H72" s="43"/>
    </row>
    <row r="73" spans="4:8" ht="11.25">
      <c r="D73" s="44"/>
      <c r="E73" s="43"/>
      <c r="F73" s="43"/>
      <c r="G73" s="43"/>
      <c r="H73" s="43"/>
    </row>
    <row r="74" spans="4:8" ht="11.25">
      <c r="D74" s="44"/>
      <c r="E74" s="43"/>
      <c r="F74" s="43"/>
      <c r="G74" s="43"/>
      <c r="H74" s="43"/>
    </row>
    <row r="75" spans="4:8" ht="11.25">
      <c r="D75" s="44"/>
      <c r="E75" s="43"/>
      <c r="F75" s="43"/>
      <c r="G75" s="43"/>
      <c r="H75" s="43"/>
    </row>
    <row r="76" spans="4:8" ht="11.25">
      <c r="D76" s="44"/>
      <c r="E76" s="43"/>
      <c r="F76" s="43"/>
      <c r="G76" s="43"/>
      <c r="H76" s="43"/>
    </row>
    <row r="77" spans="4:8" ht="11.25">
      <c r="D77" s="44"/>
      <c r="E77" s="43"/>
      <c r="F77" s="43"/>
      <c r="G77" s="43"/>
      <c r="H77" s="43"/>
    </row>
    <row r="78" spans="4:8" ht="11.25">
      <c r="D78" s="44"/>
      <c r="E78" s="43"/>
      <c r="F78" s="43"/>
      <c r="G78" s="43"/>
      <c r="H78" s="43"/>
    </row>
    <row r="79" spans="4:8" ht="11.25">
      <c r="D79" s="44"/>
      <c r="E79" s="43"/>
      <c r="F79" s="43"/>
      <c r="G79" s="43"/>
      <c r="H79" s="43"/>
    </row>
    <row r="80" spans="4:8" ht="11.25">
      <c r="D80" s="44"/>
      <c r="E80" s="43"/>
      <c r="F80" s="43"/>
      <c r="G80" s="43"/>
      <c r="H80" s="43"/>
    </row>
    <row r="81" spans="4:8" ht="11.25">
      <c r="D81" s="44"/>
      <c r="E81" s="43"/>
      <c r="F81" s="43"/>
      <c r="G81" s="43"/>
      <c r="H81" s="43"/>
    </row>
    <row r="82" spans="4:8" ht="11.25">
      <c r="D82" s="44"/>
      <c r="E82" s="43"/>
      <c r="F82" s="43"/>
      <c r="G82" s="43"/>
      <c r="H82" s="43"/>
    </row>
    <row r="83" spans="4:8" ht="11.25">
      <c r="D83" s="44"/>
      <c r="E83" s="43"/>
      <c r="F83" s="43"/>
      <c r="G83" s="43"/>
      <c r="H83" s="43"/>
    </row>
    <row r="84" spans="4:8" ht="11.25">
      <c r="D84" s="44"/>
      <c r="E84" s="43"/>
      <c r="F84" s="43"/>
      <c r="G84" s="43"/>
      <c r="H84" s="43"/>
    </row>
    <row r="85" spans="4:8" ht="11.25">
      <c r="D85" s="44"/>
      <c r="E85" s="43"/>
      <c r="F85" s="43"/>
      <c r="G85" s="43"/>
      <c r="H85" s="43"/>
    </row>
    <row r="86" spans="4:8" ht="11.25">
      <c r="D86" s="44"/>
      <c r="E86" s="43"/>
      <c r="F86" s="43"/>
      <c r="G86" s="43"/>
      <c r="H86" s="43"/>
    </row>
    <row r="87" spans="4:8" ht="11.25">
      <c r="D87" s="44"/>
      <c r="E87" s="43"/>
      <c r="F87" s="43"/>
      <c r="G87" s="43"/>
      <c r="H87" s="43"/>
    </row>
    <row r="88" spans="4:8" ht="11.25">
      <c r="D88" s="44"/>
      <c r="E88" s="43"/>
      <c r="F88" s="43"/>
      <c r="G88" s="43"/>
      <c r="H88" s="43"/>
    </row>
    <row r="89" spans="4:8" ht="11.25">
      <c r="D89" s="44"/>
      <c r="E89" s="43"/>
      <c r="F89" s="43"/>
      <c r="G89" s="43"/>
      <c r="H89" s="43"/>
    </row>
    <row r="90" spans="4:8" ht="11.25">
      <c r="D90" s="44"/>
      <c r="E90" s="43"/>
      <c r="F90" s="43"/>
      <c r="G90" s="43"/>
      <c r="H90" s="43"/>
    </row>
    <row r="91" spans="4:8" ht="11.25">
      <c r="D91" s="44"/>
      <c r="E91" s="43"/>
      <c r="F91" s="43"/>
      <c r="G91" s="43"/>
      <c r="H91" s="43"/>
    </row>
    <row r="92" spans="4:8" ht="11.25">
      <c r="D92" s="44"/>
      <c r="E92" s="43"/>
      <c r="F92" s="43"/>
      <c r="G92" s="43"/>
      <c r="H92" s="43"/>
    </row>
    <row r="93" spans="4:8" ht="11.25">
      <c r="D93" s="44"/>
      <c r="E93" s="43"/>
      <c r="F93" s="43"/>
      <c r="G93" s="43"/>
      <c r="H93" s="43"/>
    </row>
    <row r="94" spans="4:8" ht="11.25">
      <c r="D94" s="44"/>
      <c r="E94" s="43"/>
      <c r="F94" s="43"/>
      <c r="G94" s="43"/>
      <c r="H94" s="43"/>
    </row>
    <row r="95" spans="4:8" ht="11.25">
      <c r="D95" s="44"/>
      <c r="E95" s="43"/>
      <c r="F95" s="43"/>
      <c r="G95" s="43"/>
      <c r="H95" s="43"/>
    </row>
    <row r="96" spans="4:8" ht="11.25">
      <c r="D96" s="44"/>
      <c r="E96" s="43"/>
      <c r="F96" s="43"/>
      <c r="G96" s="43"/>
      <c r="H96" s="43"/>
    </row>
    <row r="97" spans="4:8" ht="11.25">
      <c r="D97" s="44"/>
      <c r="E97" s="43"/>
      <c r="F97" s="43"/>
      <c r="G97" s="43"/>
      <c r="H97" s="43"/>
    </row>
    <row r="98" spans="4:8" ht="11.25">
      <c r="D98" s="44"/>
      <c r="E98" s="43"/>
      <c r="F98" s="43"/>
      <c r="G98" s="43"/>
      <c r="H98" s="43"/>
    </row>
    <row r="99" spans="4:8" ht="11.25">
      <c r="D99" s="44"/>
      <c r="E99" s="43"/>
      <c r="F99" s="43"/>
      <c r="G99" s="43"/>
      <c r="H99" s="43"/>
    </row>
    <row r="100" spans="4:8" ht="11.25">
      <c r="D100" s="44"/>
      <c r="E100" s="43"/>
      <c r="F100" s="43"/>
      <c r="G100" s="43"/>
      <c r="H100" s="43"/>
    </row>
    <row r="101" spans="4:8" ht="11.25">
      <c r="D101" s="44"/>
      <c r="E101" s="43"/>
      <c r="F101" s="43"/>
      <c r="G101" s="43"/>
      <c r="H101" s="43"/>
    </row>
    <row r="102" spans="4:8" ht="11.25">
      <c r="D102" s="44"/>
      <c r="E102" s="43"/>
      <c r="F102" s="43"/>
      <c r="G102" s="43"/>
      <c r="H102" s="43"/>
    </row>
    <row r="103" spans="4:8" ht="11.25">
      <c r="D103" s="44"/>
      <c r="E103" s="43"/>
      <c r="F103" s="43"/>
      <c r="G103" s="43"/>
      <c r="H103" s="43"/>
    </row>
    <row r="104" spans="4:8" ht="11.25">
      <c r="D104" s="44"/>
      <c r="E104" s="43"/>
      <c r="F104" s="43"/>
      <c r="G104" s="43"/>
      <c r="H104" s="43"/>
    </row>
    <row r="105" spans="4:8" ht="11.25">
      <c r="D105" s="44"/>
      <c r="E105" s="43"/>
      <c r="F105" s="43"/>
      <c r="G105" s="43"/>
      <c r="H105" s="43"/>
    </row>
    <row r="106" spans="4:8" ht="11.25">
      <c r="D106" s="44"/>
      <c r="E106" s="43"/>
      <c r="F106" s="43"/>
      <c r="G106" s="43"/>
      <c r="H106" s="43"/>
    </row>
    <row r="107" spans="4:8" ht="11.25">
      <c r="D107" s="44"/>
      <c r="E107" s="43"/>
      <c r="F107" s="43"/>
      <c r="G107" s="43"/>
      <c r="H107" s="43"/>
    </row>
    <row r="108" spans="4:8" ht="11.25">
      <c r="D108" s="44"/>
      <c r="E108" s="43"/>
      <c r="F108" s="43"/>
      <c r="G108" s="43"/>
      <c r="H108" s="43"/>
    </row>
    <row r="109" spans="4:8" ht="11.25">
      <c r="D109" s="44"/>
      <c r="E109" s="43"/>
      <c r="F109" s="43"/>
      <c r="G109" s="43"/>
      <c r="H109" s="43"/>
    </row>
    <row r="110" spans="4:8" ht="11.25">
      <c r="D110" s="44"/>
      <c r="E110" s="43"/>
      <c r="F110" s="43"/>
      <c r="G110" s="43"/>
      <c r="H110" s="43"/>
    </row>
    <row r="111" spans="4:8" ht="11.25">
      <c r="D111" s="44"/>
      <c r="E111" s="43"/>
      <c r="F111" s="43"/>
      <c r="G111" s="43"/>
      <c r="H111" s="43"/>
    </row>
    <row r="112" spans="4:8" ht="11.25">
      <c r="D112" s="44"/>
      <c r="E112" s="43"/>
      <c r="F112" s="43"/>
      <c r="G112" s="43"/>
      <c r="H112" s="43"/>
    </row>
    <row r="113" spans="4:8" ht="11.25">
      <c r="D113" s="44"/>
      <c r="E113" s="43"/>
      <c r="F113" s="43"/>
      <c r="G113" s="43"/>
      <c r="H113" s="43"/>
    </row>
    <row r="114" spans="4:8" ht="11.25">
      <c r="D114" s="44"/>
      <c r="E114" s="43"/>
      <c r="F114" s="43"/>
      <c r="G114" s="43"/>
      <c r="H114" s="43"/>
    </row>
    <row r="115" spans="4:8" ht="11.25">
      <c r="D115" s="44"/>
      <c r="E115" s="43"/>
      <c r="F115" s="43"/>
      <c r="G115" s="43"/>
      <c r="H115" s="43"/>
    </row>
    <row r="116" spans="4:8" ht="11.25">
      <c r="D116" s="44"/>
      <c r="E116" s="43"/>
      <c r="F116" s="43"/>
      <c r="G116" s="43"/>
      <c r="H116" s="43"/>
    </row>
    <row r="117" spans="4:8" ht="11.25">
      <c r="D117" s="44"/>
      <c r="E117" s="43"/>
      <c r="F117" s="43"/>
      <c r="G117" s="43"/>
      <c r="H117" s="43"/>
    </row>
    <row r="118" spans="4:8" ht="11.25">
      <c r="D118" s="44"/>
      <c r="E118" s="43"/>
      <c r="F118" s="43"/>
      <c r="G118" s="43"/>
      <c r="H118" s="43"/>
    </row>
    <row r="119" spans="4:8" ht="11.25">
      <c r="D119" s="44"/>
      <c r="E119" s="43"/>
      <c r="F119" s="43"/>
      <c r="G119" s="43"/>
      <c r="H119" s="43"/>
    </row>
    <row r="120" spans="4:8" ht="11.25">
      <c r="D120" s="44"/>
      <c r="E120" s="43"/>
      <c r="F120" s="43"/>
      <c r="G120" s="43"/>
      <c r="H120" s="43"/>
    </row>
    <row r="121" spans="4:8" ht="11.25">
      <c r="D121" s="44"/>
      <c r="E121" s="43"/>
      <c r="F121" s="43"/>
      <c r="G121" s="43"/>
      <c r="H121" s="43"/>
    </row>
    <row r="122" spans="4:8" ht="11.25">
      <c r="D122" s="44"/>
      <c r="E122" s="43"/>
      <c r="F122" s="43"/>
      <c r="G122" s="43"/>
      <c r="H122" s="43"/>
    </row>
    <row r="123" spans="4:8" ht="11.25">
      <c r="D123" s="44"/>
      <c r="E123" s="43"/>
      <c r="F123" s="43"/>
      <c r="G123" s="43"/>
      <c r="H123" s="43"/>
    </row>
    <row r="124" spans="4:8" ht="11.25">
      <c r="D124" s="44"/>
      <c r="E124" s="43"/>
      <c r="F124" s="43"/>
      <c r="G124" s="43"/>
      <c r="H124" s="43"/>
    </row>
    <row r="125" spans="4:8" ht="11.25">
      <c r="D125" s="44"/>
      <c r="E125" s="43"/>
      <c r="F125" s="43"/>
      <c r="G125" s="43"/>
      <c r="H125" s="43"/>
    </row>
    <row r="126" spans="4:8" ht="11.25">
      <c r="D126" s="44"/>
      <c r="E126" s="43"/>
      <c r="F126" s="43"/>
      <c r="G126" s="43"/>
      <c r="H126" s="43"/>
    </row>
    <row r="127" spans="4:8" ht="11.25">
      <c r="D127" s="44"/>
      <c r="E127" s="43"/>
      <c r="F127" s="43"/>
      <c r="G127" s="43"/>
      <c r="H127" s="43"/>
    </row>
    <row r="128" spans="4:8" ht="11.25">
      <c r="D128" s="44"/>
      <c r="E128" s="43"/>
      <c r="F128" s="43"/>
      <c r="G128" s="43"/>
      <c r="H128" s="43"/>
    </row>
    <row r="129" spans="4:8" ht="11.25">
      <c r="D129" s="44"/>
      <c r="E129" s="43"/>
      <c r="F129" s="43"/>
      <c r="G129" s="43"/>
      <c r="H129" s="43"/>
    </row>
    <row r="130" spans="4:8" ht="11.25">
      <c r="D130" s="44"/>
      <c r="E130" s="43"/>
      <c r="F130" s="43"/>
      <c r="G130" s="43"/>
      <c r="H130" s="43"/>
    </row>
    <row r="131" spans="4:8" ht="11.25">
      <c r="D131" s="44"/>
      <c r="E131" s="43"/>
      <c r="F131" s="43"/>
      <c r="G131" s="43"/>
      <c r="H131" s="43"/>
    </row>
    <row r="132" spans="4:8" ht="11.25">
      <c r="D132" s="44"/>
      <c r="E132" s="43"/>
      <c r="F132" s="43"/>
      <c r="G132" s="43"/>
      <c r="H132" s="43"/>
    </row>
    <row r="133" spans="4:8" ht="11.25">
      <c r="D133" s="44"/>
      <c r="E133" s="43"/>
      <c r="F133" s="43"/>
      <c r="G133" s="43"/>
      <c r="H133" s="43"/>
    </row>
    <row r="134" spans="4:8" ht="11.25">
      <c r="D134" s="44"/>
      <c r="E134" s="43"/>
      <c r="F134" s="43"/>
      <c r="G134" s="43"/>
      <c r="H134" s="43"/>
    </row>
    <row r="135" spans="4:8" ht="11.25">
      <c r="D135" s="44"/>
      <c r="E135" s="43"/>
      <c r="F135" s="43"/>
      <c r="G135" s="43"/>
      <c r="H135" s="43"/>
    </row>
    <row r="136" spans="4:8" ht="11.25">
      <c r="D136" s="44"/>
      <c r="E136" s="43"/>
      <c r="F136" s="43"/>
      <c r="G136" s="43"/>
      <c r="H136" s="43"/>
    </row>
    <row r="137" spans="4:8" ht="11.25">
      <c r="D137" s="44"/>
      <c r="E137" s="43"/>
      <c r="F137" s="43"/>
      <c r="G137" s="43"/>
      <c r="H137" s="43"/>
    </row>
    <row r="138" spans="4:8" ht="11.25">
      <c r="D138" s="44"/>
      <c r="E138" s="43"/>
      <c r="F138" s="43"/>
      <c r="G138" s="43"/>
      <c r="H138" s="43"/>
    </row>
    <row r="139" spans="4:8" ht="11.25">
      <c r="D139" s="44"/>
      <c r="E139" s="43"/>
      <c r="F139" s="43"/>
      <c r="G139" s="43"/>
      <c r="H139" s="43"/>
    </row>
    <row r="140" spans="4:8" ht="11.25">
      <c r="D140" s="44"/>
      <c r="E140" s="43"/>
      <c r="F140" s="43"/>
      <c r="G140" s="43"/>
      <c r="H140" s="43"/>
    </row>
    <row r="141" spans="4:8" ht="11.25">
      <c r="D141" s="44"/>
      <c r="E141" s="43"/>
      <c r="F141" s="43"/>
      <c r="G141" s="43"/>
      <c r="H141" s="43"/>
    </row>
    <row r="142" spans="4:8" ht="11.25">
      <c r="D142" s="44"/>
      <c r="E142" s="43"/>
      <c r="F142" s="43"/>
      <c r="G142" s="43"/>
      <c r="H142" s="43"/>
    </row>
    <row r="143" spans="4:8" ht="11.25">
      <c r="D143" s="44"/>
      <c r="E143" s="43"/>
      <c r="F143" s="43"/>
      <c r="G143" s="43"/>
      <c r="H143" s="43"/>
    </row>
    <row r="144" spans="4:8" ht="11.25">
      <c r="D144" s="44"/>
      <c r="E144" s="43"/>
      <c r="F144" s="43"/>
      <c r="G144" s="43"/>
      <c r="H144" s="43"/>
    </row>
    <row r="145" spans="4:8" ht="11.25">
      <c r="D145" s="44"/>
      <c r="E145" s="43"/>
      <c r="F145" s="43"/>
      <c r="G145" s="43"/>
      <c r="H145" s="43"/>
    </row>
    <row r="146" spans="4:8" ht="11.25">
      <c r="D146" s="44"/>
      <c r="E146" s="43"/>
      <c r="F146" s="43"/>
      <c r="G146" s="43"/>
      <c r="H146" s="43"/>
    </row>
    <row r="147" spans="4:8" ht="11.25">
      <c r="D147" s="44"/>
      <c r="E147" s="43"/>
      <c r="F147" s="43"/>
      <c r="G147" s="43"/>
      <c r="H147" s="43"/>
    </row>
    <row r="148" spans="4:8" ht="11.25">
      <c r="D148" s="44"/>
      <c r="E148" s="43"/>
      <c r="F148" s="43"/>
      <c r="G148" s="43"/>
      <c r="H148" s="43"/>
    </row>
    <row r="149" spans="4:8" ht="11.25">
      <c r="D149" s="44"/>
      <c r="E149" s="43"/>
      <c r="F149" s="43"/>
      <c r="G149" s="43"/>
      <c r="H149" s="43"/>
    </row>
    <row r="150" spans="4:8" ht="11.25">
      <c r="D150" s="44"/>
      <c r="E150" s="43"/>
      <c r="F150" s="43"/>
      <c r="G150" s="43"/>
      <c r="H150" s="43"/>
    </row>
    <row r="151" spans="4:8" ht="11.25">
      <c r="D151" s="44"/>
      <c r="E151" s="43"/>
      <c r="F151" s="43"/>
      <c r="G151" s="43"/>
      <c r="H151" s="43"/>
    </row>
    <row r="152" spans="4:8" ht="11.25">
      <c r="D152" s="44"/>
      <c r="E152" s="43"/>
      <c r="F152" s="43"/>
      <c r="G152" s="43"/>
      <c r="H152" s="43"/>
    </row>
    <row r="153" spans="4:8" ht="11.25">
      <c r="D153" s="44"/>
      <c r="E153" s="43"/>
      <c r="F153" s="43"/>
      <c r="G153" s="43"/>
      <c r="H153" s="43"/>
    </row>
    <row r="154" spans="4:8" ht="11.25">
      <c r="D154" s="44"/>
      <c r="E154" s="43"/>
      <c r="F154" s="43"/>
      <c r="G154" s="43"/>
      <c r="H154" s="43"/>
    </row>
    <row r="155" spans="4:8" ht="11.25">
      <c r="D155" s="44"/>
      <c r="E155" s="43"/>
      <c r="F155" s="43"/>
      <c r="G155" s="43"/>
      <c r="H155" s="43"/>
    </row>
    <row r="156" spans="4:8" ht="11.25">
      <c r="D156" s="44"/>
      <c r="E156" s="43"/>
      <c r="F156" s="43"/>
      <c r="G156" s="43"/>
      <c r="H156" s="43"/>
    </row>
    <row r="157" spans="4:8" ht="11.25">
      <c r="D157" s="44"/>
      <c r="E157" s="43"/>
      <c r="F157" s="43"/>
      <c r="G157" s="43"/>
      <c r="H157" s="43"/>
    </row>
    <row r="158" spans="4:8" ht="11.25">
      <c r="D158" s="44"/>
      <c r="E158" s="43"/>
      <c r="F158" s="43"/>
      <c r="G158" s="43"/>
      <c r="H158" s="43"/>
    </row>
    <row r="159" spans="4:8" ht="11.25">
      <c r="D159" s="44"/>
      <c r="E159" s="43"/>
      <c r="F159" s="43"/>
      <c r="G159" s="43"/>
      <c r="H159" s="43"/>
    </row>
    <row r="160" spans="4:8" ht="11.25">
      <c r="D160" s="44"/>
      <c r="E160" s="43"/>
      <c r="F160" s="43"/>
      <c r="G160" s="43"/>
      <c r="H160" s="43"/>
    </row>
    <row r="161" spans="4:8" ht="11.25">
      <c r="D161" s="44"/>
      <c r="E161" s="43"/>
      <c r="F161" s="43"/>
      <c r="G161" s="43"/>
      <c r="H161" s="43"/>
    </row>
    <row r="162" spans="4:8" ht="11.25">
      <c r="D162" s="44"/>
      <c r="E162" s="43"/>
      <c r="F162" s="43"/>
      <c r="G162" s="43"/>
      <c r="H162" s="43"/>
    </row>
    <row r="163" spans="4:8" ht="11.25">
      <c r="D163" s="44"/>
      <c r="E163" s="43"/>
      <c r="F163" s="43"/>
      <c r="G163" s="43"/>
      <c r="H163" s="43"/>
    </row>
    <row r="164" spans="4:8" ht="11.25">
      <c r="D164" s="44"/>
      <c r="E164" s="43"/>
      <c r="F164" s="43"/>
      <c r="G164" s="43"/>
      <c r="H164" s="43"/>
    </row>
    <row r="165" spans="4:8" ht="11.25">
      <c r="D165" s="44"/>
      <c r="E165" s="43"/>
      <c r="F165" s="43"/>
      <c r="G165" s="43"/>
      <c r="H165" s="43"/>
    </row>
    <row r="166" spans="4:8" ht="11.25">
      <c r="D166" s="44"/>
      <c r="E166" s="43"/>
      <c r="F166" s="43"/>
      <c r="G166" s="43"/>
      <c r="H166" s="43"/>
    </row>
    <row r="167" spans="4:8" ht="11.25">
      <c r="D167" s="44"/>
      <c r="E167" s="43"/>
      <c r="F167" s="43"/>
      <c r="G167" s="43"/>
      <c r="H167" s="43"/>
    </row>
    <row r="168" spans="4:8" ht="11.25">
      <c r="D168" s="44"/>
      <c r="E168" s="43"/>
      <c r="F168" s="43"/>
      <c r="G168" s="43"/>
      <c r="H168" s="43"/>
    </row>
    <row r="169" spans="4:8" ht="11.25">
      <c r="D169" s="44"/>
      <c r="E169" s="43"/>
      <c r="F169" s="43"/>
      <c r="G169" s="43"/>
      <c r="H169" s="43"/>
    </row>
    <row r="170" spans="4:8" ht="11.25">
      <c r="D170" s="44"/>
      <c r="E170" s="43"/>
      <c r="F170" s="43"/>
      <c r="G170" s="43"/>
      <c r="H170" s="43"/>
    </row>
    <row r="171" spans="4:8" ht="11.25">
      <c r="D171" s="44"/>
      <c r="E171" s="43"/>
      <c r="F171" s="43"/>
      <c r="G171" s="43"/>
      <c r="H171" s="43"/>
    </row>
    <row r="172" spans="4:8" ht="11.25">
      <c r="D172" s="44"/>
      <c r="E172" s="43"/>
      <c r="F172" s="43"/>
      <c r="G172" s="43"/>
      <c r="H172" s="43"/>
    </row>
    <row r="173" spans="4:8" ht="11.25">
      <c r="D173" s="44"/>
      <c r="E173" s="43"/>
      <c r="F173" s="43"/>
      <c r="G173" s="43"/>
      <c r="H173" s="43"/>
    </row>
    <row r="174" spans="4:8" ht="11.25">
      <c r="D174" s="44"/>
      <c r="E174" s="43"/>
      <c r="F174" s="43"/>
      <c r="G174" s="43"/>
      <c r="H174" s="43"/>
    </row>
    <row r="175" spans="4:8" ht="11.25">
      <c r="D175" s="44"/>
      <c r="E175" s="43"/>
      <c r="F175" s="43"/>
      <c r="G175" s="43"/>
      <c r="H175" s="43"/>
    </row>
    <row r="176" spans="4:8" ht="11.25">
      <c r="D176" s="44"/>
      <c r="E176" s="43"/>
      <c r="F176" s="43"/>
      <c r="G176" s="43"/>
      <c r="H176" s="43"/>
    </row>
    <row r="177" spans="4:8" ht="11.25">
      <c r="D177" s="44"/>
      <c r="E177" s="43"/>
      <c r="F177" s="43"/>
      <c r="G177" s="43"/>
      <c r="H177" s="43"/>
    </row>
    <row r="178" spans="4:8" ht="11.25">
      <c r="D178" s="44"/>
      <c r="E178" s="43"/>
      <c r="F178" s="43"/>
      <c r="G178" s="43"/>
      <c r="H178" s="43"/>
    </row>
    <row r="179" spans="4:8" ht="11.25">
      <c r="D179" s="44"/>
      <c r="E179" s="43"/>
      <c r="F179" s="43"/>
      <c r="G179" s="43"/>
      <c r="H179" s="43"/>
    </row>
    <row r="180" spans="4:8" ht="11.25">
      <c r="D180" s="44"/>
      <c r="E180" s="43"/>
      <c r="F180" s="43"/>
      <c r="G180" s="43"/>
      <c r="H180" s="43"/>
    </row>
    <row r="181" spans="4:8" ht="11.25">
      <c r="D181" s="44"/>
      <c r="E181" s="43"/>
      <c r="F181" s="43"/>
      <c r="G181" s="43"/>
      <c r="H181" s="4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0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3.7109375" style="14" customWidth="1"/>
    <col min="2" max="2" width="4.421875" style="14" bestFit="1" customWidth="1"/>
    <col min="3" max="3" width="12.421875" style="14" customWidth="1"/>
    <col min="4" max="4" width="13.421875" style="45" customWidth="1"/>
    <col min="5" max="8" width="13.421875" style="46" customWidth="1"/>
    <col min="9" max="16384" width="11.421875" style="14" customWidth="1"/>
  </cols>
  <sheetData>
    <row r="1" spans="2:8" ht="12.75">
      <c r="B1" s="77" t="s">
        <v>77</v>
      </c>
      <c r="H1" s="78" t="str">
        <f>'Tab 1'!M1</f>
        <v>Carta de Conjuntura | mar 2010</v>
      </c>
    </row>
    <row r="3" spans="3:8" ht="12.75">
      <c r="C3" s="15" t="s">
        <v>43</v>
      </c>
      <c r="D3" s="16"/>
      <c r="E3" s="17"/>
      <c r="F3" s="17"/>
      <c r="G3" s="17"/>
      <c r="H3" s="17"/>
    </row>
    <row r="4" spans="3:8" ht="12.75">
      <c r="C4" s="15" t="s">
        <v>44</v>
      </c>
      <c r="D4" s="16"/>
      <c r="E4" s="17"/>
      <c r="F4" s="17"/>
      <c r="G4" s="17"/>
      <c r="H4" s="17"/>
    </row>
    <row r="5" spans="3:8" ht="12.75">
      <c r="C5" s="15" t="s">
        <v>41</v>
      </c>
      <c r="D5" s="16"/>
      <c r="E5" s="17"/>
      <c r="F5" s="17"/>
      <c r="G5" s="17"/>
      <c r="H5" s="17"/>
    </row>
    <row r="6" spans="2:8" ht="12.75">
      <c r="B6" s="18"/>
      <c r="C6" s="19" t="s">
        <v>33</v>
      </c>
      <c r="D6" s="20"/>
      <c r="E6" s="21"/>
      <c r="F6" s="17"/>
      <c r="G6" s="21"/>
      <c r="H6" s="21"/>
    </row>
    <row r="7" spans="2:8" ht="12.75">
      <c r="B7" s="18"/>
      <c r="C7" s="19"/>
      <c r="D7" s="20"/>
      <c r="E7" s="21"/>
      <c r="F7" s="17"/>
      <c r="G7" s="21"/>
      <c r="H7" s="21"/>
    </row>
    <row r="8" spans="2:8" ht="21.75" customHeight="1" thickBot="1">
      <c r="B8" s="22"/>
      <c r="C8" s="23" t="s">
        <v>1</v>
      </c>
      <c r="D8" s="80" t="s">
        <v>34</v>
      </c>
      <c r="E8" s="80" t="s">
        <v>35</v>
      </c>
      <c r="F8" s="80" t="s">
        <v>36</v>
      </c>
      <c r="G8" s="80" t="s">
        <v>37</v>
      </c>
      <c r="H8" s="80" t="s">
        <v>38</v>
      </c>
    </row>
    <row r="9" spans="2:15" ht="12" thickTop="1">
      <c r="B9" s="127" t="s">
        <v>82</v>
      </c>
      <c r="C9" s="128">
        <v>39173</v>
      </c>
      <c r="D9" s="129">
        <v>-2.27</v>
      </c>
      <c r="E9" s="129">
        <v>3.58</v>
      </c>
      <c r="F9" s="129">
        <v>1.3</v>
      </c>
      <c r="G9" s="129">
        <v>2.47</v>
      </c>
      <c r="H9" s="129">
        <v>4.74</v>
      </c>
      <c r="I9" s="27"/>
      <c r="J9" s="27"/>
      <c r="K9" s="27"/>
      <c r="L9" s="27"/>
      <c r="M9" s="27"/>
      <c r="N9" s="27"/>
      <c r="O9" s="27"/>
    </row>
    <row r="10" spans="2:15" ht="11.25">
      <c r="B10" s="31" t="s">
        <v>10</v>
      </c>
      <c r="C10" s="32">
        <v>39203</v>
      </c>
      <c r="D10" s="26">
        <v>-2.33</v>
      </c>
      <c r="E10" s="26">
        <v>4.02</v>
      </c>
      <c r="F10" s="26">
        <v>1.69</v>
      </c>
      <c r="G10" s="26">
        <v>2.78</v>
      </c>
      <c r="H10" s="26">
        <v>5.12</v>
      </c>
      <c r="I10" s="33"/>
      <c r="J10" s="27"/>
      <c r="K10" s="27"/>
      <c r="L10" s="27"/>
      <c r="M10" s="27"/>
      <c r="N10" s="27"/>
      <c r="O10" s="27"/>
    </row>
    <row r="11" spans="1:15" ht="11.25">
      <c r="A11" s="47"/>
      <c r="B11" s="31" t="s">
        <v>10</v>
      </c>
      <c r="C11" s="32">
        <v>39234</v>
      </c>
      <c r="D11" s="26">
        <v>-2.25</v>
      </c>
      <c r="E11" s="26">
        <v>3.73</v>
      </c>
      <c r="F11" s="26">
        <v>1.47</v>
      </c>
      <c r="G11" s="26">
        <v>2.56</v>
      </c>
      <c r="H11" s="26">
        <v>4.81</v>
      </c>
      <c r="I11" s="33"/>
      <c r="J11" s="27"/>
      <c r="K11" s="27"/>
      <c r="L11" s="27"/>
      <c r="M11" s="27"/>
      <c r="N11" s="27"/>
      <c r="O11" s="27"/>
    </row>
    <row r="12" spans="1:15" ht="11.25">
      <c r="A12" s="47"/>
      <c r="B12" s="31" t="s">
        <v>10</v>
      </c>
      <c r="C12" s="32">
        <v>39264</v>
      </c>
      <c r="D12" s="26">
        <v>-2.29</v>
      </c>
      <c r="E12" s="26">
        <v>3.56</v>
      </c>
      <c r="F12" s="26">
        <v>1.28</v>
      </c>
      <c r="G12" s="26">
        <v>2.57</v>
      </c>
      <c r="H12" s="26">
        <v>4.86</v>
      </c>
      <c r="I12" s="33"/>
      <c r="J12" s="27"/>
      <c r="K12" s="27"/>
      <c r="L12" s="27"/>
      <c r="M12" s="27"/>
      <c r="N12" s="27"/>
      <c r="O12" s="27"/>
    </row>
    <row r="13" spans="1:15" ht="11.25">
      <c r="A13" s="47"/>
      <c r="B13" s="31" t="s">
        <v>10</v>
      </c>
      <c r="C13" s="32">
        <v>39295</v>
      </c>
      <c r="D13" s="26">
        <v>-2.12</v>
      </c>
      <c r="E13" s="26">
        <v>3.07</v>
      </c>
      <c r="F13" s="26">
        <v>0.95</v>
      </c>
      <c r="G13" s="26">
        <v>2.47</v>
      </c>
      <c r="H13" s="26">
        <v>4.59</v>
      </c>
      <c r="I13" s="33"/>
      <c r="J13" s="27"/>
      <c r="K13" s="27"/>
      <c r="L13" s="27"/>
      <c r="M13" s="27"/>
      <c r="N13" s="27"/>
      <c r="O13" s="27"/>
    </row>
    <row r="14" spans="1:15" ht="11.25">
      <c r="A14" s="47"/>
      <c r="B14" s="31" t="s">
        <v>10</v>
      </c>
      <c r="C14" s="32">
        <v>39326</v>
      </c>
      <c r="D14" s="26">
        <v>-2.13</v>
      </c>
      <c r="E14" s="26">
        <v>2.92</v>
      </c>
      <c r="F14" s="26">
        <v>0.79</v>
      </c>
      <c r="G14" s="26">
        <v>2.5</v>
      </c>
      <c r="H14" s="26">
        <v>4.62</v>
      </c>
      <c r="I14" s="33"/>
      <c r="J14" s="27"/>
      <c r="K14" s="27"/>
      <c r="L14" s="27"/>
      <c r="M14" s="27"/>
      <c r="N14" s="27"/>
      <c r="O14" s="27"/>
    </row>
    <row r="15" spans="1:15" ht="11.25">
      <c r="A15" s="47"/>
      <c r="B15" s="31" t="s">
        <v>10</v>
      </c>
      <c r="C15" s="32">
        <v>39356</v>
      </c>
      <c r="D15" s="26">
        <v>-2.19</v>
      </c>
      <c r="E15" s="26">
        <v>2.77</v>
      </c>
      <c r="F15" s="26">
        <v>0.58</v>
      </c>
      <c r="G15" s="26">
        <v>2.4</v>
      </c>
      <c r="H15" s="26">
        <v>4.59</v>
      </c>
      <c r="I15" s="33"/>
      <c r="J15" s="27"/>
      <c r="K15" s="27"/>
      <c r="L15" s="27"/>
      <c r="M15" s="27"/>
      <c r="N15" s="27"/>
      <c r="O15" s="27"/>
    </row>
    <row r="16" spans="1:15" ht="11.25">
      <c r="A16" s="47"/>
      <c r="B16" s="31" t="s">
        <v>10</v>
      </c>
      <c r="C16" s="32">
        <v>39387</v>
      </c>
      <c r="D16" s="26">
        <v>-2.36</v>
      </c>
      <c r="E16" s="26">
        <v>2.42</v>
      </c>
      <c r="F16" s="26">
        <v>0.06</v>
      </c>
      <c r="G16" s="26">
        <v>2.17</v>
      </c>
      <c r="H16" s="26">
        <v>4.53</v>
      </c>
      <c r="I16" s="33"/>
      <c r="J16" s="27"/>
      <c r="K16" s="27"/>
      <c r="L16" s="27"/>
      <c r="M16" s="27"/>
      <c r="N16" s="27"/>
      <c r="O16" s="27"/>
    </row>
    <row r="17" spans="1:15" ht="11.25">
      <c r="A17" s="47"/>
      <c r="B17" s="28" t="s">
        <v>10</v>
      </c>
      <c r="C17" s="29">
        <v>39417</v>
      </c>
      <c r="D17" s="30">
        <v>-2.23</v>
      </c>
      <c r="E17" s="30">
        <v>2.06</v>
      </c>
      <c r="F17" s="30">
        <v>-0.18</v>
      </c>
      <c r="G17" s="30">
        <v>2.24</v>
      </c>
      <c r="H17" s="30">
        <v>4.47</v>
      </c>
      <c r="I17" s="33"/>
      <c r="J17" s="27"/>
      <c r="K17" s="27"/>
      <c r="L17" s="27"/>
      <c r="M17" s="27"/>
      <c r="N17" s="27"/>
      <c r="O17" s="27"/>
    </row>
    <row r="18" spans="1:15" ht="11.25">
      <c r="A18" s="47"/>
      <c r="B18" s="31" t="s">
        <v>83</v>
      </c>
      <c r="C18" s="32">
        <v>39448</v>
      </c>
      <c r="D18" s="26">
        <v>-2.39</v>
      </c>
      <c r="E18" s="26">
        <v>1.72</v>
      </c>
      <c r="F18" s="26">
        <v>-0.68</v>
      </c>
      <c r="G18" s="26">
        <v>1.86</v>
      </c>
      <c r="H18" s="26">
        <v>4.25</v>
      </c>
      <c r="I18" s="33"/>
      <c r="J18" s="27"/>
      <c r="K18" s="27"/>
      <c r="L18" s="27"/>
      <c r="M18" s="27"/>
      <c r="N18" s="27"/>
      <c r="O18" s="27"/>
    </row>
    <row r="19" spans="1:15" ht="11.25">
      <c r="A19" s="47"/>
      <c r="B19" s="31" t="s">
        <v>10</v>
      </c>
      <c r="C19" s="32">
        <v>39479</v>
      </c>
      <c r="D19" s="26">
        <v>-2.42</v>
      </c>
      <c r="E19" s="26">
        <v>1.68</v>
      </c>
      <c r="F19" s="26">
        <v>-0.75</v>
      </c>
      <c r="G19" s="26">
        <v>1.89</v>
      </c>
      <c r="H19" s="26">
        <v>4.31</v>
      </c>
      <c r="I19" s="33"/>
      <c r="J19" s="27"/>
      <c r="K19" s="27"/>
      <c r="L19" s="27"/>
      <c r="M19" s="27"/>
      <c r="N19" s="27"/>
      <c r="O19" s="27"/>
    </row>
    <row r="20" spans="1:15" ht="11.25">
      <c r="A20" s="47"/>
      <c r="B20" s="31" t="s">
        <v>10</v>
      </c>
      <c r="C20" s="32">
        <v>39508</v>
      </c>
      <c r="D20" s="26">
        <v>-2.67</v>
      </c>
      <c r="E20" s="26">
        <v>1.26</v>
      </c>
      <c r="F20" s="26">
        <v>-1.41</v>
      </c>
      <c r="G20" s="26">
        <v>1.46</v>
      </c>
      <c r="H20" s="26">
        <v>4.13</v>
      </c>
      <c r="I20" s="33"/>
      <c r="J20" s="27"/>
      <c r="K20" s="27"/>
      <c r="L20" s="27"/>
      <c r="M20" s="27"/>
      <c r="N20" s="27"/>
      <c r="O20" s="27"/>
    </row>
    <row r="21" spans="1:15" ht="11.25">
      <c r="A21" s="47"/>
      <c r="B21" s="31" t="s">
        <v>10</v>
      </c>
      <c r="C21" s="32">
        <v>39539</v>
      </c>
      <c r="D21" s="26">
        <v>-2.71</v>
      </c>
      <c r="E21" s="26">
        <v>0.78</v>
      </c>
      <c r="F21" s="26">
        <v>-1.93</v>
      </c>
      <c r="G21" s="26">
        <v>1.38</v>
      </c>
      <c r="H21" s="26">
        <v>4.09</v>
      </c>
      <c r="I21" s="33"/>
      <c r="J21" s="27"/>
      <c r="K21" s="27"/>
      <c r="L21" s="27"/>
      <c r="M21" s="27"/>
      <c r="N21" s="27"/>
      <c r="O21" s="27"/>
    </row>
    <row r="22" spans="1:15" ht="11.25">
      <c r="A22" s="47"/>
      <c r="B22" s="31" t="s">
        <v>10</v>
      </c>
      <c r="C22" s="32">
        <v>39569</v>
      </c>
      <c r="D22" s="26">
        <v>-2.67</v>
      </c>
      <c r="E22" s="26">
        <v>0.03</v>
      </c>
      <c r="F22" s="26">
        <v>-2.64</v>
      </c>
      <c r="G22" s="26">
        <v>1.21</v>
      </c>
      <c r="H22" s="26">
        <v>3.87</v>
      </c>
      <c r="I22" s="33"/>
      <c r="J22" s="27"/>
      <c r="K22" s="27"/>
      <c r="L22" s="27"/>
      <c r="M22" s="27"/>
      <c r="N22" s="27"/>
      <c r="O22" s="27"/>
    </row>
    <row r="23" spans="1:15" ht="11.25">
      <c r="A23" s="47"/>
      <c r="B23" s="31" t="s">
        <v>10</v>
      </c>
      <c r="C23" s="32">
        <v>39600</v>
      </c>
      <c r="D23" s="26">
        <v>-2.69</v>
      </c>
      <c r="E23" s="26">
        <v>-0.37</v>
      </c>
      <c r="F23" s="26">
        <v>-3.07</v>
      </c>
      <c r="G23" s="26">
        <v>1.13</v>
      </c>
      <c r="H23" s="26">
        <v>3.83</v>
      </c>
      <c r="I23" s="33"/>
      <c r="J23" s="27"/>
      <c r="K23" s="27"/>
      <c r="L23" s="27"/>
      <c r="M23" s="27"/>
      <c r="N23" s="27"/>
      <c r="O23" s="27"/>
    </row>
    <row r="24" spans="1:15" ht="11.25">
      <c r="A24" s="47"/>
      <c r="B24" s="31" t="s">
        <v>10</v>
      </c>
      <c r="C24" s="32">
        <v>39630</v>
      </c>
      <c r="D24" s="26">
        <v>-2.75</v>
      </c>
      <c r="E24" s="26">
        <v>-0.3</v>
      </c>
      <c r="F24" s="26">
        <v>-3.05</v>
      </c>
      <c r="G24" s="26">
        <v>0.95</v>
      </c>
      <c r="H24" s="26">
        <v>3.71</v>
      </c>
      <c r="I24" s="33"/>
      <c r="J24" s="27"/>
      <c r="K24" s="27"/>
      <c r="L24" s="27"/>
      <c r="M24" s="27"/>
      <c r="N24" s="27"/>
      <c r="O24" s="27"/>
    </row>
    <row r="25" spans="1:15" ht="11.25">
      <c r="A25" s="47"/>
      <c r="B25" s="31" t="s">
        <v>10</v>
      </c>
      <c r="C25" s="32">
        <v>39661</v>
      </c>
      <c r="D25" s="26">
        <v>-2.86</v>
      </c>
      <c r="E25" s="26">
        <v>-0.07</v>
      </c>
      <c r="F25" s="26">
        <v>-2.93</v>
      </c>
      <c r="G25" s="26">
        <v>0.75</v>
      </c>
      <c r="H25" s="26">
        <v>3.6</v>
      </c>
      <c r="I25" s="33"/>
      <c r="J25" s="27"/>
      <c r="K25" s="27"/>
      <c r="L25" s="27"/>
      <c r="M25" s="27"/>
      <c r="N25" s="27"/>
      <c r="O25" s="27"/>
    </row>
    <row r="26" spans="1:15" ht="11.25">
      <c r="A26" s="47"/>
      <c r="B26" s="31" t="s">
        <v>10</v>
      </c>
      <c r="C26" s="32">
        <v>39692</v>
      </c>
      <c r="D26" s="26">
        <v>-2.97</v>
      </c>
      <c r="E26" s="26">
        <v>-0.21</v>
      </c>
      <c r="F26" s="26">
        <v>-3.18</v>
      </c>
      <c r="G26" s="26">
        <v>0.4</v>
      </c>
      <c r="H26" s="26">
        <v>3.37</v>
      </c>
      <c r="I26" s="33"/>
      <c r="J26" s="27"/>
      <c r="K26" s="27"/>
      <c r="L26" s="27"/>
      <c r="M26" s="27"/>
      <c r="N26" s="27"/>
      <c r="O26" s="27"/>
    </row>
    <row r="27" spans="1:15" ht="11.25">
      <c r="A27" s="47"/>
      <c r="B27" s="31" t="s">
        <v>10</v>
      </c>
      <c r="C27" s="32">
        <v>39722</v>
      </c>
      <c r="D27" s="26">
        <v>-3.08</v>
      </c>
      <c r="E27" s="26">
        <v>-0.37</v>
      </c>
      <c r="F27" s="26">
        <v>-3.45</v>
      </c>
      <c r="G27" s="26">
        <v>0</v>
      </c>
      <c r="H27" s="26">
        <v>3.08</v>
      </c>
      <c r="I27" s="33"/>
      <c r="J27" s="27"/>
      <c r="K27" s="27"/>
      <c r="L27" s="27"/>
      <c r="M27" s="27"/>
      <c r="N27" s="27"/>
      <c r="O27" s="27"/>
    </row>
    <row r="28" spans="1:15" ht="11.25">
      <c r="A28" s="47"/>
      <c r="B28" s="31" t="s">
        <v>10</v>
      </c>
      <c r="C28" s="32">
        <v>39753</v>
      </c>
      <c r="D28" s="26">
        <v>-2.78</v>
      </c>
      <c r="E28" s="26">
        <v>-0.02</v>
      </c>
      <c r="F28" s="26">
        <v>-2.8</v>
      </c>
      <c r="G28" s="26">
        <v>0.19</v>
      </c>
      <c r="H28" s="26">
        <v>2.97</v>
      </c>
      <c r="I28" s="33"/>
      <c r="J28" s="27"/>
      <c r="K28" s="27"/>
      <c r="L28" s="27"/>
      <c r="M28" s="27"/>
      <c r="N28" s="27"/>
      <c r="O28" s="27"/>
    </row>
    <row r="29" spans="1:15" ht="11.25">
      <c r="A29" s="47"/>
      <c r="B29" s="28" t="s">
        <v>10</v>
      </c>
      <c r="C29" s="29">
        <v>39783</v>
      </c>
      <c r="D29" s="30">
        <v>-2.37</v>
      </c>
      <c r="E29" s="30">
        <v>0.65</v>
      </c>
      <c r="F29" s="30">
        <v>-1.72</v>
      </c>
      <c r="G29" s="30">
        <v>0.83</v>
      </c>
      <c r="H29" s="30">
        <v>3.2</v>
      </c>
      <c r="I29" s="33"/>
      <c r="J29" s="27"/>
      <c r="K29" s="27"/>
      <c r="L29" s="27"/>
      <c r="M29" s="27"/>
      <c r="N29" s="27"/>
      <c r="O29" s="27"/>
    </row>
    <row r="30" spans="1:15" ht="11.25">
      <c r="A30" s="47"/>
      <c r="B30" s="31" t="s">
        <v>84</v>
      </c>
      <c r="C30" s="32">
        <v>39814</v>
      </c>
      <c r="D30" s="26">
        <v>-1.97</v>
      </c>
      <c r="E30" s="26">
        <v>1.13</v>
      </c>
      <c r="F30" s="26">
        <v>-0.84</v>
      </c>
      <c r="G30" s="26">
        <v>1.48</v>
      </c>
      <c r="H30" s="26">
        <v>3.46</v>
      </c>
      <c r="I30" s="33"/>
      <c r="J30" s="27"/>
      <c r="K30" s="27"/>
      <c r="L30" s="27"/>
      <c r="M30" s="27"/>
      <c r="N30" s="27"/>
      <c r="O30" s="27"/>
    </row>
    <row r="31" spans="1:15" ht="11.25">
      <c r="A31" s="47"/>
      <c r="B31" s="31" t="s">
        <v>10</v>
      </c>
      <c r="C31" s="32">
        <v>39845</v>
      </c>
      <c r="D31" s="26">
        <v>-1.86</v>
      </c>
      <c r="E31" s="26">
        <v>1.36</v>
      </c>
      <c r="F31" s="26">
        <v>-0.5</v>
      </c>
      <c r="G31" s="26">
        <v>1.5</v>
      </c>
      <c r="H31" s="26">
        <v>3.37</v>
      </c>
      <c r="I31" s="33"/>
      <c r="J31" s="27"/>
      <c r="K31" s="27"/>
      <c r="L31" s="27"/>
      <c r="M31" s="27"/>
      <c r="N31" s="27"/>
      <c r="O31" s="27"/>
    </row>
    <row r="32" spans="1:15" ht="11.25">
      <c r="A32" s="47"/>
      <c r="B32" s="31" t="s">
        <v>10</v>
      </c>
      <c r="C32" s="32">
        <v>39873</v>
      </c>
      <c r="D32" s="26">
        <v>-1.68</v>
      </c>
      <c r="E32" s="26">
        <v>1.94</v>
      </c>
      <c r="F32" s="26">
        <v>0.26</v>
      </c>
      <c r="G32" s="26">
        <v>1.85</v>
      </c>
      <c r="H32" s="26">
        <v>3.53</v>
      </c>
      <c r="I32" s="33"/>
      <c r="J32" s="27"/>
      <c r="K32" s="27"/>
      <c r="L32" s="27"/>
      <c r="M32" s="27"/>
      <c r="N32" s="27"/>
      <c r="O32" s="27"/>
    </row>
    <row r="33" spans="1:15" ht="11.25">
      <c r="A33" s="47"/>
      <c r="B33" s="31" t="s">
        <v>10</v>
      </c>
      <c r="C33" s="32">
        <v>39904</v>
      </c>
      <c r="D33" s="26">
        <v>-1.48</v>
      </c>
      <c r="E33" s="26">
        <v>2.47</v>
      </c>
      <c r="F33" s="26">
        <v>0.99</v>
      </c>
      <c r="G33" s="26">
        <v>2.15</v>
      </c>
      <c r="H33" s="26">
        <v>3.64</v>
      </c>
      <c r="I33" s="33"/>
      <c r="J33" s="27"/>
      <c r="K33" s="27"/>
      <c r="L33" s="27"/>
      <c r="M33" s="27"/>
      <c r="N33" s="27"/>
      <c r="O33" s="27"/>
    </row>
    <row r="34" spans="1:15" ht="11.25">
      <c r="A34" s="47"/>
      <c r="B34" s="31" t="s">
        <v>10</v>
      </c>
      <c r="C34" s="32">
        <v>39934</v>
      </c>
      <c r="D34" s="26">
        <v>-1.31</v>
      </c>
      <c r="E34" s="26">
        <v>3.09</v>
      </c>
      <c r="F34" s="26">
        <v>1.78</v>
      </c>
      <c r="G34" s="26">
        <v>2.35</v>
      </c>
      <c r="H34" s="26">
        <v>3.65</v>
      </c>
      <c r="I34" s="33"/>
      <c r="J34" s="27"/>
      <c r="K34" s="27"/>
      <c r="L34" s="27"/>
      <c r="M34" s="27"/>
      <c r="N34" s="27"/>
      <c r="O34" s="27"/>
    </row>
    <row r="35" spans="1:15" ht="11.25">
      <c r="A35" s="47"/>
      <c r="B35" s="31" t="s">
        <v>10</v>
      </c>
      <c r="C35" s="32">
        <v>39965</v>
      </c>
      <c r="D35" s="26">
        <v>-1.03</v>
      </c>
      <c r="E35" s="26">
        <v>3.78</v>
      </c>
      <c r="F35" s="26">
        <v>2.74</v>
      </c>
      <c r="G35" s="26">
        <v>2.69</v>
      </c>
      <c r="H35" s="26">
        <v>3.72</v>
      </c>
      <c r="I35" s="33"/>
      <c r="J35" s="33"/>
      <c r="K35" s="27"/>
      <c r="L35" s="27"/>
      <c r="M35" s="27"/>
      <c r="N35" s="27"/>
      <c r="O35" s="27"/>
    </row>
    <row r="36" spans="1:15" ht="11.25">
      <c r="A36" s="47"/>
      <c r="B36" s="31" t="s">
        <v>10</v>
      </c>
      <c r="C36" s="32">
        <v>39995</v>
      </c>
      <c r="D36" s="26">
        <v>-0.83</v>
      </c>
      <c r="E36" s="26">
        <v>4.2</v>
      </c>
      <c r="F36" s="26">
        <v>3.37</v>
      </c>
      <c r="G36" s="26">
        <v>3.05</v>
      </c>
      <c r="H36" s="26">
        <v>3.88</v>
      </c>
      <c r="I36" s="33"/>
      <c r="J36" s="33"/>
      <c r="K36" s="27"/>
      <c r="L36" s="27"/>
      <c r="M36" s="27"/>
      <c r="N36" s="27"/>
      <c r="O36" s="27"/>
    </row>
    <row r="37" spans="1:10" ht="11.25">
      <c r="A37" s="47"/>
      <c r="B37" s="31" t="s">
        <v>10</v>
      </c>
      <c r="C37" s="32">
        <v>40026</v>
      </c>
      <c r="D37" s="26">
        <v>-0.72</v>
      </c>
      <c r="E37" s="26">
        <v>4.31</v>
      </c>
      <c r="F37" s="26">
        <v>3.59</v>
      </c>
      <c r="G37" s="26">
        <v>3.39</v>
      </c>
      <c r="H37" s="26">
        <v>4.11</v>
      </c>
      <c r="I37" s="47"/>
      <c r="J37" s="47"/>
    </row>
    <row r="38" spans="1:10" ht="12.75" customHeight="1">
      <c r="A38" s="47"/>
      <c r="B38" s="31" t="s">
        <v>10</v>
      </c>
      <c r="C38" s="32">
        <v>40057</v>
      </c>
      <c r="D38" s="26">
        <v>-0.29</v>
      </c>
      <c r="E38" s="26">
        <v>4.82</v>
      </c>
      <c r="F38" s="26">
        <v>4.53</v>
      </c>
      <c r="G38" s="26">
        <v>4.14</v>
      </c>
      <c r="H38" s="26">
        <v>4.43</v>
      </c>
      <c r="I38" s="47"/>
      <c r="J38" s="47"/>
    </row>
    <row r="39" spans="1:10" ht="12.75" customHeight="1">
      <c r="A39" s="47"/>
      <c r="B39" s="31" t="s">
        <v>10</v>
      </c>
      <c r="C39" s="32">
        <v>40087</v>
      </c>
      <c r="D39" s="26">
        <v>-0.19</v>
      </c>
      <c r="E39" s="26">
        <v>5.26</v>
      </c>
      <c r="F39" s="26">
        <v>5.07</v>
      </c>
      <c r="G39" s="26">
        <v>4.51</v>
      </c>
      <c r="H39" s="26">
        <v>4.7</v>
      </c>
      <c r="I39" s="47"/>
      <c r="J39" s="47"/>
    </row>
    <row r="40" spans="1:9" ht="11.25">
      <c r="A40" s="47"/>
      <c r="B40" s="31" t="s">
        <v>10</v>
      </c>
      <c r="C40" s="32">
        <v>40118</v>
      </c>
      <c r="D40" s="26">
        <v>-0.64</v>
      </c>
      <c r="E40" s="26">
        <v>5.39</v>
      </c>
      <c r="F40" s="26">
        <v>4.75</v>
      </c>
      <c r="G40" s="26">
        <v>4.29</v>
      </c>
      <c r="H40" s="26">
        <v>4.93</v>
      </c>
      <c r="I40" s="47"/>
    </row>
    <row r="41" spans="2:9" ht="11.25">
      <c r="B41" s="28" t="s">
        <v>10</v>
      </c>
      <c r="C41" s="29">
        <v>40148</v>
      </c>
      <c r="D41" s="30">
        <v>-1.35</v>
      </c>
      <c r="E41" s="30">
        <v>5</v>
      </c>
      <c r="F41" s="30">
        <v>3.65</v>
      </c>
      <c r="G41" s="30">
        <v>3.42</v>
      </c>
      <c r="H41" s="30">
        <v>4.77</v>
      </c>
      <c r="I41" s="47"/>
    </row>
    <row r="42" spans="2:9" ht="11.25">
      <c r="B42" s="31" t="s">
        <v>87</v>
      </c>
      <c r="C42" s="32">
        <v>40179</v>
      </c>
      <c r="D42" s="26">
        <v>-1.62</v>
      </c>
      <c r="E42" s="26"/>
      <c r="F42" s="26"/>
      <c r="G42" s="26">
        <v>3.03</v>
      </c>
      <c r="H42" s="26">
        <v>4.65</v>
      </c>
      <c r="I42" s="47"/>
    </row>
    <row r="43" spans="2:9" ht="11.25">
      <c r="B43" s="31" t="s">
        <v>10</v>
      </c>
      <c r="C43" s="32">
        <v>40210</v>
      </c>
      <c r="D43" s="26">
        <v>-1.55</v>
      </c>
      <c r="E43" s="26"/>
      <c r="F43" s="26"/>
      <c r="G43" s="26">
        <v>3.07</v>
      </c>
      <c r="H43" s="26">
        <v>4.62</v>
      </c>
      <c r="I43" s="47"/>
    </row>
    <row r="44" spans="2:8" ht="11.25">
      <c r="B44" s="28" t="s">
        <v>10</v>
      </c>
      <c r="C44" s="29">
        <v>40238</v>
      </c>
      <c r="D44" s="30">
        <v>-1.24</v>
      </c>
      <c r="E44" s="30"/>
      <c r="F44" s="30"/>
      <c r="G44" s="30">
        <v>3.26</v>
      </c>
      <c r="H44" s="30">
        <v>4.5</v>
      </c>
    </row>
    <row r="45" spans="3:8" ht="11.25">
      <c r="C45" s="34" t="s">
        <v>39</v>
      </c>
      <c r="D45" s="42"/>
      <c r="E45" s="43"/>
      <c r="F45" s="43"/>
      <c r="G45" s="43"/>
      <c r="H45" s="43"/>
    </row>
    <row r="46" spans="3:8" ht="11.25">
      <c r="C46" s="34" t="s">
        <v>40</v>
      </c>
      <c r="D46" s="42"/>
      <c r="E46" s="43"/>
      <c r="F46" s="43"/>
      <c r="G46" s="43"/>
      <c r="H46" s="43"/>
    </row>
    <row r="47" spans="3:8" ht="11.25">
      <c r="C47" s="39" t="s">
        <v>81</v>
      </c>
      <c r="D47" s="42"/>
      <c r="E47" s="43"/>
      <c r="F47" s="43"/>
      <c r="G47" s="43"/>
      <c r="H47" s="43"/>
    </row>
    <row r="48" spans="3:8" ht="12.75">
      <c r="C48" s="40"/>
      <c r="D48" s="44"/>
      <c r="E48" s="43"/>
      <c r="F48" s="43"/>
      <c r="G48" s="43"/>
      <c r="H48" s="43"/>
    </row>
    <row r="49" spans="4:8" ht="11.25">
      <c r="D49" s="44"/>
      <c r="E49" s="43"/>
      <c r="F49" s="43"/>
      <c r="G49" s="43"/>
      <c r="H49" s="43"/>
    </row>
    <row r="50" spans="4:8" ht="11.25">
      <c r="D50" s="44"/>
      <c r="E50" s="43"/>
      <c r="F50" s="43"/>
      <c r="G50" s="43"/>
      <c r="H50" s="43"/>
    </row>
    <row r="51" spans="4:8" ht="11.25">
      <c r="D51" s="44"/>
      <c r="E51" s="43"/>
      <c r="F51" s="43"/>
      <c r="G51" s="43"/>
      <c r="H51" s="43"/>
    </row>
    <row r="52" spans="4:8" ht="11.25">
      <c r="D52" s="44"/>
      <c r="E52" s="43"/>
      <c r="F52" s="43"/>
      <c r="G52" s="43"/>
      <c r="H52" s="43"/>
    </row>
    <row r="53" spans="4:8" ht="11.25">
      <c r="D53" s="44"/>
      <c r="E53" s="43"/>
      <c r="F53" s="43"/>
      <c r="G53" s="43"/>
      <c r="H53" s="43"/>
    </row>
    <row r="54" spans="4:8" ht="11.25">
      <c r="D54" s="44"/>
      <c r="E54" s="43"/>
      <c r="F54" s="43"/>
      <c r="G54" s="43"/>
      <c r="H54" s="43"/>
    </row>
    <row r="55" spans="4:8" ht="11.25">
      <c r="D55" s="44"/>
      <c r="E55" s="43"/>
      <c r="F55" s="43"/>
      <c r="G55" s="43"/>
      <c r="H55" s="43"/>
    </row>
    <row r="56" spans="4:8" ht="11.25">
      <c r="D56" s="44"/>
      <c r="E56" s="43"/>
      <c r="F56" s="43"/>
      <c r="G56" s="43"/>
      <c r="H56" s="43"/>
    </row>
    <row r="57" spans="4:8" ht="11.25">
      <c r="D57" s="44"/>
      <c r="E57" s="43"/>
      <c r="F57" s="43"/>
      <c r="G57" s="43"/>
      <c r="H57" s="43"/>
    </row>
    <row r="58" spans="4:8" ht="11.25">
      <c r="D58" s="44"/>
      <c r="E58" s="43"/>
      <c r="F58" s="43"/>
      <c r="G58" s="43"/>
      <c r="H58" s="43"/>
    </row>
    <row r="59" spans="4:8" ht="11.25">
      <c r="D59" s="44"/>
      <c r="E59" s="43"/>
      <c r="F59" s="43"/>
      <c r="G59" s="43"/>
      <c r="H59" s="43"/>
    </row>
    <row r="60" spans="4:8" ht="11.25">
      <c r="D60" s="44"/>
      <c r="E60" s="43"/>
      <c r="F60" s="43"/>
      <c r="G60" s="43"/>
      <c r="H60" s="43"/>
    </row>
    <row r="61" spans="4:8" ht="11.25">
      <c r="D61" s="44"/>
      <c r="E61" s="43"/>
      <c r="F61" s="43"/>
      <c r="G61" s="43"/>
      <c r="H61" s="43"/>
    </row>
    <row r="62" spans="4:8" ht="11.25">
      <c r="D62" s="44"/>
      <c r="E62" s="43"/>
      <c r="F62" s="43"/>
      <c r="G62" s="43"/>
      <c r="H62" s="43"/>
    </row>
    <row r="63" spans="4:8" ht="11.25">
      <c r="D63" s="44"/>
      <c r="E63" s="43"/>
      <c r="F63" s="43"/>
      <c r="G63" s="43"/>
      <c r="H63" s="43"/>
    </row>
    <row r="64" spans="4:8" ht="11.25">
      <c r="D64" s="44"/>
      <c r="E64" s="43"/>
      <c r="F64" s="43"/>
      <c r="G64" s="43"/>
      <c r="H64" s="43"/>
    </row>
    <row r="65" spans="4:8" ht="11.25">
      <c r="D65" s="44"/>
      <c r="E65" s="43"/>
      <c r="F65" s="43"/>
      <c r="G65" s="43"/>
      <c r="H65" s="43"/>
    </row>
    <row r="66" spans="4:8" ht="11.25">
      <c r="D66" s="44"/>
      <c r="E66" s="43"/>
      <c r="F66" s="43"/>
      <c r="G66" s="43"/>
      <c r="H66" s="43"/>
    </row>
    <row r="67" spans="4:8" ht="11.25">
      <c r="D67" s="44"/>
      <c r="E67" s="43"/>
      <c r="F67" s="43"/>
      <c r="G67" s="43"/>
      <c r="H67" s="43"/>
    </row>
    <row r="68" spans="4:8" ht="11.25">
      <c r="D68" s="44"/>
      <c r="E68" s="43"/>
      <c r="F68" s="43"/>
      <c r="G68" s="43"/>
      <c r="H68" s="43"/>
    </row>
    <row r="69" spans="4:8" ht="11.25">
      <c r="D69" s="44"/>
      <c r="E69" s="43"/>
      <c r="F69" s="43"/>
      <c r="G69" s="43"/>
      <c r="H69" s="43"/>
    </row>
    <row r="70" spans="4:8" ht="11.25">
      <c r="D70" s="44"/>
      <c r="E70" s="43"/>
      <c r="F70" s="43"/>
      <c r="G70" s="43"/>
      <c r="H70" s="43"/>
    </row>
    <row r="71" spans="4:8" ht="11.25">
      <c r="D71" s="44"/>
      <c r="E71" s="43"/>
      <c r="F71" s="43"/>
      <c r="G71" s="43"/>
      <c r="H71" s="43"/>
    </row>
    <row r="72" spans="4:8" ht="11.25">
      <c r="D72" s="44"/>
      <c r="E72" s="43"/>
      <c r="F72" s="43"/>
      <c r="G72" s="43"/>
      <c r="H72" s="43"/>
    </row>
    <row r="73" spans="4:8" ht="11.25">
      <c r="D73" s="44"/>
      <c r="E73" s="43"/>
      <c r="F73" s="43"/>
      <c r="G73" s="43"/>
      <c r="H73" s="43"/>
    </row>
    <row r="74" spans="4:8" ht="11.25">
      <c r="D74" s="44"/>
      <c r="E74" s="43"/>
      <c r="F74" s="43"/>
      <c r="G74" s="43"/>
      <c r="H74" s="43"/>
    </row>
    <row r="75" spans="4:8" ht="11.25">
      <c r="D75" s="44"/>
      <c r="E75" s="43"/>
      <c r="F75" s="43"/>
      <c r="G75" s="43"/>
      <c r="H75" s="43"/>
    </row>
    <row r="76" spans="4:8" ht="11.25">
      <c r="D76" s="44"/>
      <c r="E76" s="43"/>
      <c r="F76" s="43"/>
      <c r="G76" s="43"/>
      <c r="H76" s="43"/>
    </row>
    <row r="77" spans="4:8" ht="11.25">
      <c r="D77" s="44"/>
      <c r="E77" s="43"/>
      <c r="F77" s="43"/>
      <c r="G77" s="43"/>
      <c r="H77" s="43"/>
    </row>
    <row r="78" spans="4:8" ht="11.25">
      <c r="D78" s="44"/>
      <c r="E78" s="43"/>
      <c r="F78" s="43"/>
      <c r="G78" s="43"/>
      <c r="H78" s="43"/>
    </row>
    <row r="79" spans="4:8" ht="11.25">
      <c r="D79" s="44"/>
      <c r="E79" s="43"/>
      <c r="F79" s="43"/>
      <c r="G79" s="43"/>
      <c r="H79" s="43"/>
    </row>
    <row r="80" spans="4:8" ht="11.25">
      <c r="D80" s="44"/>
      <c r="E80" s="43"/>
      <c r="F80" s="43"/>
      <c r="G80" s="43"/>
      <c r="H80" s="43"/>
    </row>
    <row r="81" spans="4:8" ht="11.25">
      <c r="D81" s="44"/>
      <c r="E81" s="43"/>
      <c r="F81" s="43"/>
      <c r="G81" s="43"/>
      <c r="H81" s="43"/>
    </row>
    <row r="82" spans="4:8" ht="11.25">
      <c r="D82" s="44"/>
      <c r="E82" s="43"/>
      <c r="F82" s="43"/>
      <c r="G82" s="43"/>
      <c r="H82" s="43"/>
    </row>
    <row r="83" spans="4:8" ht="11.25">
      <c r="D83" s="44"/>
      <c r="E83" s="43"/>
      <c r="F83" s="43"/>
      <c r="G83" s="43"/>
      <c r="H83" s="43"/>
    </row>
    <row r="84" spans="4:8" ht="11.25">
      <c r="D84" s="44"/>
      <c r="E84" s="43"/>
      <c r="F84" s="43"/>
      <c r="G84" s="43"/>
      <c r="H84" s="43"/>
    </row>
    <row r="85" spans="4:8" ht="11.25">
      <c r="D85" s="44"/>
      <c r="E85" s="43"/>
      <c r="F85" s="43"/>
      <c r="G85" s="43"/>
      <c r="H85" s="43"/>
    </row>
    <row r="86" spans="4:8" ht="11.25">
      <c r="D86" s="44"/>
      <c r="E86" s="43"/>
      <c r="F86" s="43"/>
      <c r="G86" s="43"/>
      <c r="H86" s="43"/>
    </row>
    <row r="87" spans="4:8" ht="11.25">
      <c r="D87" s="44"/>
      <c r="E87" s="43"/>
      <c r="F87" s="43"/>
      <c r="G87" s="43"/>
      <c r="H87" s="43"/>
    </row>
    <row r="88" spans="4:8" ht="11.25">
      <c r="D88" s="44"/>
      <c r="E88" s="43"/>
      <c r="F88" s="43"/>
      <c r="G88" s="43"/>
      <c r="H88" s="43"/>
    </row>
    <row r="89" spans="4:8" ht="11.25">
      <c r="D89" s="44"/>
      <c r="E89" s="43"/>
      <c r="F89" s="43"/>
      <c r="G89" s="43"/>
      <c r="H89" s="43"/>
    </row>
    <row r="90" spans="4:8" ht="11.25">
      <c r="D90" s="44"/>
      <c r="E90" s="43"/>
      <c r="F90" s="43"/>
      <c r="G90" s="43"/>
      <c r="H90" s="43"/>
    </row>
    <row r="91" spans="4:8" ht="11.25">
      <c r="D91" s="44"/>
      <c r="E91" s="43"/>
      <c r="F91" s="43"/>
      <c r="G91" s="43"/>
      <c r="H91" s="43"/>
    </row>
    <row r="92" spans="4:8" ht="11.25">
      <c r="D92" s="44"/>
      <c r="E92" s="43"/>
      <c r="F92" s="43"/>
      <c r="G92" s="43"/>
      <c r="H92" s="43"/>
    </row>
    <row r="93" spans="4:8" ht="11.25">
      <c r="D93" s="44"/>
      <c r="E93" s="43"/>
      <c r="F93" s="43"/>
      <c r="G93" s="43"/>
      <c r="H93" s="43"/>
    </row>
    <row r="94" spans="4:8" ht="11.25">
      <c r="D94" s="44"/>
      <c r="E94" s="43"/>
      <c r="F94" s="43"/>
      <c r="G94" s="43"/>
      <c r="H94" s="43"/>
    </row>
    <row r="95" spans="4:8" ht="11.25">
      <c r="D95" s="44"/>
      <c r="E95" s="43"/>
      <c r="F95" s="43"/>
      <c r="G95" s="43"/>
      <c r="H95" s="43"/>
    </row>
    <row r="96" spans="4:8" ht="11.25">
      <c r="D96" s="44"/>
      <c r="E96" s="43"/>
      <c r="F96" s="43"/>
      <c r="G96" s="43"/>
      <c r="H96" s="43"/>
    </row>
    <row r="97" spans="4:8" ht="11.25">
      <c r="D97" s="44"/>
      <c r="E97" s="43"/>
      <c r="F97" s="43"/>
      <c r="G97" s="43"/>
      <c r="H97" s="43"/>
    </row>
    <row r="98" spans="4:8" ht="11.25">
      <c r="D98" s="44"/>
      <c r="E98" s="43"/>
      <c r="F98" s="43"/>
      <c r="G98" s="43"/>
      <c r="H98" s="43"/>
    </row>
    <row r="99" spans="4:8" ht="11.25">
      <c r="D99" s="44"/>
      <c r="E99" s="43"/>
      <c r="F99" s="43"/>
      <c r="G99" s="43"/>
      <c r="H99" s="43"/>
    </row>
    <row r="100" spans="4:8" ht="11.25">
      <c r="D100" s="44"/>
      <c r="E100" s="43"/>
      <c r="F100" s="43"/>
      <c r="G100" s="43"/>
      <c r="H100" s="43"/>
    </row>
    <row r="101" spans="4:8" ht="11.25">
      <c r="D101" s="44"/>
      <c r="E101" s="43"/>
      <c r="F101" s="43"/>
      <c r="G101" s="43"/>
      <c r="H101" s="43"/>
    </row>
    <row r="102" spans="4:8" ht="11.25">
      <c r="D102" s="44"/>
      <c r="E102" s="43"/>
      <c r="F102" s="43"/>
      <c r="G102" s="43"/>
      <c r="H102" s="43"/>
    </row>
    <row r="103" spans="4:8" ht="11.25">
      <c r="D103" s="44"/>
      <c r="E103" s="43"/>
      <c r="F103" s="43"/>
      <c r="G103" s="43"/>
      <c r="H103" s="43"/>
    </row>
    <row r="104" spans="4:8" ht="11.25">
      <c r="D104" s="44"/>
      <c r="E104" s="43"/>
      <c r="F104" s="43"/>
      <c r="G104" s="43"/>
      <c r="H104" s="43"/>
    </row>
    <row r="105" spans="4:8" ht="11.25">
      <c r="D105" s="44"/>
      <c r="E105" s="43"/>
      <c r="F105" s="43"/>
      <c r="G105" s="43"/>
      <c r="H105" s="43"/>
    </row>
    <row r="106" spans="4:8" ht="11.25">
      <c r="D106" s="44"/>
      <c r="E106" s="43"/>
      <c r="F106" s="43"/>
      <c r="G106" s="43"/>
      <c r="H106" s="43"/>
    </row>
    <row r="107" spans="4:8" ht="11.25">
      <c r="D107" s="44"/>
      <c r="E107" s="43"/>
      <c r="F107" s="43"/>
      <c r="G107" s="43"/>
      <c r="H107" s="43"/>
    </row>
    <row r="108" spans="4:8" ht="11.25">
      <c r="D108" s="44"/>
      <c r="E108" s="43"/>
      <c r="F108" s="43"/>
      <c r="G108" s="43"/>
      <c r="H108" s="43"/>
    </row>
    <row r="109" spans="4:8" ht="11.25">
      <c r="D109" s="44"/>
      <c r="E109" s="43"/>
      <c r="F109" s="43"/>
      <c r="G109" s="43"/>
      <c r="H109" s="43"/>
    </row>
    <row r="110" spans="4:8" ht="11.25">
      <c r="D110" s="44"/>
      <c r="E110" s="43"/>
      <c r="F110" s="43"/>
      <c r="G110" s="43"/>
      <c r="H110" s="43"/>
    </row>
    <row r="111" spans="4:8" ht="11.25">
      <c r="D111" s="44"/>
      <c r="E111" s="43"/>
      <c r="F111" s="43"/>
      <c r="G111" s="43"/>
      <c r="H111" s="43"/>
    </row>
    <row r="112" spans="4:8" ht="11.25">
      <c r="D112" s="44"/>
      <c r="E112" s="43"/>
      <c r="F112" s="43"/>
      <c r="G112" s="43"/>
      <c r="H112" s="43"/>
    </row>
    <row r="113" spans="4:8" ht="11.25">
      <c r="D113" s="44"/>
      <c r="E113" s="43"/>
      <c r="F113" s="43"/>
      <c r="G113" s="43"/>
      <c r="H113" s="43"/>
    </row>
    <row r="114" spans="4:8" ht="11.25">
      <c r="D114" s="44"/>
      <c r="E114" s="43"/>
      <c r="F114" s="43"/>
      <c r="G114" s="43"/>
      <c r="H114" s="43"/>
    </row>
    <row r="115" spans="4:8" ht="11.25">
      <c r="D115" s="44"/>
      <c r="E115" s="43"/>
      <c r="F115" s="43"/>
      <c r="G115" s="43"/>
      <c r="H115" s="43"/>
    </row>
    <row r="116" spans="4:8" ht="11.25">
      <c r="D116" s="44"/>
      <c r="E116" s="43"/>
      <c r="F116" s="43"/>
      <c r="G116" s="43"/>
      <c r="H116" s="43"/>
    </row>
    <row r="117" spans="4:8" ht="11.25">
      <c r="D117" s="44"/>
      <c r="E117" s="43"/>
      <c r="F117" s="43"/>
      <c r="G117" s="43"/>
      <c r="H117" s="43"/>
    </row>
    <row r="118" spans="4:8" ht="11.25">
      <c r="D118" s="44"/>
      <c r="E118" s="43"/>
      <c r="F118" s="43"/>
      <c r="G118" s="43"/>
      <c r="H118" s="43"/>
    </row>
    <row r="119" spans="4:8" ht="11.25">
      <c r="D119" s="44"/>
      <c r="E119" s="43"/>
      <c r="F119" s="43"/>
      <c r="G119" s="43"/>
      <c r="H119" s="43"/>
    </row>
    <row r="120" spans="4:8" ht="11.25">
      <c r="D120" s="44"/>
      <c r="E120" s="43"/>
      <c r="F120" s="43"/>
      <c r="G120" s="43"/>
      <c r="H120" s="43"/>
    </row>
    <row r="121" spans="4:8" ht="11.25">
      <c r="D121" s="44"/>
      <c r="E121" s="43"/>
      <c r="F121" s="43"/>
      <c r="G121" s="43"/>
      <c r="H121" s="43"/>
    </row>
    <row r="122" spans="4:8" ht="11.25">
      <c r="D122" s="44"/>
      <c r="E122" s="43"/>
      <c r="F122" s="43"/>
      <c r="G122" s="43"/>
      <c r="H122" s="43"/>
    </row>
    <row r="123" spans="4:8" ht="11.25">
      <c r="D123" s="44"/>
      <c r="E123" s="43"/>
      <c r="F123" s="43"/>
      <c r="G123" s="43"/>
      <c r="H123" s="43"/>
    </row>
    <row r="124" spans="4:8" ht="11.25">
      <c r="D124" s="44"/>
      <c r="E124" s="43"/>
      <c r="F124" s="43"/>
      <c r="G124" s="43"/>
      <c r="H124" s="43"/>
    </row>
    <row r="125" spans="4:8" ht="11.25">
      <c r="D125" s="44"/>
      <c r="E125" s="43"/>
      <c r="F125" s="43"/>
      <c r="G125" s="43"/>
      <c r="H125" s="43"/>
    </row>
    <row r="126" spans="4:8" ht="11.25">
      <c r="D126" s="44"/>
      <c r="E126" s="43"/>
      <c r="F126" s="43"/>
      <c r="G126" s="43"/>
      <c r="H126" s="43"/>
    </row>
    <row r="127" spans="4:8" ht="11.25">
      <c r="D127" s="44"/>
      <c r="E127" s="43"/>
      <c r="F127" s="43"/>
      <c r="G127" s="43"/>
      <c r="H127" s="43"/>
    </row>
    <row r="128" spans="4:8" ht="11.25">
      <c r="D128" s="44"/>
      <c r="E128" s="43"/>
      <c r="F128" s="43"/>
      <c r="G128" s="43"/>
      <c r="H128" s="43"/>
    </row>
    <row r="129" spans="4:8" ht="11.25">
      <c r="D129" s="44"/>
      <c r="E129" s="43"/>
      <c r="F129" s="43"/>
      <c r="G129" s="43"/>
      <c r="H129" s="43"/>
    </row>
    <row r="130" spans="4:8" ht="11.25">
      <c r="D130" s="44"/>
      <c r="E130" s="43"/>
      <c r="F130" s="43"/>
      <c r="G130" s="43"/>
      <c r="H130" s="43"/>
    </row>
    <row r="131" spans="4:8" ht="11.25">
      <c r="D131" s="44"/>
      <c r="E131" s="43"/>
      <c r="F131" s="43"/>
      <c r="G131" s="43"/>
      <c r="H131" s="43"/>
    </row>
    <row r="132" spans="4:8" ht="11.25">
      <c r="D132" s="44"/>
      <c r="E132" s="43"/>
      <c r="F132" s="43"/>
      <c r="G132" s="43"/>
      <c r="H132" s="43"/>
    </row>
    <row r="133" spans="4:8" ht="11.25">
      <c r="D133" s="44"/>
      <c r="E133" s="43"/>
      <c r="F133" s="43"/>
      <c r="G133" s="43"/>
      <c r="H133" s="43"/>
    </row>
    <row r="134" spans="4:8" ht="11.25">
      <c r="D134" s="44"/>
      <c r="E134" s="43"/>
      <c r="F134" s="43"/>
      <c r="G134" s="43"/>
      <c r="H134" s="43"/>
    </row>
    <row r="135" spans="4:8" ht="11.25">
      <c r="D135" s="44"/>
      <c r="E135" s="43"/>
      <c r="F135" s="43"/>
      <c r="G135" s="43"/>
      <c r="H135" s="43"/>
    </row>
    <row r="136" spans="4:8" ht="11.25">
      <c r="D136" s="44"/>
      <c r="E136" s="43"/>
      <c r="F136" s="43"/>
      <c r="G136" s="43"/>
      <c r="H136" s="43"/>
    </row>
    <row r="137" spans="4:8" ht="11.25">
      <c r="D137" s="44"/>
      <c r="E137" s="43"/>
      <c r="F137" s="43"/>
      <c r="G137" s="43"/>
      <c r="H137" s="43"/>
    </row>
    <row r="138" spans="4:8" ht="11.25">
      <c r="D138" s="44"/>
      <c r="E138" s="43"/>
      <c r="F138" s="43"/>
      <c r="G138" s="43"/>
      <c r="H138" s="43"/>
    </row>
    <row r="139" spans="4:8" ht="11.25">
      <c r="D139" s="44"/>
      <c r="E139" s="43"/>
      <c r="F139" s="43"/>
      <c r="G139" s="43"/>
      <c r="H139" s="43"/>
    </row>
    <row r="140" spans="4:8" ht="11.25">
      <c r="D140" s="44"/>
      <c r="E140" s="43"/>
      <c r="F140" s="43"/>
      <c r="G140" s="43"/>
      <c r="H140" s="43"/>
    </row>
    <row r="141" spans="4:8" ht="11.25">
      <c r="D141" s="44"/>
      <c r="E141" s="43"/>
      <c r="F141" s="43"/>
      <c r="G141" s="43"/>
      <c r="H141" s="43"/>
    </row>
    <row r="142" spans="4:8" ht="11.25">
      <c r="D142" s="44"/>
      <c r="E142" s="43"/>
      <c r="F142" s="43"/>
      <c r="G142" s="43"/>
      <c r="H142" s="43"/>
    </row>
    <row r="143" spans="4:8" ht="11.25">
      <c r="D143" s="44"/>
      <c r="E143" s="43"/>
      <c r="F143" s="43"/>
      <c r="G143" s="43"/>
      <c r="H143" s="43"/>
    </row>
    <row r="144" spans="4:8" ht="11.25">
      <c r="D144" s="44"/>
      <c r="E144" s="43"/>
      <c r="F144" s="43"/>
      <c r="G144" s="43"/>
      <c r="H144" s="43"/>
    </row>
    <row r="145" spans="4:8" ht="11.25">
      <c r="D145" s="44"/>
      <c r="E145" s="43"/>
      <c r="F145" s="43"/>
      <c r="G145" s="43"/>
      <c r="H145" s="43"/>
    </row>
    <row r="146" spans="4:8" ht="11.25">
      <c r="D146" s="44"/>
      <c r="E146" s="43"/>
      <c r="F146" s="43"/>
      <c r="G146" s="43"/>
      <c r="H146" s="43"/>
    </row>
    <row r="147" spans="4:8" ht="11.25">
      <c r="D147" s="44"/>
      <c r="E147" s="43"/>
      <c r="F147" s="43"/>
      <c r="G147" s="43"/>
      <c r="H147" s="43"/>
    </row>
    <row r="148" spans="4:8" ht="11.25">
      <c r="D148" s="44"/>
      <c r="E148" s="43"/>
      <c r="F148" s="43"/>
      <c r="G148" s="43"/>
      <c r="H148" s="43"/>
    </row>
    <row r="149" spans="4:8" ht="11.25">
      <c r="D149" s="44"/>
      <c r="E149" s="43"/>
      <c r="F149" s="43"/>
      <c r="G149" s="43"/>
      <c r="H149" s="43"/>
    </row>
    <row r="150" spans="4:8" ht="11.25">
      <c r="D150" s="44"/>
      <c r="E150" s="43"/>
      <c r="F150" s="43"/>
      <c r="G150" s="43"/>
      <c r="H150" s="43"/>
    </row>
    <row r="151" spans="4:8" ht="11.25">
      <c r="D151" s="44"/>
      <c r="E151" s="43"/>
      <c r="F151" s="43"/>
      <c r="G151" s="43"/>
      <c r="H151" s="43"/>
    </row>
    <row r="152" spans="4:8" ht="11.25">
      <c r="D152" s="44"/>
      <c r="E152" s="43"/>
      <c r="F152" s="43"/>
      <c r="G152" s="43"/>
      <c r="H152" s="43"/>
    </row>
    <row r="153" spans="4:8" ht="11.25">
      <c r="D153" s="44"/>
      <c r="E153" s="43"/>
      <c r="F153" s="43"/>
      <c r="G153" s="43"/>
      <c r="H153" s="43"/>
    </row>
    <row r="154" spans="4:8" ht="11.25">
      <c r="D154" s="44"/>
      <c r="E154" s="43"/>
      <c r="F154" s="43"/>
      <c r="G154" s="43"/>
      <c r="H154" s="43"/>
    </row>
    <row r="155" spans="4:8" ht="11.25">
      <c r="D155" s="44"/>
      <c r="E155" s="43"/>
      <c r="F155" s="43"/>
      <c r="G155" s="43"/>
      <c r="H155" s="43"/>
    </row>
    <row r="156" spans="4:8" ht="11.25">
      <c r="D156" s="44"/>
      <c r="E156" s="43"/>
      <c r="F156" s="43"/>
      <c r="G156" s="43"/>
      <c r="H156" s="43"/>
    </row>
    <row r="157" spans="4:8" ht="11.25">
      <c r="D157" s="44"/>
      <c r="E157" s="43"/>
      <c r="F157" s="43"/>
      <c r="G157" s="43"/>
      <c r="H157" s="43"/>
    </row>
    <row r="158" spans="4:8" ht="11.25">
      <c r="D158" s="44"/>
      <c r="E158" s="43"/>
      <c r="F158" s="43"/>
      <c r="G158" s="43"/>
      <c r="H158" s="43"/>
    </row>
    <row r="159" spans="4:8" ht="11.25">
      <c r="D159" s="44"/>
      <c r="E159" s="43"/>
      <c r="F159" s="43"/>
      <c r="G159" s="43"/>
      <c r="H159" s="43"/>
    </row>
    <row r="160" spans="4:8" ht="11.25">
      <c r="D160" s="44"/>
      <c r="E160" s="43"/>
      <c r="F160" s="43"/>
      <c r="G160" s="43"/>
      <c r="H160" s="43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3.7109375" style="14" customWidth="1"/>
    <col min="2" max="2" width="4.421875" style="14" bestFit="1" customWidth="1"/>
    <col min="3" max="3" width="12.421875" style="14" customWidth="1"/>
    <col min="4" max="4" width="13.421875" style="45" customWidth="1"/>
    <col min="5" max="7" width="13.421875" style="46" customWidth="1"/>
    <col min="8" max="8" width="15.8515625" style="46" customWidth="1"/>
    <col min="9" max="16384" width="11.421875" style="14" customWidth="1"/>
  </cols>
  <sheetData>
    <row r="1" spans="2:8" ht="12.75">
      <c r="B1" s="77" t="s">
        <v>77</v>
      </c>
      <c r="H1" s="78" t="str">
        <f>'Tab 1'!M1</f>
        <v>Carta de Conjuntura | mar 2010</v>
      </c>
    </row>
    <row r="3" spans="3:8" ht="12.75">
      <c r="C3" s="15" t="s">
        <v>45</v>
      </c>
      <c r="D3" s="16"/>
      <c r="E3" s="17"/>
      <c r="F3" s="17"/>
      <c r="G3" s="17"/>
      <c r="H3" s="17"/>
    </row>
    <row r="4" spans="3:8" ht="12.75">
      <c r="C4" s="15" t="s">
        <v>46</v>
      </c>
      <c r="D4" s="16"/>
      <c r="E4" s="17"/>
      <c r="F4" s="17"/>
      <c r="G4" s="17"/>
      <c r="H4" s="17"/>
    </row>
    <row r="5" spans="3:8" ht="12.75">
      <c r="C5" s="15" t="s">
        <v>41</v>
      </c>
      <c r="D5" s="16"/>
      <c r="E5" s="17"/>
      <c r="F5" s="17"/>
      <c r="G5" s="17"/>
      <c r="H5" s="17"/>
    </row>
    <row r="6" spans="2:8" ht="12.75">
      <c r="B6" s="18"/>
      <c r="C6" s="19" t="s">
        <v>33</v>
      </c>
      <c r="D6" s="20"/>
      <c r="E6" s="21"/>
      <c r="F6" s="17"/>
      <c r="G6" s="21"/>
      <c r="H6" s="21"/>
    </row>
    <row r="7" spans="2:8" ht="12.75">
      <c r="B7" s="18"/>
      <c r="C7" s="19"/>
      <c r="D7" s="20"/>
      <c r="E7" s="21"/>
      <c r="F7" s="17"/>
      <c r="G7" s="21"/>
      <c r="H7" s="21"/>
    </row>
    <row r="8" spans="2:8" ht="21.75" customHeight="1" thickBot="1">
      <c r="B8" s="22"/>
      <c r="C8" s="23" t="s">
        <v>1</v>
      </c>
      <c r="D8" s="80" t="s">
        <v>34</v>
      </c>
      <c r="E8" s="80" t="s">
        <v>35</v>
      </c>
      <c r="F8" s="80" t="s">
        <v>36</v>
      </c>
      <c r="G8" s="80" t="s">
        <v>37</v>
      </c>
      <c r="H8" s="80" t="s">
        <v>38</v>
      </c>
    </row>
    <row r="9" spans="2:15" ht="12" thickTop="1">
      <c r="B9" s="24" t="s">
        <v>82</v>
      </c>
      <c r="C9" s="25">
        <v>39173</v>
      </c>
      <c r="D9" s="26">
        <v>-1.02</v>
      </c>
      <c r="E9" s="26">
        <v>0.96</v>
      </c>
      <c r="F9" s="26">
        <v>-0.06</v>
      </c>
      <c r="G9" s="26">
        <v>0.55</v>
      </c>
      <c r="H9" s="26">
        <v>1.57</v>
      </c>
      <c r="I9" s="27"/>
      <c r="J9" s="27"/>
      <c r="K9" s="27"/>
      <c r="L9" s="27"/>
      <c r="M9" s="27"/>
      <c r="N9" s="27"/>
      <c r="O9" s="27"/>
    </row>
    <row r="10" spans="1:15" ht="11.25">
      <c r="A10" s="47"/>
      <c r="B10" s="31" t="s">
        <v>10</v>
      </c>
      <c r="C10" s="32">
        <v>39203</v>
      </c>
      <c r="D10" s="26">
        <v>-1.03</v>
      </c>
      <c r="E10" s="26">
        <v>0.96</v>
      </c>
      <c r="F10" s="26">
        <v>-0.08</v>
      </c>
      <c r="G10" s="26">
        <v>0.49</v>
      </c>
      <c r="H10" s="26">
        <v>1.52</v>
      </c>
      <c r="I10" s="33"/>
      <c r="J10" s="27"/>
      <c r="K10" s="27"/>
      <c r="L10" s="27"/>
      <c r="M10" s="27"/>
      <c r="N10" s="27"/>
      <c r="O10" s="27"/>
    </row>
    <row r="11" spans="1:15" ht="11.25">
      <c r="A11" s="47"/>
      <c r="B11" s="31" t="s">
        <v>10</v>
      </c>
      <c r="C11" s="32">
        <v>39234</v>
      </c>
      <c r="D11" s="26">
        <v>-1.1</v>
      </c>
      <c r="E11" s="26">
        <v>0.95</v>
      </c>
      <c r="F11" s="26">
        <v>-0.15</v>
      </c>
      <c r="G11" s="26">
        <v>0.4</v>
      </c>
      <c r="H11" s="26">
        <v>1.5</v>
      </c>
      <c r="I11" s="33"/>
      <c r="J11" s="33"/>
      <c r="K11" s="27"/>
      <c r="L11" s="27"/>
      <c r="M11" s="27"/>
      <c r="N11" s="27"/>
      <c r="O11" s="27"/>
    </row>
    <row r="12" spans="1:15" ht="11.25">
      <c r="A12" s="47"/>
      <c r="B12" s="31" t="s">
        <v>10</v>
      </c>
      <c r="C12" s="32">
        <v>39264</v>
      </c>
      <c r="D12" s="26">
        <v>-1.11</v>
      </c>
      <c r="E12" s="26">
        <v>0.8</v>
      </c>
      <c r="F12" s="26">
        <v>-0.31</v>
      </c>
      <c r="G12" s="26">
        <v>0.31</v>
      </c>
      <c r="H12" s="26">
        <v>1.42</v>
      </c>
      <c r="I12" s="33"/>
      <c r="J12" s="33"/>
      <c r="K12" s="27"/>
      <c r="L12" s="27"/>
      <c r="M12" s="27"/>
      <c r="N12" s="27"/>
      <c r="O12" s="27"/>
    </row>
    <row r="13" spans="1:15" ht="11.25">
      <c r="A13" s="47"/>
      <c r="B13" s="31" t="s">
        <v>10</v>
      </c>
      <c r="C13" s="32">
        <v>39295</v>
      </c>
      <c r="D13" s="26">
        <v>-1.16</v>
      </c>
      <c r="E13" s="26">
        <v>0.74</v>
      </c>
      <c r="F13" s="26">
        <v>-0.42</v>
      </c>
      <c r="G13" s="26">
        <v>0.28</v>
      </c>
      <c r="H13" s="26">
        <v>1.45</v>
      </c>
      <c r="I13" s="33"/>
      <c r="J13" s="33"/>
      <c r="K13" s="27"/>
      <c r="L13" s="27"/>
      <c r="M13" s="27"/>
      <c r="N13" s="27"/>
      <c r="O13" s="27"/>
    </row>
    <row r="14" spans="1:15" ht="11.25">
      <c r="A14" s="47"/>
      <c r="B14" s="31" t="s">
        <v>10</v>
      </c>
      <c r="C14" s="32">
        <v>39326</v>
      </c>
      <c r="D14" s="26">
        <v>-1.13</v>
      </c>
      <c r="E14" s="26">
        <v>0.78</v>
      </c>
      <c r="F14" s="26">
        <v>-0.34</v>
      </c>
      <c r="G14" s="26">
        <v>0.41</v>
      </c>
      <c r="H14" s="26">
        <v>1.54</v>
      </c>
      <c r="I14" s="33"/>
      <c r="J14" s="33"/>
      <c r="K14" s="27"/>
      <c r="L14" s="27"/>
      <c r="M14" s="27"/>
      <c r="N14" s="27"/>
      <c r="O14" s="27"/>
    </row>
    <row r="15" spans="1:15" ht="11.25">
      <c r="A15" s="47"/>
      <c r="B15" s="31" t="s">
        <v>10</v>
      </c>
      <c r="C15" s="32">
        <v>39356</v>
      </c>
      <c r="D15" s="26">
        <v>-1.11</v>
      </c>
      <c r="E15" s="26">
        <v>0.84</v>
      </c>
      <c r="F15" s="26">
        <v>-0.27</v>
      </c>
      <c r="G15" s="26">
        <v>0.51</v>
      </c>
      <c r="H15" s="26">
        <v>1.62</v>
      </c>
      <c r="I15" s="33"/>
      <c r="J15" s="33"/>
      <c r="K15" s="27"/>
      <c r="L15" s="27"/>
      <c r="M15" s="27"/>
      <c r="N15" s="27"/>
      <c r="O15" s="27"/>
    </row>
    <row r="16" spans="1:15" ht="11.25">
      <c r="A16" s="47"/>
      <c r="B16" s="31" t="s">
        <v>10</v>
      </c>
      <c r="C16" s="32">
        <v>39387</v>
      </c>
      <c r="D16" s="26">
        <v>-1.08</v>
      </c>
      <c r="E16" s="26">
        <v>0.73</v>
      </c>
      <c r="F16" s="26">
        <v>-0.35</v>
      </c>
      <c r="G16" s="26">
        <v>0.53</v>
      </c>
      <c r="H16" s="26">
        <v>1.61</v>
      </c>
      <c r="I16" s="33"/>
      <c r="J16" s="33"/>
      <c r="K16" s="27"/>
      <c r="L16" s="27"/>
      <c r="M16" s="27"/>
      <c r="N16" s="27"/>
      <c r="O16" s="27"/>
    </row>
    <row r="17" spans="1:15" ht="11.25">
      <c r="A17" s="47"/>
      <c r="B17" s="28" t="s">
        <v>10</v>
      </c>
      <c r="C17" s="29">
        <v>39417</v>
      </c>
      <c r="D17" s="30">
        <v>-1.12</v>
      </c>
      <c r="E17" s="30">
        <v>0.61</v>
      </c>
      <c r="F17" s="30">
        <v>-0.52</v>
      </c>
      <c r="G17" s="30">
        <v>0.48</v>
      </c>
      <c r="H17" s="30">
        <v>1.6</v>
      </c>
      <c r="I17" s="33"/>
      <c r="J17" s="33"/>
      <c r="K17" s="27"/>
      <c r="L17" s="27"/>
      <c r="M17" s="27"/>
      <c r="N17" s="27"/>
      <c r="O17" s="27"/>
    </row>
    <row r="18" spans="1:15" ht="11.25">
      <c r="A18" s="47"/>
      <c r="B18" s="31" t="s">
        <v>83</v>
      </c>
      <c r="C18" s="32">
        <v>39448</v>
      </c>
      <c r="D18" s="26">
        <v>-1.1</v>
      </c>
      <c r="E18" s="26">
        <v>0.71</v>
      </c>
      <c r="F18" s="26">
        <v>-0.39</v>
      </c>
      <c r="G18" s="26">
        <v>0.64</v>
      </c>
      <c r="H18" s="26">
        <v>1.75</v>
      </c>
      <c r="I18" s="33"/>
      <c r="J18" s="33"/>
      <c r="K18" s="27"/>
      <c r="L18" s="27"/>
      <c r="M18" s="27"/>
      <c r="N18" s="27"/>
      <c r="O18" s="27"/>
    </row>
    <row r="19" spans="1:15" ht="11.25">
      <c r="A19" s="47"/>
      <c r="B19" s="31" t="s">
        <v>10</v>
      </c>
      <c r="C19" s="32">
        <v>39479</v>
      </c>
      <c r="D19" s="26">
        <v>-1.13</v>
      </c>
      <c r="E19" s="26">
        <v>0.73</v>
      </c>
      <c r="F19" s="26">
        <v>-0.4</v>
      </c>
      <c r="G19" s="26">
        <v>0.67</v>
      </c>
      <c r="H19" s="26">
        <v>1.8</v>
      </c>
      <c r="I19" s="33"/>
      <c r="J19" s="33"/>
      <c r="K19" s="27"/>
      <c r="L19" s="27"/>
      <c r="M19" s="27"/>
      <c r="N19" s="27"/>
      <c r="O19" s="27"/>
    </row>
    <row r="20" spans="1:15" ht="11.25">
      <c r="A20" s="47"/>
      <c r="B20" s="31" t="s">
        <v>10</v>
      </c>
      <c r="C20" s="32">
        <v>39508</v>
      </c>
      <c r="D20" s="26">
        <v>-1.11</v>
      </c>
      <c r="E20" s="26">
        <v>0.67</v>
      </c>
      <c r="F20" s="26">
        <v>-0.44</v>
      </c>
      <c r="G20" s="26">
        <v>0.72</v>
      </c>
      <c r="H20" s="26">
        <v>1.83</v>
      </c>
      <c r="I20" s="33"/>
      <c r="J20" s="33"/>
      <c r="K20" s="27"/>
      <c r="L20" s="27"/>
      <c r="M20" s="27"/>
      <c r="N20" s="27"/>
      <c r="O20" s="27"/>
    </row>
    <row r="21" spans="1:15" ht="11.25">
      <c r="A21" s="47"/>
      <c r="B21" s="31" t="s">
        <v>10</v>
      </c>
      <c r="C21" s="32">
        <v>39539</v>
      </c>
      <c r="D21" s="26">
        <v>-1.05</v>
      </c>
      <c r="E21" s="26">
        <v>0.57</v>
      </c>
      <c r="F21" s="26">
        <v>-0.48</v>
      </c>
      <c r="G21" s="26">
        <v>0.85</v>
      </c>
      <c r="H21" s="26">
        <v>1.9</v>
      </c>
      <c r="I21" s="33"/>
      <c r="J21" s="33"/>
      <c r="K21" s="27"/>
      <c r="L21" s="27"/>
      <c r="M21" s="27"/>
      <c r="N21" s="27"/>
      <c r="O21" s="27"/>
    </row>
    <row r="22" spans="1:15" ht="11.25">
      <c r="A22" s="47"/>
      <c r="B22" s="31" t="s">
        <v>10</v>
      </c>
      <c r="C22" s="32">
        <v>39569</v>
      </c>
      <c r="D22" s="26">
        <v>-1.07</v>
      </c>
      <c r="E22" s="26">
        <v>0.48</v>
      </c>
      <c r="F22" s="26">
        <v>-0.59</v>
      </c>
      <c r="G22" s="26">
        <v>0.95</v>
      </c>
      <c r="H22" s="26">
        <v>2.02</v>
      </c>
      <c r="I22" s="33"/>
      <c r="J22" s="33"/>
      <c r="K22" s="27"/>
      <c r="L22" s="27"/>
      <c r="M22" s="27"/>
      <c r="N22" s="27"/>
      <c r="O22" s="27"/>
    </row>
    <row r="23" spans="1:15" ht="11.25">
      <c r="A23" s="47"/>
      <c r="B23" s="31" t="s">
        <v>10</v>
      </c>
      <c r="C23" s="32">
        <v>39600</v>
      </c>
      <c r="D23" s="26">
        <v>-1.05</v>
      </c>
      <c r="E23" s="26">
        <v>0.54</v>
      </c>
      <c r="F23" s="26">
        <v>-0.51</v>
      </c>
      <c r="G23" s="26">
        <v>1.17</v>
      </c>
      <c r="H23" s="26">
        <v>2.22</v>
      </c>
      <c r="I23" s="33"/>
      <c r="J23" s="33"/>
      <c r="K23" s="27"/>
      <c r="L23" s="27"/>
      <c r="M23" s="27"/>
      <c r="N23" s="27"/>
      <c r="O23" s="27"/>
    </row>
    <row r="24" spans="1:15" ht="11.25">
      <c r="A24" s="47"/>
      <c r="B24" s="31" t="s">
        <v>10</v>
      </c>
      <c r="C24" s="32">
        <v>39630</v>
      </c>
      <c r="D24" s="26">
        <v>-1.06</v>
      </c>
      <c r="E24" s="26">
        <v>0.82</v>
      </c>
      <c r="F24" s="26">
        <v>-0.24</v>
      </c>
      <c r="G24" s="26">
        <v>1.36</v>
      </c>
      <c r="H24" s="26">
        <v>2.42</v>
      </c>
      <c r="I24" s="33"/>
      <c r="J24" s="33"/>
      <c r="K24" s="27"/>
      <c r="L24" s="27"/>
      <c r="M24" s="27"/>
      <c r="N24" s="27"/>
      <c r="O24" s="27"/>
    </row>
    <row r="25" spans="1:15" ht="11.25">
      <c r="A25" s="47"/>
      <c r="B25" s="31" t="s">
        <v>10</v>
      </c>
      <c r="C25" s="32">
        <v>39661</v>
      </c>
      <c r="D25" s="26">
        <v>-1.05</v>
      </c>
      <c r="E25" s="26">
        <v>1.03</v>
      </c>
      <c r="F25" s="26">
        <v>-0.01</v>
      </c>
      <c r="G25" s="26">
        <v>1.46</v>
      </c>
      <c r="H25" s="26">
        <v>2.5</v>
      </c>
      <c r="I25" s="33"/>
      <c r="J25" s="33"/>
      <c r="K25" s="27"/>
      <c r="L25" s="27"/>
      <c r="M25" s="27"/>
      <c r="N25" s="27"/>
      <c r="O25" s="27"/>
    </row>
    <row r="26" spans="1:15" ht="11.25">
      <c r="A26" s="47"/>
      <c r="B26" s="31" t="s">
        <v>10</v>
      </c>
      <c r="C26" s="32">
        <v>39692</v>
      </c>
      <c r="D26" s="26">
        <v>-1.04</v>
      </c>
      <c r="E26" s="26">
        <v>0.88</v>
      </c>
      <c r="F26" s="26">
        <v>-0.16</v>
      </c>
      <c r="G26" s="26">
        <v>1.27</v>
      </c>
      <c r="H26" s="26">
        <v>2.31</v>
      </c>
      <c r="I26" s="33"/>
      <c r="J26" s="33"/>
      <c r="K26" s="27"/>
      <c r="L26" s="27"/>
      <c r="M26" s="27"/>
      <c r="N26" s="27"/>
      <c r="O26" s="27"/>
    </row>
    <row r="27" spans="1:15" ht="11.25">
      <c r="A27" s="47"/>
      <c r="B27" s="31" t="s">
        <v>10</v>
      </c>
      <c r="C27" s="32">
        <v>39722</v>
      </c>
      <c r="D27" s="26">
        <v>-1.02</v>
      </c>
      <c r="E27" s="26">
        <v>0.9</v>
      </c>
      <c r="F27" s="26">
        <v>-0.12</v>
      </c>
      <c r="G27" s="26">
        <v>1.26</v>
      </c>
      <c r="H27" s="26">
        <v>2.28</v>
      </c>
      <c r="I27" s="33"/>
      <c r="J27" s="33"/>
      <c r="K27" s="27"/>
      <c r="L27" s="27"/>
      <c r="M27" s="27"/>
      <c r="N27" s="27"/>
      <c r="O27" s="27"/>
    </row>
    <row r="28" spans="1:15" ht="11.25">
      <c r="A28" s="47"/>
      <c r="B28" s="31" t="s">
        <v>10</v>
      </c>
      <c r="C28" s="32">
        <v>39753</v>
      </c>
      <c r="D28" s="26">
        <v>-1.02</v>
      </c>
      <c r="E28" s="26">
        <v>1.09</v>
      </c>
      <c r="F28" s="26">
        <v>0.07</v>
      </c>
      <c r="G28" s="26">
        <v>1.28</v>
      </c>
      <c r="H28" s="26">
        <v>2.3</v>
      </c>
      <c r="I28" s="33"/>
      <c r="J28" s="33"/>
      <c r="K28" s="27"/>
      <c r="L28" s="27"/>
      <c r="M28" s="27"/>
      <c r="N28" s="27"/>
      <c r="O28" s="27"/>
    </row>
    <row r="29" spans="1:15" ht="11.25">
      <c r="A29" s="47"/>
      <c r="B29" s="28" t="s">
        <v>10</v>
      </c>
      <c r="C29" s="29">
        <v>39783</v>
      </c>
      <c r="D29" s="30">
        <v>-1.02</v>
      </c>
      <c r="E29" s="30">
        <v>1.17</v>
      </c>
      <c r="F29" s="30">
        <v>0.15</v>
      </c>
      <c r="G29" s="30">
        <v>1.17</v>
      </c>
      <c r="H29" s="30">
        <v>2.19</v>
      </c>
      <c r="I29" s="33"/>
      <c r="J29" s="33"/>
      <c r="K29" s="27"/>
      <c r="L29" s="27"/>
      <c r="M29" s="27"/>
      <c r="N29" s="27"/>
      <c r="O29" s="27"/>
    </row>
    <row r="30" spans="1:15" ht="11.25">
      <c r="A30" s="47"/>
      <c r="B30" s="31" t="s">
        <v>84</v>
      </c>
      <c r="C30" s="32">
        <v>39814</v>
      </c>
      <c r="D30" s="26">
        <v>-0.98</v>
      </c>
      <c r="E30" s="26">
        <v>1.03</v>
      </c>
      <c r="F30" s="26">
        <v>0.05</v>
      </c>
      <c r="G30" s="26">
        <v>0.98</v>
      </c>
      <c r="H30" s="26">
        <v>1.96</v>
      </c>
      <c r="I30" s="33"/>
      <c r="J30" s="33"/>
      <c r="K30" s="27"/>
      <c r="L30" s="27"/>
      <c r="M30" s="27"/>
      <c r="N30" s="27"/>
      <c r="O30" s="27"/>
    </row>
    <row r="31" spans="1:15" ht="11.25">
      <c r="A31" s="47"/>
      <c r="B31" s="31" t="s">
        <v>10</v>
      </c>
      <c r="C31" s="32">
        <v>39845</v>
      </c>
      <c r="D31" s="26">
        <v>-0.96</v>
      </c>
      <c r="E31" s="26">
        <v>1.06</v>
      </c>
      <c r="F31" s="26">
        <v>0.1</v>
      </c>
      <c r="G31" s="26">
        <v>0.9</v>
      </c>
      <c r="H31" s="26">
        <v>1.86</v>
      </c>
      <c r="I31" s="33"/>
      <c r="J31" s="33"/>
      <c r="K31" s="27"/>
      <c r="L31" s="27"/>
      <c r="M31" s="27"/>
      <c r="N31" s="27"/>
      <c r="O31" s="27"/>
    </row>
    <row r="32" spans="1:15" ht="11.25">
      <c r="A32" s="47"/>
      <c r="B32" s="31" t="s">
        <v>10</v>
      </c>
      <c r="C32" s="32">
        <v>39873</v>
      </c>
      <c r="D32" s="26">
        <v>-0.94</v>
      </c>
      <c r="E32" s="26">
        <v>1.16</v>
      </c>
      <c r="F32" s="26">
        <v>0.22</v>
      </c>
      <c r="G32" s="26">
        <v>0.86</v>
      </c>
      <c r="H32" s="26">
        <v>1.79</v>
      </c>
      <c r="I32" s="33"/>
      <c r="J32" s="33"/>
      <c r="K32" s="27"/>
      <c r="L32" s="27"/>
      <c r="M32" s="27"/>
      <c r="N32" s="27"/>
      <c r="O32" s="27"/>
    </row>
    <row r="33" spans="1:15" ht="11.25">
      <c r="A33" s="47"/>
      <c r="B33" s="31" t="s">
        <v>10</v>
      </c>
      <c r="C33" s="32">
        <v>39904</v>
      </c>
      <c r="D33" s="26">
        <v>-0.91</v>
      </c>
      <c r="E33" s="26">
        <v>1.14</v>
      </c>
      <c r="F33" s="26">
        <v>0.23</v>
      </c>
      <c r="G33" s="26">
        <v>0.69</v>
      </c>
      <c r="H33" s="26">
        <v>1.61</v>
      </c>
      <c r="I33" s="33"/>
      <c r="J33" s="33"/>
      <c r="K33" s="27"/>
      <c r="L33" s="27"/>
      <c r="M33" s="27"/>
      <c r="N33" s="27"/>
      <c r="O33" s="27"/>
    </row>
    <row r="34" spans="1:15" ht="11.25">
      <c r="A34" s="47"/>
      <c r="B34" s="31" t="s">
        <v>10</v>
      </c>
      <c r="C34" s="32">
        <v>39934</v>
      </c>
      <c r="D34" s="26">
        <v>-0.9</v>
      </c>
      <c r="E34" s="26">
        <v>1.25</v>
      </c>
      <c r="F34" s="26">
        <v>0.35</v>
      </c>
      <c r="G34" s="26">
        <v>0.58</v>
      </c>
      <c r="H34" s="26">
        <v>1.47</v>
      </c>
      <c r="I34" s="33"/>
      <c r="J34" s="33"/>
      <c r="K34" s="27"/>
      <c r="L34" s="27"/>
      <c r="M34" s="27"/>
      <c r="N34" s="27"/>
      <c r="O34" s="27"/>
    </row>
    <row r="35" spans="1:15" ht="11.25">
      <c r="A35" s="47"/>
      <c r="B35" s="31" t="s">
        <v>10</v>
      </c>
      <c r="C35" s="32">
        <v>39965</v>
      </c>
      <c r="D35" s="26">
        <v>-0.87</v>
      </c>
      <c r="E35" s="26">
        <v>1.29</v>
      </c>
      <c r="F35" s="26">
        <v>0.42</v>
      </c>
      <c r="G35" s="26">
        <v>0.4</v>
      </c>
      <c r="H35" s="26">
        <v>1.27</v>
      </c>
      <c r="I35" s="33"/>
      <c r="J35" s="33"/>
      <c r="K35" s="27"/>
      <c r="L35" s="27"/>
      <c r="M35" s="27"/>
      <c r="N35" s="27"/>
      <c r="O35" s="27"/>
    </row>
    <row r="36" spans="1:15" ht="11.25">
      <c r="A36" s="47"/>
      <c r="B36" s="31" t="s">
        <v>10</v>
      </c>
      <c r="C36" s="32">
        <v>39995</v>
      </c>
      <c r="D36" s="26">
        <v>-0.81</v>
      </c>
      <c r="E36" s="26">
        <v>1.13</v>
      </c>
      <c r="F36" s="26">
        <v>0.33</v>
      </c>
      <c r="G36" s="26">
        <v>0.2</v>
      </c>
      <c r="H36" s="26">
        <v>1.01</v>
      </c>
      <c r="I36" s="33"/>
      <c r="J36" s="33"/>
      <c r="K36" s="27"/>
      <c r="L36" s="27"/>
      <c r="M36" s="27"/>
      <c r="N36" s="27"/>
      <c r="O36" s="27"/>
    </row>
    <row r="37" spans="1:15" ht="11.25">
      <c r="A37" s="47"/>
      <c r="B37" s="31" t="s">
        <v>10</v>
      </c>
      <c r="C37" s="32">
        <v>40026</v>
      </c>
      <c r="D37" s="26">
        <v>-0.76</v>
      </c>
      <c r="E37" s="26">
        <v>0.86</v>
      </c>
      <c r="F37" s="26">
        <v>0.1</v>
      </c>
      <c r="G37" s="26">
        <v>0.02</v>
      </c>
      <c r="H37" s="26">
        <v>0.78</v>
      </c>
      <c r="I37" s="33"/>
      <c r="J37" s="33"/>
      <c r="K37" s="27"/>
      <c r="L37" s="27"/>
      <c r="M37" s="27"/>
      <c r="N37" s="27"/>
      <c r="O37" s="27"/>
    </row>
    <row r="38" spans="1:15" ht="11.25">
      <c r="A38" s="47"/>
      <c r="B38" s="31" t="s">
        <v>10</v>
      </c>
      <c r="C38" s="32">
        <v>40057</v>
      </c>
      <c r="D38" s="26">
        <v>-0.76</v>
      </c>
      <c r="E38" s="26">
        <v>0.96</v>
      </c>
      <c r="F38" s="26">
        <v>0.2</v>
      </c>
      <c r="G38" s="26">
        <v>0.05</v>
      </c>
      <c r="H38" s="26">
        <v>0.81</v>
      </c>
      <c r="I38" s="33"/>
      <c r="J38" s="33"/>
      <c r="K38" s="27"/>
      <c r="L38" s="27"/>
      <c r="M38" s="27"/>
      <c r="N38" s="27"/>
      <c r="O38" s="27"/>
    </row>
    <row r="39" spans="1:15" ht="11.25">
      <c r="A39" s="47"/>
      <c r="B39" s="31" t="s">
        <v>10</v>
      </c>
      <c r="C39" s="32">
        <v>40087</v>
      </c>
      <c r="D39" s="26">
        <v>-0.74</v>
      </c>
      <c r="E39" s="26">
        <v>0.96</v>
      </c>
      <c r="F39" s="26">
        <v>0.23</v>
      </c>
      <c r="G39" s="26">
        <v>0</v>
      </c>
      <c r="H39" s="26">
        <v>0.74</v>
      </c>
      <c r="I39" s="33"/>
      <c r="J39" s="33"/>
      <c r="K39" s="27"/>
      <c r="L39" s="27"/>
      <c r="M39" s="27"/>
      <c r="N39" s="27"/>
      <c r="O39" s="27"/>
    </row>
    <row r="40" spans="1:15" ht="11.25">
      <c r="A40" s="47"/>
      <c r="B40" s="31" t="s">
        <v>10</v>
      </c>
      <c r="C40" s="32">
        <v>40118</v>
      </c>
      <c r="D40" s="26">
        <v>-0.69</v>
      </c>
      <c r="E40" s="26">
        <v>0.8</v>
      </c>
      <c r="F40" s="26">
        <v>0.12</v>
      </c>
      <c r="G40" s="26">
        <v>-0.07</v>
      </c>
      <c r="H40" s="26">
        <v>0.62</v>
      </c>
      <c r="I40" s="33"/>
      <c r="J40" s="33"/>
      <c r="K40" s="27"/>
      <c r="L40" s="27"/>
      <c r="M40" s="27"/>
      <c r="N40" s="27"/>
      <c r="O40" s="27"/>
    </row>
    <row r="41" spans="1:15" ht="11.25">
      <c r="A41" s="47"/>
      <c r="B41" s="28" t="s">
        <v>10</v>
      </c>
      <c r="C41" s="29">
        <v>40148</v>
      </c>
      <c r="D41" s="30">
        <v>-0.67</v>
      </c>
      <c r="E41" s="30">
        <v>0.7</v>
      </c>
      <c r="F41" s="30">
        <v>0.04</v>
      </c>
      <c r="G41" s="30">
        <v>-0.07</v>
      </c>
      <c r="H41" s="30">
        <v>0.6</v>
      </c>
      <c r="I41" s="33"/>
      <c r="J41" s="27"/>
      <c r="K41" s="27"/>
      <c r="L41" s="27"/>
      <c r="M41" s="27"/>
      <c r="N41" s="27"/>
      <c r="O41" s="27"/>
    </row>
    <row r="42" spans="1:15" ht="11.25">
      <c r="A42" s="47"/>
      <c r="B42" s="31" t="s">
        <v>87</v>
      </c>
      <c r="C42" s="32">
        <v>40179</v>
      </c>
      <c r="D42" s="26">
        <v>-0.67</v>
      </c>
      <c r="E42" s="26"/>
      <c r="F42" s="26"/>
      <c r="G42" s="26">
        <v>-0.03</v>
      </c>
      <c r="H42" s="26">
        <v>0.65</v>
      </c>
      <c r="I42" s="33"/>
      <c r="J42" s="27"/>
      <c r="K42" s="27"/>
      <c r="L42" s="27"/>
      <c r="M42" s="27"/>
      <c r="N42" s="27"/>
      <c r="O42" s="27"/>
    </row>
    <row r="43" spans="1:15" ht="11.25">
      <c r="A43" s="47"/>
      <c r="B43" s="31" t="s">
        <v>10</v>
      </c>
      <c r="C43" s="32">
        <v>40210</v>
      </c>
      <c r="D43" s="26">
        <v>-0.67</v>
      </c>
      <c r="E43" s="26"/>
      <c r="F43" s="26"/>
      <c r="G43" s="26">
        <v>0.09</v>
      </c>
      <c r="H43" s="26">
        <v>0.75</v>
      </c>
      <c r="I43" s="33"/>
      <c r="J43" s="27"/>
      <c r="K43" s="27"/>
      <c r="L43" s="27"/>
      <c r="M43" s="27"/>
      <c r="N43" s="27"/>
      <c r="O43" s="27"/>
    </row>
    <row r="44" spans="2:15" ht="11.25">
      <c r="B44" s="28" t="s">
        <v>10</v>
      </c>
      <c r="C44" s="29">
        <v>40238</v>
      </c>
      <c r="D44" s="30">
        <v>-0.7</v>
      </c>
      <c r="E44" s="30"/>
      <c r="F44" s="30"/>
      <c r="G44" s="30">
        <v>0.19</v>
      </c>
      <c r="H44" s="30">
        <v>0.89</v>
      </c>
      <c r="I44" s="27"/>
      <c r="J44" s="27"/>
      <c r="K44" s="27"/>
      <c r="L44" s="27"/>
      <c r="M44" s="27"/>
      <c r="N44" s="27"/>
      <c r="O44" s="27"/>
    </row>
    <row r="45" spans="3:8" ht="12.75">
      <c r="C45" s="34" t="s">
        <v>39</v>
      </c>
      <c r="D45" s="35"/>
      <c r="E45" s="36"/>
      <c r="F45" s="21"/>
      <c r="G45" s="35"/>
      <c r="H45" s="21"/>
    </row>
    <row r="46" spans="3:8" ht="12.75" customHeight="1">
      <c r="C46" s="34" t="s">
        <v>40</v>
      </c>
      <c r="D46" s="37"/>
      <c r="E46" s="38"/>
      <c r="F46" s="38"/>
      <c r="G46" s="38"/>
      <c r="H46" s="38"/>
    </row>
    <row r="47" spans="3:8" ht="12.75" customHeight="1">
      <c r="C47" s="34" t="s">
        <v>79</v>
      </c>
      <c r="D47" s="37"/>
      <c r="E47" s="38"/>
      <c r="F47" s="38"/>
      <c r="G47" s="38"/>
      <c r="H47" s="38"/>
    </row>
    <row r="48" spans="3:8" ht="12.75">
      <c r="C48" s="40"/>
      <c r="D48" s="37"/>
      <c r="E48" s="38"/>
      <c r="F48" s="38"/>
      <c r="G48" s="38"/>
      <c r="H48" s="38"/>
    </row>
    <row r="49" spans="3:8" ht="12.75">
      <c r="C49" s="41"/>
      <c r="D49" s="42"/>
      <c r="E49" s="43"/>
      <c r="F49" s="43"/>
      <c r="G49" s="43"/>
      <c r="H49" s="43"/>
    </row>
    <row r="50" spans="4:8" ht="12.75">
      <c r="D50" s="37"/>
      <c r="E50" s="38"/>
      <c r="F50" s="38"/>
      <c r="G50" s="38"/>
      <c r="H50" s="38"/>
    </row>
    <row r="51" spans="4:8" ht="11.25">
      <c r="D51" s="42"/>
      <c r="E51" s="43"/>
      <c r="F51" s="43"/>
      <c r="G51" s="43"/>
      <c r="H51" s="43"/>
    </row>
    <row r="52" spans="4:8" ht="11.25">
      <c r="D52" s="42"/>
      <c r="E52" s="43"/>
      <c r="F52" s="43"/>
      <c r="G52" s="43"/>
      <c r="H52" s="43"/>
    </row>
    <row r="53" spans="4:8" ht="11.25">
      <c r="D53" s="42"/>
      <c r="E53" s="43"/>
      <c r="F53" s="43"/>
      <c r="G53" s="43"/>
      <c r="H53" s="43"/>
    </row>
    <row r="54" spans="4:8" ht="11.25">
      <c r="D54" s="42"/>
      <c r="E54" s="43"/>
      <c r="F54" s="43"/>
      <c r="G54" s="43"/>
      <c r="H54" s="43"/>
    </row>
    <row r="55" spans="4:8" ht="11.25">
      <c r="D55" s="42"/>
      <c r="E55" s="43"/>
      <c r="F55" s="43"/>
      <c r="G55" s="43"/>
      <c r="H55" s="43"/>
    </row>
    <row r="56" spans="4:8" ht="11.25">
      <c r="D56" s="42"/>
      <c r="E56" s="43"/>
      <c r="F56" s="43"/>
      <c r="G56" s="43"/>
      <c r="H56" s="43"/>
    </row>
    <row r="57" spans="4:8" ht="11.25">
      <c r="D57" s="42"/>
      <c r="E57" s="43"/>
      <c r="F57" s="43"/>
      <c r="G57" s="43"/>
      <c r="H57" s="43"/>
    </row>
    <row r="58" spans="4:8" ht="11.25">
      <c r="D58" s="42"/>
      <c r="E58" s="43"/>
      <c r="F58" s="43"/>
      <c r="G58" s="43"/>
      <c r="H58" s="43"/>
    </row>
    <row r="59" spans="4:8" ht="11.25">
      <c r="D59" s="42"/>
      <c r="E59" s="43"/>
      <c r="F59" s="43"/>
      <c r="G59" s="43"/>
      <c r="H59" s="43"/>
    </row>
    <row r="60" spans="4:8" ht="11.25">
      <c r="D60" s="42"/>
      <c r="E60" s="43"/>
      <c r="F60" s="43"/>
      <c r="G60" s="43"/>
      <c r="H60" s="43"/>
    </row>
    <row r="61" spans="4:8" ht="11.25">
      <c r="D61" s="42"/>
      <c r="E61" s="43"/>
      <c r="F61" s="43"/>
      <c r="G61" s="43"/>
      <c r="H61" s="43"/>
    </row>
    <row r="62" spans="4:8" ht="11.25">
      <c r="D62" s="42"/>
      <c r="E62" s="43"/>
      <c r="F62" s="43"/>
      <c r="G62" s="43"/>
      <c r="H62" s="43"/>
    </row>
    <row r="63" spans="4:8" ht="11.25">
      <c r="D63" s="42"/>
      <c r="E63" s="43"/>
      <c r="F63" s="43"/>
      <c r="G63" s="43"/>
      <c r="H63" s="43"/>
    </row>
    <row r="64" spans="4:8" ht="11.25">
      <c r="D64" s="42"/>
      <c r="E64" s="43"/>
      <c r="F64" s="43"/>
      <c r="G64" s="43"/>
      <c r="H64" s="43"/>
    </row>
    <row r="65" spans="4:8" ht="11.25">
      <c r="D65" s="42"/>
      <c r="E65" s="43"/>
      <c r="F65" s="43"/>
      <c r="G65" s="43"/>
      <c r="H65" s="43"/>
    </row>
    <row r="66" spans="4:8" ht="11.25">
      <c r="D66" s="42"/>
      <c r="E66" s="43"/>
      <c r="F66" s="43"/>
      <c r="G66" s="43"/>
      <c r="H66" s="43"/>
    </row>
    <row r="67" spans="4:8" ht="11.25">
      <c r="D67" s="42"/>
      <c r="E67" s="43"/>
      <c r="F67" s="43"/>
      <c r="G67" s="43"/>
      <c r="H67" s="43"/>
    </row>
    <row r="68" spans="4:8" ht="11.25">
      <c r="D68" s="42"/>
      <c r="E68" s="43"/>
      <c r="F68" s="43"/>
      <c r="G68" s="43"/>
      <c r="H68" s="43"/>
    </row>
    <row r="69" spans="4:8" ht="11.25">
      <c r="D69" s="42"/>
      <c r="E69" s="43"/>
      <c r="F69" s="43"/>
      <c r="G69" s="43"/>
      <c r="H69" s="43"/>
    </row>
    <row r="70" spans="4:8" ht="11.25">
      <c r="D70" s="44"/>
      <c r="E70" s="43"/>
      <c r="F70" s="43"/>
      <c r="G70" s="43"/>
      <c r="H70" s="43"/>
    </row>
    <row r="71" spans="4:8" ht="11.25">
      <c r="D71" s="44"/>
      <c r="E71" s="43"/>
      <c r="F71" s="43"/>
      <c r="G71" s="43"/>
      <c r="H71" s="43"/>
    </row>
    <row r="72" spans="4:8" ht="11.25">
      <c r="D72" s="44"/>
      <c r="E72" s="43"/>
      <c r="F72" s="43"/>
      <c r="G72" s="43"/>
      <c r="H72" s="43"/>
    </row>
    <row r="73" spans="4:8" ht="11.25">
      <c r="D73" s="44"/>
      <c r="E73" s="43"/>
      <c r="F73" s="43"/>
      <c r="G73" s="43"/>
      <c r="H73" s="43"/>
    </row>
    <row r="74" spans="4:8" ht="11.25">
      <c r="D74" s="44"/>
      <c r="E74" s="43"/>
      <c r="F74" s="43"/>
      <c r="G74" s="43"/>
      <c r="H74" s="43"/>
    </row>
    <row r="75" spans="4:8" ht="11.25">
      <c r="D75" s="44"/>
      <c r="E75" s="43"/>
      <c r="F75" s="43"/>
      <c r="G75" s="43"/>
      <c r="H75" s="43"/>
    </row>
    <row r="76" spans="4:8" ht="11.25">
      <c r="D76" s="44"/>
      <c r="E76" s="43"/>
      <c r="F76" s="43"/>
      <c r="G76" s="43"/>
      <c r="H76" s="43"/>
    </row>
    <row r="77" spans="4:8" ht="11.25">
      <c r="D77" s="44"/>
      <c r="E77" s="43"/>
      <c r="F77" s="43"/>
      <c r="G77" s="43"/>
      <c r="H77" s="43"/>
    </row>
    <row r="78" spans="4:8" ht="11.25">
      <c r="D78" s="44"/>
      <c r="E78" s="43"/>
      <c r="F78" s="43"/>
      <c r="G78" s="43"/>
      <c r="H78" s="43"/>
    </row>
    <row r="79" spans="4:8" ht="11.25">
      <c r="D79" s="44"/>
      <c r="E79" s="43"/>
      <c r="F79" s="43"/>
      <c r="G79" s="43"/>
      <c r="H79" s="43"/>
    </row>
    <row r="80" spans="4:8" ht="11.25">
      <c r="D80" s="44"/>
      <c r="E80" s="43"/>
      <c r="F80" s="43"/>
      <c r="G80" s="43"/>
      <c r="H80" s="43"/>
    </row>
    <row r="81" spans="4:8" ht="11.25">
      <c r="D81" s="44"/>
      <c r="E81" s="43"/>
      <c r="F81" s="43"/>
      <c r="G81" s="43"/>
      <c r="H81" s="43"/>
    </row>
    <row r="82" spans="4:8" ht="11.25">
      <c r="D82" s="44"/>
      <c r="E82" s="43"/>
      <c r="F82" s="43"/>
      <c r="G82" s="43"/>
      <c r="H82" s="43"/>
    </row>
    <row r="83" spans="4:8" ht="11.25">
      <c r="D83" s="44"/>
      <c r="E83" s="43"/>
      <c r="F83" s="43"/>
      <c r="G83" s="43"/>
      <c r="H83" s="43"/>
    </row>
    <row r="84" spans="4:8" ht="11.25">
      <c r="D84" s="44"/>
      <c r="E84" s="43"/>
      <c r="F84" s="43"/>
      <c r="G84" s="43"/>
      <c r="H84" s="43"/>
    </row>
    <row r="85" spans="4:8" ht="11.25">
      <c r="D85" s="44"/>
      <c r="E85" s="43"/>
      <c r="F85" s="43"/>
      <c r="G85" s="43"/>
      <c r="H85" s="43"/>
    </row>
    <row r="86" spans="4:8" ht="11.25">
      <c r="D86" s="44"/>
      <c r="E86" s="43"/>
      <c r="F86" s="43"/>
      <c r="G86" s="43"/>
      <c r="H86" s="43"/>
    </row>
    <row r="87" spans="4:8" ht="11.25">
      <c r="D87" s="44"/>
      <c r="E87" s="43"/>
      <c r="F87" s="43"/>
      <c r="G87" s="43"/>
      <c r="H87" s="43"/>
    </row>
    <row r="88" spans="4:8" ht="11.25">
      <c r="D88" s="44"/>
      <c r="E88" s="43"/>
      <c r="F88" s="43"/>
      <c r="G88" s="43"/>
      <c r="H88" s="43"/>
    </row>
    <row r="89" spans="4:8" ht="11.25">
      <c r="D89" s="44"/>
      <c r="E89" s="43"/>
      <c r="F89" s="43"/>
      <c r="G89" s="43"/>
      <c r="H89" s="43"/>
    </row>
    <row r="90" spans="4:8" ht="11.25">
      <c r="D90" s="44"/>
      <c r="E90" s="43"/>
      <c r="F90" s="43"/>
      <c r="G90" s="43"/>
      <c r="H90" s="43"/>
    </row>
    <row r="91" spans="4:8" ht="11.25">
      <c r="D91" s="44"/>
      <c r="E91" s="43"/>
      <c r="F91" s="43"/>
      <c r="G91" s="43"/>
      <c r="H91" s="43"/>
    </row>
    <row r="92" spans="4:8" ht="11.25">
      <c r="D92" s="44"/>
      <c r="E92" s="43"/>
      <c r="F92" s="43"/>
      <c r="G92" s="43"/>
      <c r="H92" s="43"/>
    </row>
    <row r="93" spans="4:8" ht="11.25">
      <c r="D93" s="44"/>
      <c r="E93" s="43"/>
      <c r="F93" s="43"/>
      <c r="G93" s="43"/>
      <c r="H93" s="43"/>
    </row>
    <row r="94" spans="4:8" ht="11.25">
      <c r="D94" s="44"/>
      <c r="E94" s="43"/>
      <c r="F94" s="43"/>
      <c r="G94" s="43"/>
      <c r="H94" s="43"/>
    </row>
    <row r="95" spans="4:8" ht="11.25">
      <c r="D95" s="44"/>
      <c r="E95" s="43"/>
      <c r="F95" s="43"/>
      <c r="G95" s="43"/>
      <c r="H95" s="43"/>
    </row>
    <row r="96" spans="4:8" ht="11.25">
      <c r="D96" s="44"/>
      <c r="E96" s="43"/>
      <c r="F96" s="43"/>
      <c r="G96" s="43"/>
      <c r="H96" s="43"/>
    </row>
    <row r="97" spans="4:8" ht="11.25">
      <c r="D97" s="44"/>
      <c r="E97" s="43"/>
      <c r="F97" s="43"/>
      <c r="G97" s="43"/>
      <c r="H97" s="43"/>
    </row>
    <row r="98" spans="4:8" ht="11.25">
      <c r="D98" s="44"/>
      <c r="E98" s="43"/>
      <c r="F98" s="43"/>
      <c r="G98" s="43"/>
      <c r="H98" s="43"/>
    </row>
    <row r="99" spans="4:8" ht="11.25">
      <c r="D99" s="44"/>
      <c r="E99" s="43"/>
      <c r="F99" s="43"/>
      <c r="G99" s="43"/>
      <c r="H99" s="43"/>
    </row>
    <row r="100" spans="4:8" ht="11.25">
      <c r="D100" s="44"/>
      <c r="E100" s="43"/>
      <c r="F100" s="43"/>
      <c r="G100" s="43"/>
      <c r="H100" s="43"/>
    </row>
    <row r="101" spans="4:8" ht="11.25">
      <c r="D101" s="44"/>
      <c r="E101" s="43"/>
      <c r="F101" s="43"/>
      <c r="G101" s="43"/>
      <c r="H101" s="43"/>
    </row>
    <row r="102" spans="4:8" ht="11.25">
      <c r="D102" s="44"/>
      <c r="E102" s="43"/>
      <c r="F102" s="43"/>
      <c r="G102" s="43"/>
      <c r="H102" s="43"/>
    </row>
    <row r="103" spans="4:8" ht="11.25">
      <c r="D103" s="44"/>
      <c r="E103" s="43"/>
      <c r="F103" s="43"/>
      <c r="G103" s="43"/>
      <c r="H103" s="43"/>
    </row>
    <row r="104" spans="4:8" ht="11.25">
      <c r="D104" s="44"/>
      <c r="E104" s="43"/>
      <c r="F104" s="43"/>
      <c r="G104" s="43"/>
      <c r="H104" s="43"/>
    </row>
    <row r="105" spans="4:8" ht="11.25">
      <c r="D105" s="44"/>
      <c r="E105" s="43"/>
      <c r="F105" s="43"/>
      <c r="G105" s="43"/>
      <c r="H105" s="43"/>
    </row>
    <row r="106" spans="4:8" ht="11.25">
      <c r="D106" s="44"/>
      <c r="E106" s="43"/>
      <c r="F106" s="43"/>
      <c r="G106" s="43"/>
      <c r="H106" s="43"/>
    </row>
    <row r="107" spans="4:8" ht="11.25">
      <c r="D107" s="44"/>
      <c r="E107" s="43"/>
      <c r="F107" s="43"/>
      <c r="G107" s="43"/>
      <c r="H107" s="43"/>
    </row>
    <row r="108" spans="4:8" ht="11.25">
      <c r="D108" s="44"/>
      <c r="E108" s="43"/>
      <c r="F108" s="43"/>
      <c r="G108" s="43"/>
      <c r="H108" s="43"/>
    </row>
    <row r="109" spans="4:8" ht="11.25">
      <c r="D109" s="44"/>
      <c r="E109" s="43"/>
      <c r="F109" s="43"/>
      <c r="G109" s="43"/>
      <c r="H109" s="43"/>
    </row>
    <row r="110" spans="4:8" ht="11.25">
      <c r="D110" s="44"/>
      <c r="E110" s="43"/>
      <c r="F110" s="43"/>
      <c r="G110" s="43"/>
      <c r="H110" s="43"/>
    </row>
    <row r="111" spans="4:8" ht="11.25">
      <c r="D111" s="44"/>
      <c r="E111" s="43"/>
      <c r="F111" s="43"/>
      <c r="G111" s="43"/>
      <c r="H111" s="43"/>
    </row>
    <row r="112" spans="4:8" ht="11.25">
      <c r="D112" s="44"/>
      <c r="E112" s="43"/>
      <c r="F112" s="43"/>
      <c r="G112" s="43"/>
      <c r="H112" s="43"/>
    </row>
    <row r="113" spans="4:8" ht="11.25">
      <c r="D113" s="44"/>
      <c r="E113" s="43"/>
      <c r="F113" s="43"/>
      <c r="G113" s="43"/>
      <c r="H113" s="43"/>
    </row>
    <row r="114" spans="4:8" ht="11.25">
      <c r="D114" s="44"/>
      <c r="E114" s="43"/>
      <c r="F114" s="43"/>
      <c r="G114" s="43"/>
      <c r="H114" s="43"/>
    </row>
    <row r="115" spans="4:8" ht="11.25">
      <c r="D115" s="44"/>
      <c r="E115" s="43"/>
      <c r="F115" s="43"/>
      <c r="G115" s="43"/>
      <c r="H115" s="43"/>
    </row>
    <row r="116" spans="4:8" ht="11.25">
      <c r="D116" s="44"/>
      <c r="E116" s="43"/>
      <c r="F116" s="43"/>
      <c r="G116" s="43"/>
      <c r="H116" s="43"/>
    </row>
    <row r="117" spans="4:8" ht="11.25">
      <c r="D117" s="44"/>
      <c r="E117" s="43"/>
      <c r="F117" s="43"/>
      <c r="G117" s="43"/>
      <c r="H117" s="43"/>
    </row>
    <row r="118" spans="4:8" ht="11.25">
      <c r="D118" s="44"/>
      <c r="E118" s="43"/>
      <c r="F118" s="43"/>
      <c r="G118" s="43"/>
      <c r="H118" s="43"/>
    </row>
    <row r="119" spans="4:8" ht="11.25">
      <c r="D119" s="44"/>
      <c r="E119" s="43"/>
      <c r="F119" s="43"/>
      <c r="G119" s="43"/>
      <c r="H119" s="43"/>
    </row>
    <row r="120" spans="4:8" ht="11.25">
      <c r="D120" s="44"/>
      <c r="E120" s="43"/>
      <c r="F120" s="43"/>
      <c r="G120" s="43"/>
      <c r="H120" s="43"/>
    </row>
    <row r="121" spans="4:8" ht="11.25">
      <c r="D121" s="44"/>
      <c r="E121" s="43"/>
      <c r="F121" s="43"/>
      <c r="G121" s="43"/>
      <c r="H121" s="43"/>
    </row>
    <row r="122" spans="4:8" ht="11.25">
      <c r="D122" s="44"/>
      <c r="E122" s="43"/>
      <c r="F122" s="43"/>
      <c r="G122" s="43"/>
      <c r="H122" s="43"/>
    </row>
    <row r="123" spans="4:8" ht="11.25">
      <c r="D123" s="44"/>
      <c r="E123" s="43"/>
      <c r="F123" s="43"/>
      <c r="G123" s="43"/>
      <c r="H123" s="43"/>
    </row>
    <row r="124" spans="4:8" ht="11.25">
      <c r="D124" s="44"/>
      <c r="E124" s="43"/>
      <c r="F124" s="43"/>
      <c r="G124" s="43"/>
      <c r="H124" s="43"/>
    </row>
    <row r="125" spans="4:8" ht="11.25">
      <c r="D125" s="44"/>
      <c r="E125" s="43"/>
      <c r="F125" s="43"/>
      <c r="G125" s="43"/>
      <c r="H125" s="43"/>
    </row>
    <row r="126" spans="4:8" ht="11.25">
      <c r="D126" s="44"/>
      <c r="E126" s="43"/>
      <c r="F126" s="43"/>
      <c r="G126" s="43"/>
      <c r="H126" s="43"/>
    </row>
    <row r="127" spans="4:8" ht="11.25">
      <c r="D127" s="44"/>
      <c r="E127" s="43"/>
      <c r="F127" s="43"/>
      <c r="G127" s="43"/>
      <c r="H127" s="43"/>
    </row>
    <row r="128" spans="4:8" ht="11.25">
      <c r="D128" s="44"/>
      <c r="E128" s="43"/>
      <c r="F128" s="43"/>
      <c r="G128" s="43"/>
      <c r="H128" s="43"/>
    </row>
    <row r="129" spans="4:8" ht="11.25">
      <c r="D129" s="44"/>
      <c r="E129" s="43"/>
      <c r="F129" s="43"/>
      <c r="G129" s="43"/>
      <c r="H129" s="43"/>
    </row>
    <row r="130" spans="4:8" ht="11.25">
      <c r="D130" s="44"/>
      <c r="E130" s="43"/>
      <c r="F130" s="43"/>
      <c r="G130" s="43"/>
      <c r="H130" s="43"/>
    </row>
    <row r="131" spans="4:8" ht="11.25">
      <c r="D131" s="44"/>
      <c r="E131" s="43"/>
      <c r="F131" s="43"/>
      <c r="G131" s="43"/>
      <c r="H131" s="43"/>
    </row>
    <row r="132" spans="4:8" ht="11.25">
      <c r="D132" s="44"/>
      <c r="E132" s="43"/>
      <c r="F132" s="43"/>
      <c r="G132" s="43"/>
      <c r="H132" s="43"/>
    </row>
    <row r="133" spans="4:8" ht="11.25">
      <c r="D133" s="44"/>
      <c r="E133" s="43"/>
      <c r="F133" s="43"/>
      <c r="G133" s="43"/>
      <c r="H133" s="43"/>
    </row>
    <row r="134" spans="4:8" ht="11.25">
      <c r="D134" s="44"/>
      <c r="E134" s="43"/>
      <c r="F134" s="43"/>
      <c r="G134" s="43"/>
      <c r="H134" s="43"/>
    </row>
    <row r="135" spans="4:8" ht="11.25">
      <c r="D135" s="44"/>
      <c r="E135" s="43"/>
      <c r="F135" s="43"/>
      <c r="G135" s="43"/>
      <c r="H135" s="43"/>
    </row>
    <row r="136" spans="4:8" ht="11.25">
      <c r="D136" s="44"/>
      <c r="E136" s="43"/>
      <c r="F136" s="43"/>
      <c r="G136" s="43"/>
      <c r="H136" s="43"/>
    </row>
    <row r="137" spans="4:8" ht="11.25">
      <c r="D137" s="44"/>
      <c r="E137" s="43"/>
      <c r="F137" s="43"/>
      <c r="G137" s="43"/>
      <c r="H137" s="43"/>
    </row>
    <row r="138" spans="4:8" ht="11.25">
      <c r="D138" s="44"/>
      <c r="E138" s="43"/>
      <c r="F138" s="43"/>
      <c r="G138" s="43"/>
      <c r="H138" s="43"/>
    </row>
    <row r="139" spans="4:8" ht="11.25">
      <c r="D139" s="44"/>
      <c r="E139" s="43"/>
      <c r="F139" s="43"/>
      <c r="G139" s="43"/>
      <c r="H139" s="43"/>
    </row>
    <row r="140" spans="4:8" ht="11.25">
      <c r="D140" s="44"/>
      <c r="E140" s="43"/>
      <c r="F140" s="43"/>
      <c r="G140" s="43"/>
      <c r="H140" s="43"/>
    </row>
    <row r="141" spans="4:8" ht="11.25">
      <c r="D141" s="44"/>
      <c r="E141" s="43"/>
      <c r="F141" s="43"/>
      <c r="G141" s="43"/>
      <c r="H141" s="43"/>
    </row>
    <row r="142" spans="4:8" ht="11.25">
      <c r="D142" s="44"/>
      <c r="E142" s="43"/>
      <c r="F142" s="43"/>
      <c r="G142" s="43"/>
      <c r="H142" s="43"/>
    </row>
    <row r="143" spans="4:8" ht="11.25">
      <c r="D143" s="44"/>
      <c r="E143" s="43"/>
      <c r="F143" s="43"/>
      <c r="G143" s="43"/>
      <c r="H143" s="43"/>
    </row>
    <row r="144" spans="4:8" ht="11.25">
      <c r="D144" s="44"/>
      <c r="E144" s="43"/>
      <c r="F144" s="43"/>
      <c r="G144" s="43"/>
      <c r="H144" s="43"/>
    </row>
    <row r="145" spans="4:8" ht="11.25">
      <c r="D145" s="44"/>
      <c r="E145" s="43"/>
      <c r="F145" s="43"/>
      <c r="G145" s="43"/>
      <c r="H145" s="43"/>
    </row>
    <row r="146" spans="4:8" ht="11.25">
      <c r="D146" s="44"/>
      <c r="E146" s="43"/>
      <c r="F146" s="43"/>
      <c r="G146" s="43"/>
      <c r="H146" s="43"/>
    </row>
    <row r="147" spans="4:8" ht="11.25">
      <c r="D147" s="44"/>
      <c r="E147" s="43"/>
      <c r="F147" s="43"/>
      <c r="G147" s="43"/>
      <c r="H147" s="43"/>
    </row>
    <row r="148" spans="4:8" ht="11.25">
      <c r="D148" s="44"/>
      <c r="E148" s="43"/>
      <c r="F148" s="43"/>
      <c r="G148" s="43"/>
      <c r="H148" s="43"/>
    </row>
    <row r="149" spans="4:8" ht="11.25">
      <c r="D149" s="44"/>
      <c r="E149" s="43"/>
      <c r="F149" s="43"/>
      <c r="G149" s="43"/>
      <c r="H149" s="43"/>
    </row>
    <row r="150" spans="4:8" ht="11.25">
      <c r="D150" s="44"/>
      <c r="E150" s="43"/>
      <c r="F150" s="43"/>
      <c r="G150" s="43"/>
      <c r="H150" s="43"/>
    </row>
    <row r="151" spans="4:8" ht="11.25">
      <c r="D151" s="44"/>
      <c r="E151" s="43"/>
      <c r="F151" s="43"/>
      <c r="G151" s="43"/>
      <c r="H151" s="43"/>
    </row>
    <row r="152" spans="4:8" ht="11.25">
      <c r="D152" s="44"/>
      <c r="E152" s="43"/>
      <c r="F152" s="43"/>
      <c r="G152" s="43"/>
      <c r="H152" s="43"/>
    </row>
    <row r="153" spans="4:8" ht="11.25">
      <c r="D153" s="44"/>
      <c r="E153" s="43"/>
      <c r="F153" s="43"/>
      <c r="G153" s="43"/>
      <c r="H153" s="43"/>
    </row>
    <row r="154" spans="4:8" ht="11.25">
      <c r="D154" s="44"/>
      <c r="E154" s="43"/>
      <c r="F154" s="43"/>
      <c r="G154" s="43"/>
      <c r="H154" s="43"/>
    </row>
    <row r="155" spans="4:8" ht="11.25">
      <c r="D155" s="44"/>
      <c r="E155" s="43"/>
      <c r="F155" s="43"/>
      <c r="G155" s="43"/>
      <c r="H155" s="43"/>
    </row>
    <row r="156" spans="4:8" ht="11.25">
      <c r="D156" s="44"/>
      <c r="E156" s="43"/>
      <c r="F156" s="43"/>
      <c r="G156" s="43"/>
      <c r="H156" s="43"/>
    </row>
    <row r="157" spans="4:8" ht="11.25">
      <c r="D157" s="44"/>
      <c r="E157" s="43"/>
      <c r="F157" s="43"/>
      <c r="G157" s="43"/>
      <c r="H157" s="43"/>
    </row>
    <row r="158" spans="4:8" ht="11.25">
      <c r="D158" s="44"/>
      <c r="E158" s="43"/>
      <c r="F158" s="43"/>
      <c r="G158" s="43"/>
      <c r="H158" s="43"/>
    </row>
    <row r="159" spans="4:8" ht="11.25">
      <c r="D159" s="44"/>
      <c r="E159" s="43"/>
      <c r="F159" s="43"/>
      <c r="G159" s="43"/>
      <c r="H159" s="43"/>
    </row>
    <row r="160" spans="4:8" ht="11.25">
      <c r="D160" s="44"/>
      <c r="E160" s="43"/>
      <c r="F160" s="43"/>
      <c r="G160" s="43"/>
      <c r="H160" s="43"/>
    </row>
    <row r="161" spans="4:8" ht="11.25">
      <c r="D161" s="44"/>
      <c r="E161" s="43"/>
      <c r="F161" s="43"/>
      <c r="G161" s="43"/>
      <c r="H161" s="43"/>
    </row>
    <row r="162" spans="4:8" ht="11.25">
      <c r="D162" s="44"/>
      <c r="E162" s="43"/>
      <c r="F162" s="43"/>
      <c r="G162" s="43"/>
      <c r="H162" s="43"/>
    </row>
    <row r="163" spans="4:8" ht="11.25">
      <c r="D163" s="44"/>
      <c r="E163" s="43"/>
      <c r="F163" s="43"/>
      <c r="G163" s="43"/>
      <c r="H163" s="43"/>
    </row>
    <row r="164" spans="4:8" ht="11.25">
      <c r="D164" s="44"/>
      <c r="E164" s="43"/>
      <c r="F164" s="43"/>
      <c r="G164" s="43"/>
      <c r="H164" s="43"/>
    </row>
    <row r="165" spans="4:8" ht="11.25">
      <c r="D165" s="44"/>
      <c r="E165" s="43"/>
      <c r="F165" s="43"/>
      <c r="G165" s="43"/>
      <c r="H165" s="43"/>
    </row>
    <row r="166" spans="4:8" ht="11.25">
      <c r="D166" s="44"/>
      <c r="E166" s="43"/>
      <c r="F166" s="43"/>
      <c r="G166" s="43"/>
      <c r="H166" s="43"/>
    </row>
    <row r="167" spans="4:8" ht="11.25">
      <c r="D167" s="44"/>
      <c r="E167" s="43"/>
      <c r="F167" s="43"/>
      <c r="G167" s="43"/>
      <c r="H167" s="43"/>
    </row>
    <row r="168" spans="4:8" ht="11.25">
      <c r="D168" s="44"/>
      <c r="E168" s="43"/>
      <c r="F168" s="43"/>
      <c r="G168" s="43"/>
      <c r="H168" s="43"/>
    </row>
    <row r="169" spans="4:8" ht="11.25">
      <c r="D169" s="44"/>
      <c r="E169" s="43"/>
      <c r="F169" s="43"/>
      <c r="G169" s="43"/>
      <c r="H169" s="43"/>
    </row>
    <row r="170" spans="4:8" ht="11.25">
      <c r="D170" s="44"/>
      <c r="E170" s="43"/>
      <c r="F170" s="43"/>
      <c r="G170" s="43"/>
      <c r="H170" s="43"/>
    </row>
    <row r="171" spans="4:8" ht="11.25">
      <c r="D171" s="44"/>
      <c r="E171" s="43"/>
      <c r="F171" s="43"/>
      <c r="G171" s="43"/>
      <c r="H171" s="43"/>
    </row>
    <row r="172" spans="4:8" ht="11.25">
      <c r="D172" s="44"/>
      <c r="E172" s="43"/>
      <c r="F172" s="43"/>
      <c r="G172" s="43"/>
      <c r="H172" s="43"/>
    </row>
    <row r="173" spans="4:8" ht="11.25">
      <c r="D173" s="44"/>
      <c r="E173" s="43"/>
      <c r="F173" s="43"/>
      <c r="G173" s="43"/>
      <c r="H173" s="43"/>
    </row>
    <row r="174" spans="4:8" ht="11.25">
      <c r="D174" s="44"/>
      <c r="E174" s="43"/>
      <c r="F174" s="43"/>
      <c r="G174" s="43"/>
      <c r="H174" s="43"/>
    </row>
    <row r="175" spans="4:8" ht="11.25">
      <c r="D175" s="44"/>
      <c r="E175" s="43"/>
      <c r="F175" s="43"/>
      <c r="G175" s="43"/>
      <c r="H175" s="43"/>
    </row>
    <row r="176" spans="4:8" ht="11.25">
      <c r="D176" s="44"/>
      <c r="E176" s="43"/>
      <c r="F176" s="43"/>
      <c r="G176" s="43"/>
      <c r="H176" s="43"/>
    </row>
    <row r="177" spans="4:8" ht="11.25">
      <c r="D177" s="44"/>
      <c r="E177" s="43"/>
      <c r="F177" s="43"/>
      <c r="G177" s="43"/>
      <c r="H177" s="43"/>
    </row>
    <row r="178" spans="4:8" ht="11.25">
      <c r="D178" s="44"/>
      <c r="E178" s="43"/>
      <c r="F178" s="43"/>
      <c r="G178" s="43"/>
      <c r="H178" s="43"/>
    </row>
    <row r="179" spans="4:8" ht="11.25">
      <c r="D179" s="44"/>
      <c r="E179" s="43"/>
      <c r="F179" s="43"/>
      <c r="G179" s="43"/>
      <c r="H179" s="43"/>
    </row>
    <row r="180" spans="4:8" ht="11.25">
      <c r="D180" s="44"/>
      <c r="E180" s="43"/>
      <c r="F180" s="43"/>
      <c r="G180" s="43"/>
      <c r="H180" s="43"/>
    </row>
    <row r="181" spans="4:8" ht="11.25">
      <c r="D181" s="44"/>
      <c r="E181" s="43"/>
      <c r="F181" s="43"/>
      <c r="G181" s="43"/>
      <c r="H181" s="43"/>
    </row>
    <row r="182" spans="4:8" ht="11.25">
      <c r="D182" s="44"/>
      <c r="E182" s="43"/>
      <c r="F182" s="43"/>
      <c r="G182" s="43"/>
      <c r="H182" s="4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3.7109375" style="14" customWidth="1"/>
    <col min="2" max="2" width="5.00390625" style="14" bestFit="1" customWidth="1"/>
    <col min="3" max="3" width="12.421875" style="14" customWidth="1"/>
    <col min="4" max="4" width="13.421875" style="45" customWidth="1"/>
    <col min="5" max="8" width="13.421875" style="46" customWidth="1"/>
    <col min="9" max="16384" width="11.421875" style="14" customWidth="1"/>
  </cols>
  <sheetData>
    <row r="1" spans="2:8" ht="12.75">
      <c r="B1" s="77" t="s">
        <v>77</v>
      </c>
      <c r="H1" s="78" t="str">
        <f>'Tab 1'!M1</f>
        <v>Carta de Conjuntura | mar 2010</v>
      </c>
    </row>
    <row r="3" spans="3:8" ht="12.75">
      <c r="C3" s="15" t="s">
        <v>47</v>
      </c>
      <c r="D3" s="16"/>
      <c r="E3" s="17"/>
      <c r="F3" s="17"/>
      <c r="G3" s="17"/>
      <c r="H3" s="17"/>
    </row>
    <row r="4" spans="3:8" ht="12.75">
      <c r="C4" s="15" t="s">
        <v>48</v>
      </c>
      <c r="D4" s="16"/>
      <c r="E4" s="17"/>
      <c r="F4" s="17"/>
      <c r="G4" s="17"/>
      <c r="H4" s="17"/>
    </row>
    <row r="5" spans="3:8" ht="12.75">
      <c r="C5" s="15" t="s">
        <v>41</v>
      </c>
      <c r="D5" s="16"/>
      <c r="E5" s="17"/>
      <c r="F5" s="17"/>
      <c r="G5" s="17"/>
      <c r="H5" s="17"/>
    </row>
    <row r="6" spans="2:8" ht="12.75">
      <c r="B6" s="18"/>
      <c r="C6" s="19" t="s">
        <v>33</v>
      </c>
      <c r="D6" s="20"/>
      <c r="E6" s="21"/>
      <c r="F6" s="17"/>
      <c r="G6" s="21"/>
      <c r="H6" s="21"/>
    </row>
    <row r="7" spans="2:8" ht="12.75">
      <c r="B7" s="18"/>
      <c r="C7" s="19"/>
      <c r="D7" s="20"/>
      <c r="E7" s="21"/>
      <c r="F7" s="17"/>
      <c r="G7" s="21"/>
      <c r="H7" s="21"/>
    </row>
    <row r="8" spans="2:8" ht="21.75" customHeight="1" thickBot="1">
      <c r="B8" s="22"/>
      <c r="C8" s="23" t="s">
        <v>1</v>
      </c>
      <c r="D8" s="80" t="s">
        <v>34</v>
      </c>
      <c r="E8" s="80" t="s">
        <v>35</v>
      </c>
      <c r="F8" s="80" t="s">
        <v>36</v>
      </c>
      <c r="G8" s="80" t="s">
        <v>37</v>
      </c>
      <c r="H8" s="80" t="s">
        <v>38</v>
      </c>
    </row>
    <row r="9" spans="2:15" ht="12" thickTop="1">
      <c r="B9" s="24" t="s">
        <v>82</v>
      </c>
      <c r="C9" s="25">
        <v>39173</v>
      </c>
      <c r="D9" s="26">
        <v>-0.23</v>
      </c>
      <c r="E9" s="26">
        <v>-0.01</v>
      </c>
      <c r="F9" s="26">
        <v>-0.24</v>
      </c>
      <c r="G9" s="26">
        <v>-0.24</v>
      </c>
      <c r="H9" s="26">
        <v>-0.01</v>
      </c>
      <c r="I9" s="27"/>
      <c r="J9" s="27"/>
      <c r="K9" s="27"/>
      <c r="L9" s="27"/>
      <c r="M9" s="27"/>
      <c r="N9" s="27"/>
      <c r="O9" s="27"/>
    </row>
    <row r="10" spans="2:15" ht="11.25">
      <c r="B10" s="31" t="s">
        <v>10</v>
      </c>
      <c r="C10" s="32">
        <v>39203</v>
      </c>
      <c r="D10" s="26">
        <v>-0.21</v>
      </c>
      <c r="E10" s="26">
        <v>-0.05</v>
      </c>
      <c r="F10" s="26">
        <v>-0.26</v>
      </c>
      <c r="G10" s="26">
        <v>-0.25</v>
      </c>
      <c r="H10" s="26">
        <v>-0.04</v>
      </c>
      <c r="I10" s="33"/>
      <c r="J10" s="27"/>
      <c r="K10" s="27"/>
      <c r="L10" s="27"/>
      <c r="M10" s="27"/>
      <c r="N10" s="27"/>
      <c r="O10" s="27"/>
    </row>
    <row r="11" spans="2:15" ht="11.25">
      <c r="B11" s="31" t="s">
        <v>10</v>
      </c>
      <c r="C11" s="32">
        <v>39234</v>
      </c>
      <c r="D11" s="26">
        <v>-0.17</v>
      </c>
      <c r="E11" s="26">
        <v>-0.03</v>
      </c>
      <c r="F11" s="26">
        <v>-0.21</v>
      </c>
      <c r="G11" s="26">
        <v>-0.2</v>
      </c>
      <c r="H11" s="26">
        <v>-0.03</v>
      </c>
      <c r="I11" s="33"/>
      <c r="J11" s="27"/>
      <c r="K11" s="27"/>
      <c r="L11" s="27"/>
      <c r="M11" s="27"/>
      <c r="N11" s="27"/>
      <c r="O11" s="27"/>
    </row>
    <row r="12" spans="2:15" ht="11.25">
      <c r="B12" s="31" t="s">
        <v>10</v>
      </c>
      <c r="C12" s="32">
        <v>39264</v>
      </c>
      <c r="D12" s="26">
        <v>-0.18</v>
      </c>
      <c r="E12" s="26">
        <v>-0.03</v>
      </c>
      <c r="F12" s="26">
        <v>-0.21</v>
      </c>
      <c r="G12" s="26">
        <v>-0.21</v>
      </c>
      <c r="H12" s="26">
        <v>-0.03</v>
      </c>
      <c r="I12" s="33"/>
      <c r="J12" s="27"/>
      <c r="K12" s="27"/>
      <c r="L12" s="27"/>
      <c r="M12" s="27"/>
      <c r="N12" s="27"/>
      <c r="O12" s="27"/>
    </row>
    <row r="13" spans="2:15" ht="11.25">
      <c r="B13" s="31" t="s">
        <v>10</v>
      </c>
      <c r="C13" s="32">
        <v>39295</v>
      </c>
      <c r="D13" s="26">
        <v>-0.14</v>
      </c>
      <c r="E13" s="26">
        <v>-0.02</v>
      </c>
      <c r="F13" s="26">
        <v>-0.17</v>
      </c>
      <c r="G13" s="26">
        <v>-0.16</v>
      </c>
      <c r="H13" s="26">
        <v>-0.02</v>
      </c>
      <c r="I13" s="33"/>
      <c r="J13" s="27"/>
      <c r="K13" s="27"/>
      <c r="L13" s="27"/>
      <c r="M13" s="27"/>
      <c r="N13" s="27"/>
      <c r="O13" s="27"/>
    </row>
    <row r="14" spans="1:15" ht="11.25">
      <c r="A14" s="47"/>
      <c r="B14" s="31" t="s">
        <v>10</v>
      </c>
      <c r="C14" s="32">
        <v>39326</v>
      </c>
      <c r="D14" s="26">
        <v>-0.15</v>
      </c>
      <c r="E14" s="26">
        <v>-0.03</v>
      </c>
      <c r="F14" s="26">
        <v>-0.18</v>
      </c>
      <c r="G14" s="26">
        <v>-0.18</v>
      </c>
      <c r="H14" s="26">
        <v>-0.03</v>
      </c>
      <c r="I14" s="33"/>
      <c r="J14" s="27"/>
      <c r="K14" s="27"/>
      <c r="L14" s="27"/>
      <c r="M14" s="27"/>
      <c r="N14" s="27"/>
      <c r="O14" s="27"/>
    </row>
    <row r="15" spans="1:15" ht="11.25">
      <c r="A15" s="47"/>
      <c r="B15" s="31" t="s">
        <v>10</v>
      </c>
      <c r="C15" s="32">
        <v>39356</v>
      </c>
      <c r="D15" s="26">
        <v>-0.07</v>
      </c>
      <c r="E15" s="26">
        <v>-0.04</v>
      </c>
      <c r="F15" s="26">
        <v>-0.11</v>
      </c>
      <c r="G15" s="26">
        <v>-0.11</v>
      </c>
      <c r="H15" s="26">
        <v>-0.03</v>
      </c>
      <c r="I15" s="33"/>
      <c r="J15" s="27"/>
      <c r="K15" s="27"/>
      <c r="L15" s="27"/>
      <c r="M15" s="27"/>
      <c r="N15" s="27"/>
      <c r="O15" s="27"/>
    </row>
    <row r="16" spans="1:15" ht="11.25">
      <c r="A16" s="47"/>
      <c r="B16" s="31" t="s">
        <v>10</v>
      </c>
      <c r="C16" s="32">
        <v>39387</v>
      </c>
      <c r="D16" s="26">
        <v>-0.1</v>
      </c>
      <c r="E16" s="26">
        <v>-0.01</v>
      </c>
      <c r="F16" s="26">
        <v>-0.11</v>
      </c>
      <c r="G16" s="26">
        <v>-0.11</v>
      </c>
      <c r="H16" s="26">
        <v>-0.01</v>
      </c>
      <c r="I16" s="33"/>
      <c r="J16" s="33"/>
      <c r="K16" s="27"/>
      <c r="L16" s="27"/>
      <c r="M16" s="27"/>
      <c r="N16" s="27"/>
      <c r="O16" s="27"/>
    </row>
    <row r="17" spans="1:15" ht="11.25">
      <c r="A17" s="47"/>
      <c r="B17" s="28" t="s">
        <v>10</v>
      </c>
      <c r="C17" s="29">
        <v>39417</v>
      </c>
      <c r="D17" s="30">
        <v>-0.01</v>
      </c>
      <c r="E17" s="30">
        <v>-0.02</v>
      </c>
      <c r="F17" s="30">
        <v>-0.04</v>
      </c>
      <c r="G17" s="30">
        <v>-0.03</v>
      </c>
      <c r="H17" s="30">
        <v>-0.02</v>
      </c>
      <c r="I17" s="33"/>
      <c r="J17" s="33"/>
      <c r="K17" s="27"/>
      <c r="L17" s="27"/>
      <c r="M17" s="27"/>
      <c r="N17" s="27"/>
      <c r="O17" s="27"/>
    </row>
    <row r="18" spans="1:15" ht="11.25">
      <c r="A18" s="47"/>
      <c r="B18" s="31" t="s">
        <v>83</v>
      </c>
      <c r="C18" s="32">
        <v>39448</v>
      </c>
      <c r="D18" s="26">
        <v>-0.04</v>
      </c>
      <c r="E18" s="26">
        <v>-0.04</v>
      </c>
      <c r="F18" s="26">
        <v>-0.08</v>
      </c>
      <c r="G18" s="26">
        <v>-0.07</v>
      </c>
      <c r="H18" s="26">
        <v>-0.03</v>
      </c>
      <c r="I18" s="33"/>
      <c r="J18" s="33"/>
      <c r="K18" s="27"/>
      <c r="L18" s="27"/>
      <c r="M18" s="27"/>
      <c r="N18" s="27"/>
      <c r="O18" s="27"/>
    </row>
    <row r="19" spans="1:15" ht="11.25">
      <c r="A19" s="47"/>
      <c r="B19" s="31" t="s">
        <v>10</v>
      </c>
      <c r="C19" s="32">
        <v>39479</v>
      </c>
      <c r="D19" s="26">
        <v>-0.04</v>
      </c>
      <c r="E19" s="26">
        <v>-0.04</v>
      </c>
      <c r="F19" s="26">
        <v>-0.08</v>
      </c>
      <c r="G19" s="26">
        <v>-0.07</v>
      </c>
      <c r="H19" s="26">
        <v>-0.03</v>
      </c>
      <c r="I19" s="33"/>
      <c r="J19" s="33"/>
      <c r="K19" s="27"/>
      <c r="L19" s="27"/>
      <c r="M19" s="27"/>
      <c r="N19" s="27"/>
      <c r="O19" s="27"/>
    </row>
    <row r="20" spans="1:15" ht="11.25">
      <c r="A20" s="47"/>
      <c r="B20" s="31" t="s">
        <v>10</v>
      </c>
      <c r="C20" s="32">
        <v>39508</v>
      </c>
      <c r="D20" s="26">
        <v>-0.04</v>
      </c>
      <c r="E20" s="26">
        <v>-0.03</v>
      </c>
      <c r="F20" s="26">
        <v>-0.07</v>
      </c>
      <c r="G20" s="26">
        <v>-0.06</v>
      </c>
      <c r="H20" s="26">
        <v>-0.02</v>
      </c>
      <c r="I20" s="33"/>
      <c r="J20" s="33"/>
      <c r="K20" s="27"/>
      <c r="L20" s="27"/>
      <c r="M20" s="27"/>
      <c r="N20" s="27"/>
      <c r="O20" s="27"/>
    </row>
    <row r="21" spans="1:15" ht="11.25">
      <c r="A21" s="47"/>
      <c r="B21" s="31" t="s">
        <v>10</v>
      </c>
      <c r="C21" s="32">
        <v>39539</v>
      </c>
      <c r="D21" s="26">
        <v>-0.03</v>
      </c>
      <c r="E21" s="26">
        <v>-0.03</v>
      </c>
      <c r="F21" s="26">
        <v>-0.05</v>
      </c>
      <c r="G21" s="26">
        <v>-0.05</v>
      </c>
      <c r="H21" s="26">
        <v>-0.02</v>
      </c>
      <c r="I21" s="33"/>
      <c r="J21" s="33"/>
      <c r="K21" s="27"/>
      <c r="L21" s="27"/>
      <c r="M21" s="27"/>
      <c r="N21" s="27"/>
      <c r="O21" s="27"/>
    </row>
    <row r="22" spans="1:15" ht="11.25">
      <c r="A22" s="47"/>
      <c r="B22" s="31" t="s">
        <v>10</v>
      </c>
      <c r="C22" s="32">
        <v>39569</v>
      </c>
      <c r="D22" s="26">
        <v>-0.01</v>
      </c>
      <c r="E22" s="26">
        <v>-0.02</v>
      </c>
      <c r="F22" s="26">
        <v>-0.03</v>
      </c>
      <c r="G22" s="26">
        <v>-0.02</v>
      </c>
      <c r="H22" s="26">
        <v>-0.01</v>
      </c>
      <c r="I22" s="33"/>
      <c r="J22" s="33"/>
      <c r="K22" s="27"/>
      <c r="L22" s="27"/>
      <c r="M22" s="27"/>
      <c r="N22" s="27"/>
      <c r="O22" s="27"/>
    </row>
    <row r="23" spans="1:15" ht="11.25">
      <c r="A23" s="47"/>
      <c r="B23" s="31" t="s">
        <v>10</v>
      </c>
      <c r="C23" s="32">
        <v>39600</v>
      </c>
      <c r="D23" s="26">
        <v>-0.04</v>
      </c>
      <c r="E23" s="26">
        <v>-0.02</v>
      </c>
      <c r="F23" s="26">
        <v>-0.06</v>
      </c>
      <c r="G23" s="26">
        <v>-0.05</v>
      </c>
      <c r="H23" s="26">
        <v>-0.01</v>
      </c>
      <c r="I23" s="33"/>
      <c r="J23" s="33"/>
      <c r="K23" s="27"/>
      <c r="L23" s="27"/>
      <c r="M23" s="27"/>
      <c r="N23" s="27"/>
      <c r="O23" s="27"/>
    </row>
    <row r="24" spans="1:15" ht="11.25">
      <c r="A24" s="47"/>
      <c r="B24" s="31" t="s">
        <v>10</v>
      </c>
      <c r="C24" s="32">
        <v>39630</v>
      </c>
      <c r="D24" s="26">
        <v>-0.08</v>
      </c>
      <c r="E24" s="26">
        <v>-0.02</v>
      </c>
      <c r="F24" s="26">
        <v>-0.1</v>
      </c>
      <c r="G24" s="26">
        <v>-0.09</v>
      </c>
      <c r="H24" s="26">
        <v>-0.01</v>
      </c>
      <c r="I24" s="33"/>
      <c r="J24" s="33"/>
      <c r="K24" s="27"/>
      <c r="L24" s="27"/>
      <c r="M24" s="27"/>
      <c r="N24" s="27"/>
      <c r="O24" s="27"/>
    </row>
    <row r="25" spans="1:15" ht="11.25">
      <c r="A25" s="47"/>
      <c r="B25" s="31" t="s">
        <v>10</v>
      </c>
      <c r="C25" s="32">
        <v>39661</v>
      </c>
      <c r="D25" s="26">
        <v>-0.03</v>
      </c>
      <c r="E25" s="26">
        <v>-0.01</v>
      </c>
      <c r="F25" s="26">
        <v>-0.04</v>
      </c>
      <c r="G25" s="26">
        <v>-0.03</v>
      </c>
      <c r="H25" s="26">
        <v>0</v>
      </c>
      <c r="I25" s="33"/>
      <c r="J25" s="33"/>
      <c r="K25" s="27"/>
      <c r="L25" s="27"/>
      <c r="M25" s="27"/>
      <c r="N25" s="27"/>
      <c r="O25" s="27"/>
    </row>
    <row r="26" spans="1:15" ht="11.25">
      <c r="A26" s="47"/>
      <c r="B26" s="31" t="s">
        <v>10</v>
      </c>
      <c r="C26" s="32">
        <v>39692</v>
      </c>
      <c r="D26" s="26">
        <v>0.01</v>
      </c>
      <c r="E26" s="26">
        <v>0.01</v>
      </c>
      <c r="F26" s="26">
        <v>0.02</v>
      </c>
      <c r="G26" s="26">
        <v>0.03</v>
      </c>
      <c r="H26" s="26">
        <v>0.02</v>
      </c>
      <c r="I26" s="33"/>
      <c r="J26" s="33"/>
      <c r="K26" s="27"/>
      <c r="L26" s="27"/>
      <c r="M26" s="27"/>
      <c r="N26" s="27"/>
      <c r="O26" s="27"/>
    </row>
    <row r="27" spans="1:15" ht="11.25">
      <c r="A27" s="47"/>
      <c r="B27" s="31" t="s">
        <v>10</v>
      </c>
      <c r="C27" s="32">
        <v>39722</v>
      </c>
      <c r="D27" s="26">
        <v>-0.07</v>
      </c>
      <c r="E27" s="26">
        <v>0.03</v>
      </c>
      <c r="F27" s="26">
        <v>-0.04</v>
      </c>
      <c r="G27" s="26">
        <v>-0.03</v>
      </c>
      <c r="H27" s="26">
        <v>0.04</v>
      </c>
      <c r="I27" s="33"/>
      <c r="J27" s="33"/>
      <c r="K27" s="27"/>
      <c r="L27" s="27"/>
      <c r="M27" s="27"/>
      <c r="N27" s="27"/>
      <c r="O27" s="27"/>
    </row>
    <row r="28" spans="1:15" ht="11.25">
      <c r="A28" s="47"/>
      <c r="B28" s="31" t="s">
        <v>10</v>
      </c>
      <c r="C28" s="32">
        <v>39753</v>
      </c>
      <c r="D28" s="26">
        <v>-0.03</v>
      </c>
      <c r="E28" s="26">
        <v>0.03</v>
      </c>
      <c r="F28" s="26">
        <v>0</v>
      </c>
      <c r="G28" s="26">
        <v>0.01</v>
      </c>
      <c r="H28" s="26">
        <v>0.04</v>
      </c>
      <c r="I28" s="33"/>
      <c r="J28" s="33"/>
      <c r="K28" s="27"/>
      <c r="L28" s="27"/>
      <c r="M28" s="27"/>
      <c r="N28" s="27"/>
      <c r="O28" s="27"/>
    </row>
    <row r="29" spans="1:15" ht="11.25">
      <c r="A29" s="47"/>
      <c r="B29" s="28" t="s">
        <v>10</v>
      </c>
      <c r="C29" s="29">
        <v>39783</v>
      </c>
      <c r="D29" s="30">
        <v>-0.15</v>
      </c>
      <c r="E29" s="30">
        <v>0.05</v>
      </c>
      <c r="F29" s="30">
        <v>-0.1</v>
      </c>
      <c r="G29" s="30">
        <v>-0.1</v>
      </c>
      <c r="H29" s="30">
        <v>0.06</v>
      </c>
      <c r="I29" s="33"/>
      <c r="J29" s="33"/>
      <c r="K29" s="27"/>
      <c r="L29" s="27"/>
      <c r="M29" s="27"/>
      <c r="N29" s="27"/>
      <c r="O29" s="27"/>
    </row>
    <row r="30" spans="1:15" ht="11.25">
      <c r="A30" s="47"/>
      <c r="B30" s="31" t="s">
        <v>84</v>
      </c>
      <c r="C30" s="32">
        <v>39814</v>
      </c>
      <c r="D30" s="26">
        <v>-0.13</v>
      </c>
      <c r="E30" s="26">
        <v>0.06</v>
      </c>
      <c r="F30" s="26">
        <v>-0.07</v>
      </c>
      <c r="G30" s="26">
        <v>-0.07</v>
      </c>
      <c r="H30" s="26">
        <v>0.07</v>
      </c>
      <c r="I30" s="33"/>
      <c r="J30" s="33"/>
      <c r="K30" s="27"/>
      <c r="L30" s="27"/>
      <c r="M30" s="27"/>
      <c r="N30" s="27"/>
      <c r="O30" s="27"/>
    </row>
    <row r="31" spans="1:15" ht="11.25">
      <c r="A31" s="47"/>
      <c r="B31" s="31" t="s">
        <v>10</v>
      </c>
      <c r="C31" s="32">
        <v>39845</v>
      </c>
      <c r="D31" s="26">
        <v>-0.09</v>
      </c>
      <c r="E31" s="26">
        <v>0.07</v>
      </c>
      <c r="F31" s="26">
        <v>-0.02</v>
      </c>
      <c r="G31" s="26">
        <v>-0.01</v>
      </c>
      <c r="H31" s="26">
        <v>0.08</v>
      </c>
      <c r="I31" s="33"/>
      <c r="J31" s="33"/>
      <c r="K31" s="27"/>
      <c r="L31" s="27"/>
      <c r="M31" s="27"/>
      <c r="N31" s="27"/>
      <c r="O31" s="27"/>
    </row>
    <row r="32" spans="1:15" ht="11.25">
      <c r="A32" s="47"/>
      <c r="B32" s="31" t="s">
        <v>10</v>
      </c>
      <c r="C32" s="32">
        <v>39873</v>
      </c>
      <c r="D32" s="26">
        <v>-0.1</v>
      </c>
      <c r="E32" s="26">
        <v>0.06</v>
      </c>
      <c r="F32" s="26">
        <v>-0.04</v>
      </c>
      <c r="G32" s="26">
        <v>-0.03</v>
      </c>
      <c r="H32" s="26">
        <v>0.06</v>
      </c>
      <c r="I32" s="33"/>
      <c r="J32" s="33"/>
      <c r="K32" s="27"/>
      <c r="L32" s="27"/>
      <c r="M32" s="27"/>
      <c r="N32" s="27"/>
      <c r="O32" s="27"/>
    </row>
    <row r="33" spans="1:15" ht="11.25">
      <c r="A33" s="47"/>
      <c r="B33" s="31" t="s">
        <v>10</v>
      </c>
      <c r="C33" s="32">
        <v>39904</v>
      </c>
      <c r="D33" s="26">
        <v>-0.05</v>
      </c>
      <c r="E33" s="26">
        <v>0.06</v>
      </c>
      <c r="F33" s="26">
        <v>0.01</v>
      </c>
      <c r="G33" s="26">
        <v>0.01</v>
      </c>
      <c r="H33" s="26">
        <v>0.06</v>
      </c>
      <c r="I33" s="33"/>
      <c r="J33" s="33"/>
      <c r="K33" s="27"/>
      <c r="L33" s="27"/>
      <c r="M33" s="27"/>
      <c r="N33" s="27"/>
      <c r="O33" s="27"/>
    </row>
    <row r="34" spans="1:15" ht="11.25">
      <c r="A34" s="47"/>
      <c r="B34" s="31" t="s">
        <v>10</v>
      </c>
      <c r="C34" s="32">
        <v>39934</v>
      </c>
      <c r="D34" s="26">
        <v>0</v>
      </c>
      <c r="E34" s="26">
        <v>0.04</v>
      </c>
      <c r="F34" s="26">
        <v>0.05</v>
      </c>
      <c r="G34" s="26">
        <v>0.05</v>
      </c>
      <c r="H34" s="26">
        <v>0.04</v>
      </c>
      <c r="I34" s="33"/>
      <c r="J34" s="33"/>
      <c r="K34" s="27"/>
      <c r="L34" s="27"/>
      <c r="M34" s="27"/>
      <c r="N34" s="27"/>
      <c r="O34" s="27"/>
    </row>
    <row r="35" spans="1:15" ht="11.25">
      <c r="A35" s="47"/>
      <c r="B35" s="31" t="s">
        <v>10</v>
      </c>
      <c r="C35" s="32">
        <v>39965</v>
      </c>
      <c r="D35" s="26">
        <v>-0.06</v>
      </c>
      <c r="E35" s="26">
        <v>0.04</v>
      </c>
      <c r="F35" s="26">
        <v>-0.02</v>
      </c>
      <c r="G35" s="26">
        <v>-0.02</v>
      </c>
      <c r="H35" s="26">
        <v>0.04</v>
      </c>
      <c r="I35" s="33"/>
      <c r="J35" s="33"/>
      <c r="K35" s="27"/>
      <c r="L35" s="27"/>
      <c r="M35" s="27"/>
      <c r="N35" s="27"/>
      <c r="O35" s="27"/>
    </row>
    <row r="36" spans="1:15" ht="11.25">
      <c r="A36" s="47"/>
      <c r="B36" s="31" t="s">
        <v>10</v>
      </c>
      <c r="C36" s="32">
        <v>39995</v>
      </c>
      <c r="D36" s="26">
        <v>-0.06</v>
      </c>
      <c r="E36" s="26">
        <v>0.06</v>
      </c>
      <c r="F36" s="26">
        <v>-0.01</v>
      </c>
      <c r="G36" s="26">
        <v>-0.01</v>
      </c>
      <c r="H36" s="26">
        <v>0.05</v>
      </c>
      <c r="I36" s="33"/>
      <c r="J36" s="33"/>
      <c r="K36" s="27"/>
      <c r="L36" s="27"/>
      <c r="M36" s="27"/>
      <c r="N36" s="27"/>
      <c r="O36" s="27"/>
    </row>
    <row r="37" spans="1:15" ht="11.25">
      <c r="A37" s="47"/>
      <c r="B37" s="31" t="s">
        <v>10</v>
      </c>
      <c r="C37" s="32">
        <v>40026</v>
      </c>
      <c r="D37" s="26">
        <v>-0.05</v>
      </c>
      <c r="E37" s="26">
        <v>0.05</v>
      </c>
      <c r="F37" s="26">
        <v>-0.01</v>
      </c>
      <c r="G37" s="26">
        <v>-0.01</v>
      </c>
      <c r="H37" s="26">
        <v>0.05</v>
      </c>
      <c r="I37" s="33"/>
      <c r="J37" s="33"/>
      <c r="K37" s="27"/>
      <c r="L37" s="27"/>
      <c r="M37" s="27"/>
      <c r="N37" s="27"/>
      <c r="O37" s="27"/>
    </row>
    <row r="38" spans="1:15" ht="11.25">
      <c r="A38" s="47"/>
      <c r="B38" s="31" t="s">
        <v>10</v>
      </c>
      <c r="C38" s="32">
        <v>40057</v>
      </c>
      <c r="D38" s="26">
        <v>-0.08</v>
      </c>
      <c r="E38" s="26">
        <v>0.04</v>
      </c>
      <c r="F38" s="26">
        <v>-0.04</v>
      </c>
      <c r="G38" s="26">
        <v>-0.04</v>
      </c>
      <c r="H38" s="26">
        <v>0.03</v>
      </c>
      <c r="I38" s="33"/>
      <c r="J38" s="33"/>
      <c r="K38" s="27"/>
      <c r="L38" s="27"/>
      <c r="M38" s="27"/>
      <c r="N38" s="27"/>
      <c r="O38" s="27"/>
    </row>
    <row r="39" spans="1:15" ht="11.25">
      <c r="A39" s="47"/>
      <c r="B39" s="31" t="s">
        <v>10</v>
      </c>
      <c r="C39" s="32">
        <v>40087</v>
      </c>
      <c r="D39" s="26">
        <v>-0.04</v>
      </c>
      <c r="E39" s="26">
        <v>0.03</v>
      </c>
      <c r="F39" s="26">
        <v>-0.01</v>
      </c>
      <c r="G39" s="26">
        <v>-0.01</v>
      </c>
      <c r="H39" s="26">
        <v>0.03</v>
      </c>
      <c r="I39" s="33"/>
      <c r="J39" s="33"/>
      <c r="K39" s="27"/>
      <c r="L39" s="27"/>
      <c r="M39" s="27"/>
      <c r="N39" s="27"/>
      <c r="O39" s="27"/>
    </row>
    <row r="40" spans="1:15" ht="11.25">
      <c r="A40" s="47"/>
      <c r="B40" s="31" t="s">
        <v>10</v>
      </c>
      <c r="C40" s="32">
        <v>40118</v>
      </c>
      <c r="D40" s="26">
        <v>-0.08</v>
      </c>
      <c r="E40" s="26">
        <v>0.02</v>
      </c>
      <c r="F40" s="26">
        <v>-0.06</v>
      </c>
      <c r="G40" s="26">
        <v>-0.06</v>
      </c>
      <c r="H40" s="26">
        <v>0.02</v>
      </c>
      <c r="I40" s="33"/>
      <c r="J40" s="33"/>
      <c r="K40" s="27"/>
      <c r="L40" s="27"/>
      <c r="M40" s="27"/>
      <c r="N40" s="27"/>
      <c r="O40" s="27"/>
    </row>
    <row r="41" spans="1:15" ht="11.25">
      <c r="A41" s="47"/>
      <c r="B41" s="28" t="s">
        <v>10</v>
      </c>
      <c r="C41" s="29">
        <v>40148</v>
      </c>
      <c r="D41" s="30">
        <v>-0.03</v>
      </c>
      <c r="E41" s="30">
        <v>0.01</v>
      </c>
      <c r="F41" s="30">
        <v>-0.03</v>
      </c>
      <c r="G41" s="30">
        <v>-0.02</v>
      </c>
      <c r="H41" s="30">
        <v>0.01</v>
      </c>
      <c r="I41" s="33"/>
      <c r="J41" s="33"/>
      <c r="K41" s="27"/>
      <c r="L41" s="27"/>
      <c r="M41" s="27"/>
      <c r="N41" s="27"/>
      <c r="O41" s="27"/>
    </row>
    <row r="42" spans="2:15" ht="11.25">
      <c r="B42" s="31" t="s">
        <v>87</v>
      </c>
      <c r="C42" s="32">
        <v>40179</v>
      </c>
      <c r="D42" s="26">
        <v>-0.03</v>
      </c>
      <c r="E42" s="26"/>
      <c r="F42" s="26"/>
      <c r="G42" s="26">
        <v>-0.01</v>
      </c>
      <c r="H42" s="26">
        <v>0.02</v>
      </c>
      <c r="I42" s="33"/>
      <c r="J42" s="33"/>
      <c r="K42" s="27"/>
      <c r="L42" s="27"/>
      <c r="M42" s="27"/>
      <c r="N42" s="27"/>
      <c r="O42" s="27"/>
    </row>
    <row r="43" spans="2:15" ht="11.25">
      <c r="B43" s="31" t="s">
        <v>10</v>
      </c>
      <c r="C43" s="32">
        <v>40210</v>
      </c>
      <c r="D43" s="26">
        <v>0.01</v>
      </c>
      <c r="E43" s="26"/>
      <c r="F43" s="26"/>
      <c r="G43" s="26">
        <v>0.02</v>
      </c>
      <c r="H43" s="26">
        <v>0.01</v>
      </c>
      <c r="I43" s="33"/>
      <c r="J43" s="33"/>
      <c r="K43" s="27"/>
      <c r="L43" s="27"/>
      <c r="M43" s="27"/>
      <c r="N43" s="27"/>
      <c r="O43" s="27"/>
    </row>
    <row r="44" spans="2:15" ht="11.25">
      <c r="B44" s="28" t="s">
        <v>10</v>
      </c>
      <c r="C44" s="29">
        <v>40238</v>
      </c>
      <c r="D44" s="30">
        <v>-0.01</v>
      </c>
      <c r="E44" s="30"/>
      <c r="F44" s="30"/>
      <c r="G44" s="30">
        <v>0.01</v>
      </c>
      <c r="H44" s="30">
        <v>0.02</v>
      </c>
      <c r="I44" s="27"/>
      <c r="J44" s="27"/>
      <c r="K44" s="27"/>
      <c r="L44" s="27"/>
      <c r="M44" s="27"/>
      <c r="N44" s="27"/>
      <c r="O44" s="27"/>
    </row>
    <row r="45" spans="3:8" ht="12.75">
      <c r="C45" s="34" t="s">
        <v>39</v>
      </c>
      <c r="D45" s="35"/>
      <c r="E45" s="36"/>
      <c r="F45" s="21"/>
      <c r="G45" s="35"/>
      <c r="H45" s="21"/>
    </row>
    <row r="46" spans="3:8" ht="12.75" customHeight="1">
      <c r="C46" s="34" t="s">
        <v>40</v>
      </c>
      <c r="D46" s="37"/>
      <c r="E46" s="38"/>
      <c r="F46" s="38"/>
      <c r="G46" s="38"/>
      <c r="H46" s="38"/>
    </row>
    <row r="47" spans="3:8" ht="12.75" customHeight="1">
      <c r="C47" s="48" t="s">
        <v>49</v>
      </c>
      <c r="D47" s="37"/>
      <c r="E47" s="38"/>
      <c r="F47" s="38"/>
      <c r="G47" s="38"/>
      <c r="H47" s="38"/>
    </row>
    <row r="48" spans="3:8" ht="12.75">
      <c r="C48" s="39" t="s">
        <v>80</v>
      </c>
      <c r="D48" s="37"/>
      <c r="E48" s="38"/>
      <c r="F48" s="38"/>
      <c r="G48" s="38"/>
      <c r="H48" s="38"/>
    </row>
    <row r="49" spans="4:8" ht="11.25">
      <c r="D49" s="42"/>
      <c r="E49" s="43"/>
      <c r="F49" s="43"/>
      <c r="G49" s="43"/>
      <c r="H49" s="43"/>
    </row>
    <row r="50" spans="4:8" ht="12.75">
      <c r="D50" s="37"/>
      <c r="E50" s="38"/>
      <c r="F50" s="38"/>
      <c r="G50" s="38"/>
      <c r="H50" s="38"/>
    </row>
    <row r="51" spans="4:8" ht="11.25">
      <c r="D51" s="42"/>
      <c r="E51" s="43"/>
      <c r="F51" s="43"/>
      <c r="G51" s="43"/>
      <c r="H51" s="43"/>
    </row>
    <row r="52" spans="4:8" ht="11.25">
      <c r="D52" s="42"/>
      <c r="E52" s="43"/>
      <c r="F52" s="43"/>
      <c r="G52" s="43"/>
      <c r="H52" s="43"/>
    </row>
    <row r="53" spans="4:8" ht="11.25">
      <c r="D53" s="42"/>
      <c r="E53" s="43"/>
      <c r="F53" s="43"/>
      <c r="G53" s="43"/>
      <c r="H53" s="43"/>
    </row>
    <row r="54" spans="4:8" ht="11.25">
      <c r="D54" s="42"/>
      <c r="E54" s="43"/>
      <c r="F54" s="43"/>
      <c r="G54" s="43"/>
      <c r="H54" s="43"/>
    </row>
    <row r="55" spans="4:8" ht="11.25">
      <c r="D55" s="42"/>
      <c r="E55" s="43"/>
      <c r="F55" s="43"/>
      <c r="G55" s="43"/>
      <c r="H55" s="43"/>
    </row>
    <row r="56" spans="4:8" ht="11.25">
      <c r="D56" s="42"/>
      <c r="E56" s="43"/>
      <c r="F56" s="43"/>
      <c r="G56" s="43"/>
      <c r="H56" s="43"/>
    </row>
    <row r="57" spans="4:8" ht="11.25">
      <c r="D57" s="42"/>
      <c r="E57" s="43"/>
      <c r="F57" s="43"/>
      <c r="G57" s="43"/>
      <c r="H57" s="43"/>
    </row>
    <row r="58" spans="4:8" ht="11.25">
      <c r="D58" s="42"/>
      <c r="E58" s="43"/>
      <c r="F58" s="43"/>
      <c r="G58" s="43"/>
      <c r="H58" s="43"/>
    </row>
    <row r="59" spans="4:8" ht="11.25">
      <c r="D59" s="42"/>
      <c r="E59" s="43"/>
      <c r="F59" s="43"/>
      <c r="G59" s="43"/>
      <c r="H59" s="43"/>
    </row>
    <row r="60" spans="4:8" ht="11.25">
      <c r="D60" s="42"/>
      <c r="E60" s="43"/>
      <c r="F60" s="43"/>
      <c r="G60" s="43"/>
      <c r="H60" s="43"/>
    </row>
    <row r="61" spans="4:8" ht="11.25">
      <c r="D61" s="42"/>
      <c r="E61" s="43"/>
      <c r="F61" s="43"/>
      <c r="G61" s="43"/>
      <c r="H61" s="43"/>
    </row>
    <row r="62" spans="4:8" ht="11.25">
      <c r="D62" s="42"/>
      <c r="E62" s="43"/>
      <c r="F62" s="43"/>
      <c r="G62" s="43"/>
      <c r="H62" s="43"/>
    </row>
    <row r="63" spans="4:8" ht="11.25">
      <c r="D63" s="42"/>
      <c r="E63" s="43"/>
      <c r="F63" s="43"/>
      <c r="G63" s="43"/>
      <c r="H63" s="43"/>
    </row>
    <row r="64" spans="4:8" ht="11.25">
      <c r="D64" s="42"/>
      <c r="E64" s="43"/>
      <c r="F64" s="43"/>
      <c r="G64" s="43"/>
      <c r="H64" s="43"/>
    </row>
    <row r="65" spans="4:8" ht="11.25">
      <c r="D65" s="42"/>
      <c r="E65" s="43"/>
      <c r="F65" s="43"/>
      <c r="G65" s="43"/>
      <c r="H65" s="43"/>
    </row>
    <row r="66" spans="4:8" ht="11.25">
      <c r="D66" s="42"/>
      <c r="E66" s="43"/>
      <c r="F66" s="43"/>
      <c r="G66" s="43"/>
      <c r="H66" s="43"/>
    </row>
    <row r="67" spans="4:8" ht="11.25">
      <c r="D67" s="42"/>
      <c r="E67" s="43"/>
      <c r="F67" s="43"/>
      <c r="G67" s="43"/>
      <c r="H67" s="43"/>
    </row>
    <row r="68" spans="4:8" ht="11.25">
      <c r="D68" s="42"/>
      <c r="E68" s="43"/>
      <c r="F68" s="43"/>
      <c r="G68" s="43"/>
      <c r="H68" s="43"/>
    </row>
    <row r="69" spans="4:8" ht="11.25">
      <c r="D69" s="42"/>
      <c r="E69" s="43"/>
      <c r="F69" s="43"/>
      <c r="G69" s="43"/>
      <c r="H69" s="43"/>
    </row>
    <row r="70" spans="4:8" ht="11.25">
      <c r="D70" s="44"/>
      <c r="E70" s="43"/>
      <c r="F70" s="43"/>
      <c r="G70" s="43"/>
      <c r="H70" s="43"/>
    </row>
    <row r="71" spans="4:8" ht="11.25">
      <c r="D71" s="44"/>
      <c r="E71" s="43"/>
      <c r="F71" s="43"/>
      <c r="G71" s="43"/>
      <c r="H71" s="43"/>
    </row>
    <row r="72" spans="4:8" ht="11.25">
      <c r="D72" s="44"/>
      <c r="E72" s="43"/>
      <c r="F72" s="43"/>
      <c r="G72" s="43"/>
      <c r="H72" s="43"/>
    </row>
    <row r="73" spans="4:8" ht="11.25">
      <c r="D73" s="44"/>
      <c r="E73" s="43"/>
      <c r="F73" s="43"/>
      <c r="G73" s="43"/>
      <c r="H73" s="43"/>
    </row>
    <row r="74" spans="4:8" ht="11.25">
      <c r="D74" s="44"/>
      <c r="E74" s="43"/>
      <c r="F74" s="43"/>
      <c r="G74" s="43"/>
      <c r="H74" s="43"/>
    </row>
    <row r="75" spans="4:8" ht="11.25">
      <c r="D75" s="44"/>
      <c r="E75" s="43"/>
      <c r="F75" s="43"/>
      <c r="G75" s="43"/>
      <c r="H75" s="43"/>
    </row>
    <row r="76" spans="4:8" ht="11.25">
      <c r="D76" s="44"/>
      <c r="E76" s="43"/>
      <c r="F76" s="43"/>
      <c r="G76" s="43"/>
      <c r="H76" s="43"/>
    </row>
    <row r="77" spans="4:8" ht="11.25">
      <c r="D77" s="44"/>
      <c r="E77" s="43"/>
      <c r="F77" s="43"/>
      <c r="G77" s="43"/>
      <c r="H77" s="43"/>
    </row>
    <row r="78" spans="4:8" ht="11.25">
      <c r="D78" s="44"/>
      <c r="E78" s="43"/>
      <c r="F78" s="43"/>
      <c r="G78" s="43"/>
      <c r="H78" s="43"/>
    </row>
    <row r="79" spans="4:8" ht="11.25">
      <c r="D79" s="44"/>
      <c r="E79" s="43"/>
      <c r="F79" s="43"/>
      <c r="G79" s="43"/>
      <c r="H79" s="43"/>
    </row>
    <row r="80" spans="4:8" ht="11.25">
      <c r="D80" s="44"/>
      <c r="E80" s="43"/>
      <c r="F80" s="43"/>
      <c r="G80" s="43"/>
      <c r="H80" s="43"/>
    </row>
    <row r="81" spans="4:8" ht="11.25">
      <c r="D81" s="44"/>
      <c r="E81" s="43"/>
      <c r="F81" s="43"/>
      <c r="G81" s="43"/>
      <c r="H81" s="43"/>
    </row>
    <row r="82" spans="4:8" ht="11.25">
      <c r="D82" s="44"/>
      <c r="E82" s="43"/>
      <c r="F82" s="43"/>
      <c r="G82" s="43"/>
      <c r="H82" s="43"/>
    </row>
    <row r="83" spans="4:8" ht="11.25">
      <c r="D83" s="44"/>
      <c r="E83" s="43"/>
      <c r="F83" s="43"/>
      <c r="G83" s="43"/>
      <c r="H83" s="43"/>
    </row>
    <row r="84" spans="4:8" ht="11.25">
      <c r="D84" s="44"/>
      <c r="E84" s="43"/>
      <c r="F84" s="43"/>
      <c r="G84" s="43"/>
      <c r="H84" s="43"/>
    </row>
    <row r="85" spans="4:8" ht="11.25">
      <c r="D85" s="44"/>
      <c r="E85" s="43"/>
      <c r="F85" s="43"/>
      <c r="G85" s="43"/>
      <c r="H85" s="43"/>
    </row>
    <row r="86" spans="4:8" ht="11.25">
      <c r="D86" s="44"/>
      <c r="E86" s="43"/>
      <c r="F86" s="43"/>
      <c r="G86" s="43"/>
      <c r="H86" s="43"/>
    </row>
    <row r="87" spans="4:8" ht="11.25">
      <c r="D87" s="44"/>
      <c r="E87" s="43"/>
      <c r="F87" s="43"/>
      <c r="G87" s="43"/>
      <c r="H87" s="43"/>
    </row>
    <row r="88" spans="4:8" ht="11.25">
      <c r="D88" s="44"/>
      <c r="E88" s="43"/>
      <c r="F88" s="43"/>
      <c r="G88" s="43"/>
      <c r="H88" s="43"/>
    </row>
    <row r="89" spans="4:8" ht="11.25">
      <c r="D89" s="44"/>
      <c r="E89" s="43"/>
      <c r="F89" s="43"/>
      <c r="G89" s="43"/>
      <c r="H89" s="43"/>
    </row>
    <row r="90" spans="4:8" ht="11.25">
      <c r="D90" s="44"/>
      <c r="E90" s="43"/>
      <c r="F90" s="43"/>
      <c r="G90" s="43"/>
      <c r="H90" s="43"/>
    </row>
    <row r="91" spans="4:8" ht="11.25">
      <c r="D91" s="44"/>
      <c r="E91" s="43"/>
      <c r="F91" s="43"/>
      <c r="G91" s="43"/>
      <c r="H91" s="43"/>
    </row>
    <row r="92" spans="4:8" ht="11.25">
      <c r="D92" s="44"/>
      <c r="E92" s="43"/>
      <c r="F92" s="43"/>
      <c r="G92" s="43"/>
      <c r="H92" s="43"/>
    </row>
    <row r="93" spans="4:8" ht="11.25">
      <c r="D93" s="44"/>
      <c r="E93" s="43"/>
      <c r="F93" s="43"/>
      <c r="G93" s="43"/>
      <c r="H93" s="43"/>
    </row>
    <row r="94" spans="4:8" ht="11.25">
      <c r="D94" s="44"/>
      <c r="E94" s="43"/>
      <c r="F94" s="43"/>
      <c r="G94" s="43"/>
      <c r="H94" s="43"/>
    </row>
    <row r="95" spans="4:8" ht="11.25">
      <c r="D95" s="44"/>
      <c r="E95" s="43"/>
      <c r="F95" s="43"/>
      <c r="G95" s="43"/>
      <c r="H95" s="43"/>
    </row>
    <row r="96" spans="4:8" ht="11.25">
      <c r="D96" s="44"/>
      <c r="E96" s="43"/>
      <c r="F96" s="43"/>
      <c r="G96" s="43"/>
      <c r="H96" s="43"/>
    </row>
    <row r="97" spans="4:8" ht="11.25">
      <c r="D97" s="44"/>
      <c r="E97" s="43"/>
      <c r="F97" s="43"/>
      <c r="G97" s="43"/>
      <c r="H97" s="43"/>
    </row>
    <row r="98" spans="4:8" ht="11.25">
      <c r="D98" s="44"/>
      <c r="E98" s="43"/>
      <c r="F98" s="43"/>
      <c r="G98" s="43"/>
      <c r="H98" s="43"/>
    </row>
    <row r="99" spans="4:8" ht="11.25">
      <c r="D99" s="44"/>
      <c r="E99" s="43"/>
      <c r="F99" s="43"/>
      <c r="G99" s="43"/>
      <c r="H99" s="43"/>
    </row>
    <row r="100" spans="4:8" ht="11.25">
      <c r="D100" s="44"/>
      <c r="E100" s="43"/>
      <c r="F100" s="43"/>
      <c r="G100" s="43"/>
      <c r="H100" s="43"/>
    </row>
    <row r="101" spans="4:8" ht="11.25">
      <c r="D101" s="44"/>
      <c r="E101" s="43"/>
      <c r="F101" s="43"/>
      <c r="G101" s="43"/>
      <c r="H101" s="43"/>
    </row>
    <row r="102" spans="4:8" ht="11.25">
      <c r="D102" s="44"/>
      <c r="E102" s="43"/>
      <c r="F102" s="43"/>
      <c r="G102" s="43"/>
      <c r="H102" s="43"/>
    </row>
    <row r="103" spans="4:8" ht="11.25">
      <c r="D103" s="44"/>
      <c r="E103" s="43"/>
      <c r="F103" s="43"/>
      <c r="G103" s="43"/>
      <c r="H103" s="43"/>
    </row>
    <row r="104" spans="4:8" ht="11.25">
      <c r="D104" s="44"/>
      <c r="E104" s="43"/>
      <c r="F104" s="43"/>
      <c r="G104" s="43"/>
      <c r="H104" s="43"/>
    </row>
    <row r="105" spans="4:8" ht="11.25">
      <c r="D105" s="44"/>
      <c r="E105" s="43"/>
      <c r="F105" s="43"/>
      <c r="G105" s="43"/>
      <c r="H105" s="43"/>
    </row>
    <row r="106" spans="4:8" ht="11.25">
      <c r="D106" s="44"/>
      <c r="E106" s="43"/>
      <c r="F106" s="43"/>
      <c r="G106" s="43"/>
      <c r="H106" s="43"/>
    </row>
    <row r="107" spans="4:8" ht="11.25">
      <c r="D107" s="44"/>
      <c r="E107" s="43"/>
      <c r="F107" s="43"/>
      <c r="G107" s="43"/>
      <c r="H107" s="43"/>
    </row>
    <row r="108" spans="4:8" ht="11.25">
      <c r="D108" s="44"/>
      <c r="E108" s="43"/>
      <c r="F108" s="43"/>
      <c r="G108" s="43"/>
      <c r="H108" s="43"/>
    </row>
    <row r="109" spans="4:8" ht="11.25">
      <c r="D109" s="44"/>
      <c r="E109" s="43"/>
      <c r="F109" s="43"/>
      <c r="G109" s="43"/>
      <c r="H109" s="43"/>
    </row>
    <row r="110" spans="4:8" ht="11.25">
      <c r="D110" s="44"/>
      <c r="E110" s="43"/>
      <c r="F110" s="43"/>
      <c r="G110" s="43"/>
      <c r="H110" s="43"/>
    </row>
    <row r="111" spans="4:8" ht="11.25">
      <c r="D111" s="44"/>
      <c r="E111" s="43"/>
      <c r="F111" s="43"/>
      <c r="G111" s="43"/>
      <c r="H111" s="43"/>
    </row>
    <row r="112" spans="4:8" ht="11.25">
      <c r="D112" s="44"/>
      <c r="E112" s="43"/>
      <c r="F112" s="43"/>
      <c r="G112" s="43"/>
      <c r="H112" s="43"/>
    </row>
    <row r="113" spans="4:8" ht="11.25">
      <c r="D113" s="44"/>
      <c r="E113" s="43"/>
      <c r="F113" s="43"/>
      <c r="G113" s="43"/>
      <c r="H113" s="43"/>
    </row>
    <row r="114" spans="4:8" ht="11.25">
      <c r="D114" s="44"/>
      <c r="E114" s="43"/>
      <c r="F114" s="43"/>
      <c r="G114" s="43"/>
      <c r="H114" s="43"/>
    </row>
    <row r="115" spans="4:8" ht="11.25">
      <c r="D115" s="44"/>
      <c r="E115" s="43"/>
      <c r="F115" s="43"/>
      <c r="G115" s="43"/>
      <c r="H115" s="43"/>
    </row>
    <row r="116" spans="4:8" ht="11.25">
      <c r="D116" s="44"/>
      <c r="E116" s="43"/>
      <c r="F116" s="43"/>
      <c r="G116" s="43"/>
      <c r="H116" s="43"/>
    </row>
    <row r="117" spans="4:8" ht="11.25">
      <c r="D117" s="44"/>
      <c r="E117" s="43"/>
      <c r="F117" s="43"/>
      <c r="G117" s="43"/>
      <c r="H117" s="43"/>
    </row>
    <row r="118" spans="4:8" ht="11.25">
      <c r="D118" s="44"/>
      <c r="E118" s="43"/>
      <c r="F118" s="43"/>
      <c r="G118" s="43"/>
      <c r="H118" s="43"/>
    </row>
    <row r="119" spans="4:8" ht="11.25">
      <c r="D119" s="44"/>
      <c r="E119" s="43"/>
      <c r="F119" s="43"/>
      <c r="G119" s="43"/>
      <c r="H119" s="43"/>
    </row>
    <row r="120" spans="4:8" ht="11.25">
      <c r="D120" s="44"/>
      <c r="E120" s="43"/>
      <c r="F120" s="43"/>
      <c r="G120" s="43"/>
      <c r="H120" s="43"/>
    </row>
    <row r="121" spans="4:8" ht="11.25">
      <c r="D121" s="44"/>
      <c r="E121" s="43"/>
      <c r="F121" s="43"/>
      <c r="G121" s="43"/>
      <c r="H121" s="43"/>
    </row>
    <row r="122" spans="4:8" ht="11.25">
      <c r="D122" s="44"/>
      <c r="E122" s="43"/>
      <c r="F122" s="43"/>
      <c r="G122" s="43"/>
      <c r="H122" s="43"/>
    </row>
    <row r="123" spans="4:8" ht="11.25">
      <c r="D123" s="44"/>
      <c r="E123" s="43"/>
      <c r="F123" s="43"/>
      <c r="G123" s="43"/>
      <c r="H123" s="43"/>
    </row>
    <row r="124" spans="4:8" ht="11.25">
      <c r="D124" s="44"/>
      <c r="E124" s="43"/>
      <c r="F124" s="43"/>
      <c r="G124" s="43"/>
      <c r="H124" s="43"/>
    </row>
    <row r="125" spans="4:8" ht="11.25">
      <c r="D125" s="44"/>
      <c r="E125" s="43"/>
      <c r="F125" s="43"/>
      <c r="G125" s="43"/>
      <c r="H125" s="43"/>
    </row>
    <row r="126" spans="4:8" ht="11.25">
      <c r="D126" s="44"/>
      <c r="E126" s="43"/>
      <c r="F126" s="43"/>
      <c r="G126" s="43"/>
      <c r="H126" s="43"/>
    </row>
    <row r="127" spans="4:8" ht="11.25">
      <c r="D127" s="44"/>
      <c r="E127" s="43"/>
      <c r="F127" s="43"/>
      <c r="G127" s="43"/>
      <c r="H127" s="43"/>
    </row>
    <row r="128" spans="4:8" ht="11.25">
      <c r="D128" s="44"/>
      <c r="E128" s="43"/>
      <c r="F128" s="43"/>
      <c r="G128" s="43"/>
      <c r="H128" s="43"/>
    </row>
    <row r="129" spans="4:8" ht="11.25">
      <c r="D129" s="44"/>
      <c r="E129" s="43"/>
      <c r="F129" s="43"/>
      <c r="G129" s="43"/>
      <c r="H129" s="43"/>
    </row>
    <row r="130" spans="4:8" ht="11.25">
      <c r="D130" s="44"/>
      <c r="E130" s="43"/>
      <c r="F130" s="43"/>
      <c r="G130" s="43"/>
      <c r="H130" s="43"/>
    </row>
    <row r="131" spans="4:8" ht="11.25">
      <c r="D131" s="44"/>
      <c r="E131" s="43"/>
      <c r="F131" s="43"/>
      <c r="G131" s="43"/>
      <c r="H131" s="43"/>
    </row>
    <row r="132" spans="4:8" ht="11.25">
      <c r="D132" s="44"/>
      <c r="E132" s="43"/>
      <c r="F132" s="43"/>
      <c r="G132" s="43"/>
      <c r="H132" s="43"/>
    </row>
    <row r="133" spans="4:8" ht="11.25">
      <c r="D133" s="44"/>
      <c r="E133" s="43"/>
      <c r="F133" s="43"/>
      <c r="G133" s="43"/>
      <c r="H133" s="43"/>
    </row>
    <row r="134" spans="4:8" ht="11.25">
      <c r="D134" s="44"/>
      <c r="E134" s="43"/>
      <c r="F134" s="43"/>
      <c r="G134" s="43"/>
      <c r="H134" s="43"/>
    </row>
    <row r="135" spans="4:8" ht="11.25">
      <c r="D135" s="44"/>
      <c r="E135" s="43"/>
      <c r="F135" s="43"/>
      <c r="G135" s="43"/>
      <c r="H135" s="43"/>
    </row>
    <row r="136" spans="4:8" ht="11.25">
      <c r="D136" s="44"/>
      <c r="E136" s="43"/>
      <c r="F136" s="43"/>
      <c r="G136" s="43"/>
      <c r="H136" s="43"/>
    </row>
    <row r="137" spans="4:8" ht="11.25">
      <c r="D137" s="44"/>
      <c r="E137" s="43"/>
      <c r="F137" s="43"/>
      <c r="G137" s="43"/>
      <c r="H137" s="43"/>
    </row>
    <row r="138" spans="4:8" ht="11.25">
      <c r="D138" s="44"/>
      <c r="E138" s="43"/>
      <c r="F138" s="43"/>
      <c r="G138" s="43"/>
      <c r="H138" s="43"/>
    </row>
    <row r="139" spans="4:8" ht="11.25">
      <c r="D139" s="44"/>
      <c r="E139" s="43"/>
      <c r="F139" s="43"/>
      <c r="G139" s="43"/>
      <c r="H139" s="43"/>
    </row>
    <row r="140" spans="4:8" ht="11.25">
      <c r="D140" s="44"/>
      <c r="E140" s="43"/>
      <c r="F140" s="43"/>
      <c r="G140" s="43"/>
      <c r="H140" s="43"/>
    </row>
    <row r="141" spans="4:8" ht="11.25">
      <c r="D141" s="44"/>
      <c r="E141" s="43"/>
      <c r="F141" s="43"/>
      <c r="G141" s="43"/>
      <c r="H141" s="43"/>
    </row>
    <row r="142" spans="4:8" ht="11.25">
      <c r="D142" s="44"/>
      <c r="E142" s="43"/>
      <c r="F142" s="43"/>
      <c r="G142" s="43"/>
      <c r="H142" s="43"/>
    </row>
    <row r="143" spans="4:8" ht="11.25">
      <c r="D143" s="44"/>
      <c r="E143" s="43"/>
      <c r="F143" s="43"/>
      <c r="G143" s="43"/>
      <c r="H143" s="43"/>
    </row>
    <row r="144" spans="4:8" ht="11.25">
      <c r="D144" s="44"/>
      <c r="E144" s="43"/>
      <c r="F144" s="43"/>
      <c r="G144" s="43"/>
      <c r="H144" s="43"/>
    </row>
    <row r="145" spans="4:8" ht="11.25">
      <c r="D145" s="44"/>
      <c r="E145" s="43"/>
      <c r="F145" s="43"/>
      <c r="G145" s="43"/>
      <c r="H145" s="43"/>
    </row>
    <row r="146" spans="4:8" ht="11.25">
      <c r="D146" s="44"/>
      <c r="E146" s="43"/>
      <c r="F146" s="43"/>
      <c r="G146" s="43"/>
      <c r="H146" s="43"/>
    </row>
    <row r="147" spans="4:8" ht="11.25">
      <c r="D147" s="44"/>
      <c r="E147" s="43"/>
      <c r="F147" s="43"/>
      <c r="G147" s="43"/>
      <c r="H147" s="43"/>
    </row>
    <row r="148" spans="4:8" ht="11.25">
      <c r="D148" s="44"/>
      <c r="E148" s="43"/>
      <c r="F148" s="43"/>
      <c r="G148" s="43"/>
      <c r="H148" s="43"/>
    </row>
    <row r="149" spans="4:8" ht="11.25">
      <c r="D149" s="44"/>
      <c r="E149" s="43"/>
      <c r="F149" s="43"/>
      <c r="G149" s="43"/>
      <c r="H149" s="43"/>
    </row>
    <row r="150" spans="4:8" ht="11.25">
      <c r="D150" s="44"/>
      <c r="E150" s="43"/>
      <c r="F150" s="43"/>
      <c r="G150" s="43"/>
      <c r="H150" s="43"/>
    </row>
    <row r="151" spans="4:8" ht="11.25">
      <c r="D151" s="44"/>
      <c r="E151" s="43"/>
      <c r="F151" s="43"/>
      <c r="G151" s="43"/>
      <c r="H151" s="43"/>
    </row>
    <row r="152" spans="4:8" ht="11.25">
      <c r="D152" s="44"/>
      <c r="E152" s="43"/>
      <c r="F152" s="43"/>
      <c r="G152" s="43"/>
      <c r="H152" s="43"/>
    </row>
    <row r="153" spans="4:8" ht="11.25">
      <c r="D153" s="44"/>
      <c r="E153" s="43"/>
      <c r="F153" s="43"/>
      <c r="G153" s="43"/>
      <c r="H153" s="43"/>
    </row>
    <row r="154" spans="4:8" ht="11.25">
      <c r="D154" s="44"/>
      <c r="E154" s="43"/>
      <c r="F154" s="43"/>
      <c r="G154" s="43"/>
      <c r="H154" s="43"/>
    </row>
    <row r="155" spans="4:8" ht="11.25">
      <c r="D155" s="44"/>
      <c r="E155" s="43"/>
      <c r="F155" s="43"/>
      <c r="G155" s="43"/>
      <c r="H155" s="43"/>
    </row>
    <row r="156" spans="4:8" ht="11.25">
      <c r="D156" s="44"/>
      <c r="E156" s="43"/>
      <c r="F156" s="43"/>
      <c r="G156" s="43"/>
      <c r="H156" s="43"/>
    </row>
    <row r="157" spans="4:8" ht="11.25">
      <c r="D157" s="44"/>
      <c r="E157" s="43"/>
      <c r="F157" s="43"/>
      <c r="G157" s="43"/>
      <c r="H157" s="43"/>
    </row>
    <row r="158" spans="4:8" ht="11.25">
      <c r="D158" s="44"/>
      <c r="E158" s="43"/>
      <c r="F158" s="43"/>
      <c r="G158" s="43"/>
      <c r="H158" s="43"/>
    </row>
    <row r="159" spans="4:8" ht="11.25">
      <c r="D159" s="44"/>
      <c r="E159" s="43"/>
      <c r="F159" s="43"/>
      <c r="G159" s="43"/>
      <c r="H159" s="43"/>
    </row>
    <row r="160" spans="4:8" ht="11.25">
      <c r="D160" s="44"/>
      <c r="E160" s="43"/>
      <c r="F160" s="43"/>
      <c r="G160" s="43"/>
      <c r="H160" s="43"/>
    </row>
    <row r="161" spans="4:8" ht="11.25">
      <c r="D161" s="44"/>
      <c r="E161" s="43"/>
      <c r="F161" s="43"/>
      <c r="G161" s="43"/>
      <c r="H161" s="43"/>
    </row>
    <row r="162" spans="4:8" ht="11.25">
      <c r="D162" s="44"/>
      <c r="E162" s="43"/>
      <c r="F162" s="43"/>
      <c r="G162" s="43"/>
      <c r="H162" s="43"/>
    </row>
    <row r="163" spans="4:8" ht="11.25">
      <c r="D163" s="44"/>
      <c r="E163" s="43"/>
      <c r="F163" s="43"/>
      <c r="G163" s="43"/>
      <c r="H163" s="43"/>
    </row>
    <row r="164" spans="4:8" ht="11.25">
      <c r="D164" s="44"/>
      <c r="E164" s="43"/>
      <c r="F164" s="43"/>
      <c r="G164" s="43"/>
      <c r="H164" s="43"/>
    </row>
    <row r="165" spans="4:8" ht="11.25">
      <c r="D165" s="44"/>
      <c r="E165" s="43"/>
      <c r="F165" s="43"/>
      <c r="G165" s="43"/>
      <c r="H165" s="43"/>
    </row>
    <row r="166" spans="4:8" ht="11.25">
      <c r="D166" s="44"/>
      <c r="E166" s="43"/>
      <c r="F166" s="43"/>
      <c r="G166" s="43"/>
      <c r="H166" s="43"/>
    </row>
    <row r="167" spans="4:8" ht="11.25">
      <c r="D167" s="44"/>
      <c r="E167" s="43"/>
      <c r="F167" s="43"/>
      <c r="G167" s="43"/>
      <c r="H167" s="43"/>
    </row>
    <row r="168" spans="4:8" ht="11.25">
      <c r="D168" s="44"/>
      <c r="E168" s="43"/>
      <c r="F168" s="43"/>
      <c r="G168" s="43"/>
      <c r="H168" s="43"/>
    </row>
    <row r="169" spans="4:8" ht="11.25">
      <c r="D169" s="44"/>
      <c r="E169" s="43"/>
      <c r="F169" s="43"/>
      <c r="G169" s="43"/>
      <c r="H169" s="43"/>
    </row>
    <row r="170" spans="4:8" ht="11.25">
      <c r="D170" s="44"/>
      <c r="E170" s="43"/>
      <c r="F170" s="43"/>
      <c r="G170" s="43"/>
      <c r="H170" s="43"/>
    </row>
    <row r="171" spans="4:8" ht="11.25">
      <c r="D171" s="44"/>
      <c r="E171" s="43"/>
      <c r="F171" s="43"/>
      <c r="G171" s="43"/>
      <c r="H171" s="43"/>
    </row>
    <row r="172" spans="4:8" ht="11.25">
      <c r="D172" s="44"/>
      <c r="E172" s="43"/>
      <c r="F172" s="43"/>
      <c r="G172" s="43"/>
      <c r="H172" s="43"/>
    </row>
    <row r="173" spans="4:8" ht="11.25">
      <c r="D173" s="44"/>
      <c r="E173" s="43"/>
      <c r="F173" s="43"/>
      <c r="G173" s="43"/>
      <c r="H173" s="43"/>
    </row>
    <row r="174" spans="4:8" ht="11.25">
      <c r="D174" s="44"/>
      <c r="E174" s="43"/>
      <c r="F174" s="43"/>
      <c r="G174" s="43"/>
      <c r="H174" s="43"/>
    </row>
    <row r="175" spans="4:8" ht="11.25">
      <c r="D175" s="44"/>
      <c r="E175" s="43"/>
      <c r="F175" s="43"/>
      <c r="G175" s="43"/>
      <c r="H175" s="43"/>
    </row>
    <row r="176" spans="4:8" ht="11.25">
      <c r="D176" s="44"/>
      <c r="E176" s="43"/>
      <c r="F176" s="43"/>
      <c r="G176" s="43"/>
      <c r="H176" s="43"/>
    </row>
    <row r="177" spans="4:8" ht="11.25">
      <c r="D177" s="44"/>
      <c r="E177" s="43"/>
      <c r="F177" s="43"/>
      <c r="G177" s="43"/>
      <c r="H177" s="43"/>
    </row>
    <row r="178" spans="4:8" ht="11.25">
      <c r="D178" s="44"/>
      <c r="E178" s="43"/>
      <c r="F178" s="43"/>
      <c r="G178" s="43"/>
      <c r="H178" s="43"/>
    </row>
    <row r="179" spans="4:8" ht="11.25">
      <c r="D179" s="44"/>
      <c r="E179" s="43"/>
      <c r="F179" s="43"/>
      <c r="G179" s="43"/>
      <c r="H179" s="43"/>
    </row>
    <row r="180" spans="4:8" ht="11.25">
      <c r="D180" s="44"/>
      <c r="E180" s="43"/>
      <c r="F180" s="43"/>
      <c r="G180" s="43"/>
      <c r="H180" s="43"/>
    </row>
    <row r="181" spans="4:8" ht="11.25">
      <c r="D181" s="44"/>
      <c r="E181" s="43"/>
      <c r="F181" s="43"/>
      <c r="G181" s="43"/>
      <c r="H181" s="43"/>
    </row>
    <row r="182" spans="4:8" ht="11.25">
      <c r="D182" s="44"/>
      <c r="E182" s="43"/>
      <c r="F182" s="43"/>
      <c r="G182" s="43"/>
      <c r="H182" s="4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19" customWidth="1"/>
    <col min="2" max="2" width="5.00390625" style="49" bestFit="1" customWidth="1"/>
    <col min="3" max="3" width="13.00390625" style="19" customWidth="1"/>
    <col min="4" max="4" width="12.7109375" style="19" customWidth="1"/>
    <col min="5" max="6" width="12.7109375" style="50" customWidth="1"/>
    <col min="7" max="7" width="12.7109375" style="19" customWidth="1"/>
    <col min="8" max="16384" width="11.421875" style="19" customWidth="1"/>
  </cols>
  <sheetData>
    <row r="1" spans="2:8" ht="12.75">
      <c r="B1" s="77" t="s">
        <v>77</v>
      </c>
      <c r="G1" s="78" t="str">
        <f>'Tab 1'!M1</f>
        <v>Carta de Conjuntura | mar 2010</v>
      </c>
      <c r="H1" s="78"/>
    </row>
    <row r="3" ht="11.25">
      <c r="C3" s="15" t="s">
        <v>50</v>
      </c>
    </row>
    <row r="4" ht="11.25">
      <c r="C4" s="15" t="s">
        <v>51</v>
      </c>
    </row>
    <row r="5" ht="11.25">
      <c r="C5" s="51" t="s">
        <v>55</v>
      </c>
    </row>
    <row r="6" ht="11.25">
      <c r="C6" s="51"/>
    </row>
    <row r="7" spans="2:7" ht="23.25" thickBot="1">
      <c r="B7" s="52"/>
      <c r="C7" s="53" t="s">
        <v>1</v>
      </c>
      <c r="D7" s="54" t="s">
        <v>52</v>
      </c>
      <c r="E7" s="54" t="s">
        <v>53</v>
      </c>
      <c r="F7" s="54" t="s">
        <v>54</v>
      </c>
      <c r="G7" s="54" t="s">
        <v>21</v>
      </c>
    </row>
    <row r="8" spans="2:7" ht="12" thickTop="1">
      <c r="B8" s="127" t="s">
        <v>82</v>
      </c>
      <c r="C8" s="128">
        <v>39173</v>
      </c>
      <c r="D8" s="130">
        <v>30.5</v>
      </c>
      <c r="E8" s="130">
        <v>14.59</v>
      </c>
      <c r="F8" s="130">
        <v>0.45</v>
      </c>
      <c r="G8" s="130">
        <v>45.54</v>
      </c>
    </row>
    <row r="9" spans="2:7" ht="11.25">
      <c r="B9" s="31" t="s">
        <v>10</v>
      </c>
      <c r="C9" s="32">
        <v>39203</v>
      </c>
      <c r="D9" s="55">
        <v>30.89</v>
      </c>
      <c r="E9" s="55">
        <v>14.36</v>
      </c>
      <c r="F9" s="55">
        <v>0.41</v>
      </c>
      <c r="G9" s="55">
        <v>45.66</v>
      </c>
    </row>
    <row r="10" spans="2:7" ht="11.25">
      <c r="B10" s="31" t="s">
        <v>10</v>
      </c>
      <c r="C10" s="32">
        <v>39234</v>
      </c>
      <c r="D10" s="55">
        <v>30.68</v>
      </c>
      <c r="E10" s="55">
        <v>14.18</v>
      </c>
      <c r="F10" s="55">
        <v>0.44</v>
      </c>
      <c r="G10" s="55">
        <v>45.29</v>
      </c>
    </row>
    <row r="11" spans="2:7" ht="11.25">
      <c r="B11" s="31" t="s">
        <v>10</v>
      </c>
      <c r="C11" s="32">
        <v>39264</v>
      </c>
      <c r="D11" s="55">
        <v>30.82</v>
      </c>
      <c r="E11" s="55">
        <v>14.01</v>
      </c>
      <c r="F11" s="55">
        <v>0.45</v>
      </c>
      <c r="G11" s="55">
        <v>45.28</v>
      </c>
    </row>
    <row r="12" spans="2:7" ht="11.25">
      <c r="B12" s="31" t="s">
        <v>10</v>
      </c>
      <c r="C12" s="32">
        <v>39295</v>
      </c>
      <c r="D12" s="55">
        <v>30.3</v>
      </c>
      <c r="E12" s="55">
        <v>13.93</v>
      </c>
      <c r="F12" s="55">
        <v>0.39</v>
      </c>
      <c r="G12" s="55">
        <v>44.62</v>
      </c>
    </row>
    <row r="13" spans="2:7" ht="11.25">
      <c r="B13" s="31" t="s">
        <v>10</v>
      </c>
      <c r="C13" s="32">
        <v>39326</v>
      </c>
      <c r="D13" s="55">
        <v>30.78</v>
      </c>
      <c r="E13" s="55">
        <v>13.97</v>
      </c>
      <c r="F13" s="55">
        <v>0.33</v>
      </c>
      <c r="G13" s="55">
        <v>45.07</v>
      </c>
    </row>
    <row r="14" spans="2:7" ht="11.25">
      <c r="B14" s="31" t="s">
        <v>10</v>
      </c>
      <c r="C14" s="32">
        <v>39356</v>
      </c>
      <c r="D14" s="55">
        <v>30.86</v>
      </c>
      <c r="E14" s="55">
        <v>13.89</v>
      </c>
      <c r="F14" s="55">
        <v>0.34</v>
      </c>
      <c r="G14" s="55">
        <v>45.09</v>
      </c>
    </row>
    <row r="15" spans="2:7" ht="11.25">
      <c r="B15" s="31" t="s">
        <v>10</v>
      </c>
      <c r="C15" s="32">
        <v>39387</v>
      </c>
      <c r="D15" s="55">
        <v>30.36</v>
      </c>
      <c r="E15" s="55">
        <v>13.9</v>
      </c>
      <c r="F15" s="55">
        <v>0.32</v>
      </c>
      <c r="G15" s="55">
        <v>44.57</v>
      </c>
    </row>
    <row r="16" spans="2:7" s="50" customFormat="1" ht="11.25">
      <c r="B16" s="28" t="s">
        <v>10</v>
      </c>
      <c r="C16" s="29">
        <v>39417</v>
      </c>
      <c r="D16" s="56">
        <v>30.69</v>
      </c>
      <c r="E16" s="56">
        <v>14.03</v>
      </c>
      <c r="F16" s="56">
        <v>0.41</v>
      </c>
      <c r="G16" s="56">
        <v>45.12</v>
      </c>
    </row>
    <row r="17" spans="2:7" ht="11.25">
      <c r="B17" s="31" t="s">
        <v>83</v>
      </c>
      <c r="C17" s="32">
        <v>39448</v>
      </c>
      <c r="D17" s="55">
        <v>29.85</v>
      </c>
      <c r="E17" s="55">
        <v>14.03</v>
      </c>
      <c r="F17" s="55">
        <v>0.37</v>
      </c>
      <c r="G17" s="55">
        <v>44.25</v>
      </c>
    </row>
    <row r="18" spans="2:7" ht="11.25">
      <c r="B18" s="31" t="s">
        <v>10</v>
      </c>
      <c r="C18" s="32">
        <v>39479</v>
      </c>
      <c r="D18" s="55">
        <v>30.08</v>
      </c>
      <c r="E18" s="55">
        <v>13.94</v>
      </c>
      <c r="F18" s="55">
        <v>0.33</v>
      </c>
      <c r="G18" s="55">
        <v>44.36</v>
      </c>
    </row>
    <row r="19" spans="2:7" ht="11.25">
      <c r="B19" s="31" t="s">
        <v>10</v>
      </c>
      <c r="C19" s="32">
        <v>39508</v>
      </c>
      <c r="D19" s="55">
        <v>29.36</v>
      </c>
      <c r="E19" s="55">
        <v>13.89</v>
      </c>
      <c r="F19" s="55">
        <v>0.35</v>
      </c>
      <c r="G19" s="55">
        <v>43.6</v>
      </c>
    </row>
    <row r="20" spans="2:7" ht="11.25">
      <c r="B20" s="31" t="s">
        <v>10</v>
      </c>
      <c r="C20" s="32">
        <v>39539</v>
      </c>
      <c r="D20" s="55">
        <v>29.36</v>
      </c>
      <c r="E20" s="55">
        <v>13.81</v>
      </c>
      <c r="F20" s="55">
        <v>0.32</v>
      </c>
      <c r="G20" s="55">
        <v>43.49</v>
      </c>
    </row>
    <row r="21" spans="2:7" ht="11.25">
      <c r="B21" s="31" t="s">
        <v>10</v>
      </c>
      <c r="C21" s="32">
        <v>39569</v>
      </c>
      <c r="D21" s="55">
        <v>29.66</v>
      </c>
      <c r="E21" s="55">
        <v>13.74</v>
      </c>
      <c r="F21" s="55">
        <v>0.31</v>
      </c>
      <c r="G21" s="55">
        <v>43.7</v>
      </c>
    </row>
    <row r="22" spans="2:7" ht="11.25">
      <c r="B22" s="31" t="s">
        <v>10</v>
      </c>
      <c r="C22" s="32">
        <v>39600</v>
      </c>
      <c r="D22" s="55">
        <v>29.52</v>
      </c>
      <c r="E22" s="55">
        <v>13.76</v>
      </c>
      <c r="F22" s="55">
        <v>0.3</v>
      </c>
      <c r="G22" s="55">
        <v>43.58</v>
      </c>
    </row>
    <row r="23" spans="2:7" ht="11.25">
      <c r="B23" s="31" t="s">
        <v>10</v>
      </c>
      <c r="C23" s="32">
        <v>39630</v>
      </c>
      <c r="D23" s="55">
        <v>29.36</v>
      </c>
      <c r="E23" s="55">
        <v>13.78</v>
      </c>
      <c r="F23" s="55">
        <v>0.28</v>
      </c>
      <c r="G23" s="55">
        <v>43.41</v>
      </c>
    </row>
    <row r="24" spans="2:7" ht="11.25">
      <c r="B24" s="31" t="s">
        <v>10</v>
      </c>
      <c r="C24" s="32">
        <v>39661</v>
      </c>
      <c r="D24" s="55">
        <v>28.63</v>
      </c>
      <c r="E24" s="55">
        <v>13.8</v>
      </c>
      <c r="F24" s="55">
        <v>0.28</v>
      </c>
      <c r="G24" s="55">
        <v>42.71</v>
      </c>
    </row>
    <row r="25" spans="2:7" ht="11.25">
      <c r="B25" s="31" t="s">
        <v>10</v>
      </c>
      <c r="C25" s="32">
        <v>39692</v>
      </c>
      <c r="D25" s="55">
        <v>26.7</v>
      </c>
      <c r="E25" s="55">
        <v>13.69</v>
      </c>
      <c r="F25" s="55">
        <v>0.33</v>
      </c>
      <c r="G25" s="55">
        <v>40.73</v>
      </c>
    </row>
    <row r="26" spans="2:7" ht="11.25">
      <c r="B26" s="31" t="s">
        <v>10</v>
      </c>
      <c r="C26" s="32">
        <v>39722</v>
      </c>
      <c r="D26" s="55">
        <v>25.03</v>
      </c>
      <c r="E26" s="55">
        <v>13.66</v>
      </c>
      <c r="F26" s="55">
        <v>0.32</v>
      </c>
      <c r="G26" s="55">
        <v>39.01</v>
      </c>
    </row>
    <row r="27" spans="2:7" ht="11.25">
      <c r="B27" s="31" t="s">
        <v>10</v>
      </c>
      <c r="C27" s="32">
        <v>39753</v>
      </c>
      <c r="D27" s="55">
        <v>23.54</v>
      </c>
      <c r="E27" s="55">
        <v>13.75</v>
      </c>
      <c r="F27" s="55">
        <v>0.36</v>
      </c>
      <c r="G27" s="55">
        <v>37.65</v>
      </c>
    </row>
    <row r="28" spans="2:7" ht="11.25">
      <c r="B28" s="28" t="s">
        <v>10</v>
      </c>
      <c r="C28" s="29">
        <v>39783</v>
      </c>
      <c r="D28" s="56">
        <v>24.24</v>
      </c>
      <c r="E28" s="56">
        <v>13.81</v>
      </c>
      <c r="F28" s="56">
        <v>0.34</v>
      </c>
      <c r="G28" s="56">
        <v>38.39</v>
      </c>
    </row>
    <row r="29" spans="2:7" ht="11.25">
      <c r="B29" s="31" t="s">
        <v>84</v>
      </c>
      <c r="C29" s="32">
        <v>39814</v>
      </c>
      <c r="D29" s="55">
        <v>24.9</v>
      </c>
      <c r="E29" s="55">
        <v>13.71</v>
      </c>
      <c r="F29" s="55">
        <v>0.34</v>
      </c>
      <c r="G29" s="55">
        <v>38.94</v>
      </c>
    </row>
    <row r="30" spans="2:7" ht="11.25">
      <c r="B30" s="31" t="s">
        <v>10</v>
      </c>
      <c r="C30" s="32">
        <v>39845</v>
      </c>
      <c r="D30" s="55">
        <v>24.92</v>
      </c>
      <c r="E30" s="55">
        <v>13.69</v>
      </c>
      <c r="F30" s="55">
        <v>0.37</v>
      </c>
      <c r="G30" s="55">
        <v>38.97</v>
      </c>
    </row>
    <row r="31" spans="2:7" ht="11.25">
      <c r="B31" s="31" t="s">
        <v>10</v>
      </c>
      <c r="C31" s="32">
        <v>39873</v>
      </c>
      <c r="D31" s="55">
        <v>25.17</v>
      </c>
      <c r="E31" s="55">
        <v>13.59</v>
      </c>
      <c r="F31" s="55">
        <v>0.35</v>
      </c>
      <c r="G31" s="55">
        <v>39.11</v>
      </c>
    </row>
    <row r="32" spans="2:7" ht="11.25">
      <c r="B32" s="31" t="s">
        <v>10</v>
      </c>
      <c r="C32" s="32">
        <v>39904</v>
      </c>
      <c r="D32" s="55">
        <v>25.99</v>
      </c>
      <c r="E32" s="55">
        <v>13.42</v>
      </c>
      <c r="F32" s="55">
        <v>0.36</v>
      </c>
      <c r="G32" s="55">
        <v>39.77</v>
      </c>
    </row>
    <row r="33" spans="2:7" ht="11.25">
      <c r="B33" s="31" t="s">
        <v>10</v>
      </c>
      <c r="C33" s="32">
        <v>39934</v>
      </c>
      <c r="D33" s="55">
        <v>27.25</v>
      </c>
      <c r="E33" s="55">
        <v>13.28</v>
      </c>
      <c r="F33" s="55">
        <v>0.37</v>
      </c>
      <c r="G33" s="55">
        <v>40.91</v>
      </c>
    </row>
    <row r="34" spans="2:7" ht="11.25">
      <c r="B34" s="31" t="s">
        <v>10</v>
      </c>
      <c r="C34" s="32">
        <v>39965</v>
      </c>
      <c r="D34" s="55">
        <v>27.7</v>
      </c>
      <c r="E34" s="55">
        <v>13.23</v>
      </c>
      <c r="F34" s="55">
        <v>0.3</v>
      </c>
      <c r="G34" s="55">
        <v>41.23</v>
      </c>
    </row>
    <row r="35" spans="2:7" ht="11.25">
      <c r="B35" s="31" t="s">
        <v>10</v>
      </c>
      <c r="C35" s="32">
        <v>39995</v>
      </c>
      <c r="D35" s="55">
        <v>28.52</v>
      </c>
      <c r="E35" s="55">
        <v>13.22</v>
      </c>
      <c r="F35" s="55">
        <v>0.26</v>
      </c>
      <c r="G35" s="55">
        <v>42</v>
      </c>
    </row>
    <row r="36" spans="2:7" ht="11.25">
      <c r="B36" s="31" t="s">
        <v>10</v>
      </c>
      <c r="C36" s="32">
        <v>40026</v>
      </c>
      <c r="D36" s="55">
        <v>28.67</v>
      </c>
      <c r="E36" s="55">
        <v>13.15</v>
      </c>
      <c r="F36" s="55">
        <v>0.27</v>
      </c>
      <c r="G36" s="55">
        <v>42.08</v>
      </c>
    </row>
    <row r="37" spans="2:7" ht="11.25">
      <c r="B37" s="31" t="s">
        <v>10</v>
      </c>
      <c r="C37" s="32">
        <v>40057</v>
      </c>
      <c r="D37" s="55">
        <v>29.83</v>
      </c>
      <c r="E37" s="55">
        <v>13.09</v>
      </c>
      <c r="F37" s="55">
        <v>0.24</v>
      </c>
      <c r="G37" s="55">
        <v>43.15</v>
      </c>
    </row>
    <row r="38" spans="2:7" ht="11.25">
      <c r="B38" s="31" t="s">
        <v>10</v>
      </c>
      <c r="C38" s="32">
        <v>40087</v>
      </c>
      <c r="D38" s="55">
        <v>30.04</v>
      </c>
      <c r="E38" s="55">
        <v>13.12</v>
      </c>
      <c r="F38" s="55">
        <v>0.23</v>
      </c>
      <c r="G38" s="55">
        <v>43.39</v>
      </c>
    </row>
    <row r="39" spans="2:7" ht="11.25">
      <c r="B39" s="31" t="s">
        <v>10</v>
      </c>
      <c r="C39" s="32">
        <v>40118</v>
      </c>
      <c r="D39" s="55">
        <v>29.79</v>
      </c>
      <c r="E39" s="55">
        <v>13.08</v>
      </c>
      <c r="F39" s="55">
        <v>0.19</v>
      </c>
      <c r="G39" s="55">
        <v>43.06</v>
      </c>
    </row>
    <row r="40" spans="2:7" ht="11.25">
      <c r="B40" s="28" t="s">
        <v>10</v>
      </c>
      <c r="C40" s="29">
        <v>40148</v>
      </c>
      <c r="D40" s="56">
        <v>29.67</v>
      </c>
      <c r="E40" s="56">
        <v>12.93</v>
      </c>
      <c r="F40" s="56">
        <v>0.2</v>
      </c>
      <c r="G40" s="56">
        <v>42.8</v>
      </c>
    </row>
    <row r="41" spans="2:7" ht="11.25">
      <c r="B41" s="31" t="s">
        <v>87</v>
      </c>
      <c r="C41" s="32">
        <v>40179</v>
      </c>
      <c r="D41" s="55">
        <v>28.55</v>
      </c>
      <c r="E41" s="55">
        <v>12.85</v>
      </c>
      <c r="F41" s="55">
        <v>0.23</v>
      </c>
      <c r="G41" s="55">
        <v>41.63</v>
      </c>
    </row>
    <row r="42" spans="2:7" ht="11.25">
      <c r="B42" s="31" t="s">
        <v>10</v>
      </c>
      <c r="C42" s="32">
        <v>40210</v>
      </c>
      <c r="D42" s="55">
        <v>29.03</v>
      </c>
      <c r="E42" s="55">
        <v>12.81</v>
      </c>
      <c r="F42" s="55">
        <v>0.26</v>
      </c>
      <c r="G42" s="55">
        <v>42.09</v>
      </c>
    </row>
    <row r="43" spans="2:7" ht="11.25">
      <c r="B43" s="28" t="s">
        <v>10</v>
      </c>
      <c r="C43" s="29">
        <v>40238</v>
      </c>
      <c r="D43" s="56">
        <v>29.41</v>
      </c>
      <c r="E43" s="56">
        <v>12.75</v>
      </c>
      <c r="F43" s="56">
        <v>0.23</v>
      </c>
      <c r="G43" s="56">
        <v>42.4</v>
      </c>
    </row>
    <row r="44" ht="15" customHeight="1">
      <c r="C44" s="34" t="s">
        <v>39</v>
      </c>
    </row>
    <row r="45" ht="11.25">
      <c r="C45" s="57" t="s">
        <v>56</v>
      </c>
    </row>
  </sheetData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19" customWidth="1"/>
    <col min="2" max="2" width="4.421875" style="49" bestFit="1" customWidth="1"/>
    <col min="3" max="3" width="13.00390625" style="19" customWidth="1"/>
    <col min="4" max="7" width="10.7109375" style="19" customWidth="1"/>
    <col min="8" max="8" width="2.57421875" style="19" customWidth="1"/>
    <col min="9" max="13" width="10.7109375" style="19" customWidth="1"/>
    <col min="14" max="16384" width="11.421875" style="19" customWidth="1"/>
  </cols>
  <sheetData>
    <row r="1" spans="2:13" ht="12.75">
      <c r="B1" s="77" t="s">
        <v>77</v>
      </c>
      <c r="H1" s="78"/>
      <c r="M1" s="78" t="str">
        <f>'Tab 1'!M1</f>
        <v>Carta de Conjuntura | mar 2010</v>
      </c>
    </row>
    <row r="3" ht="11.25">
      <c r="C3" s="15" t="s">
        <v>57</v>
      </c>
    </row>
    <row r="4" ht="11.25">
      <c r="C4" s="15" t="s">
        <v>58</v>
      </c>
    </row>
    <row r="5" ht="11.25">
      <c r="C5" s="51" t="s">
        <v>55</v>
      </c>
    </row>
    <row r="6" ht="11.25">
      <c r="C6" s="51"/>
    </row>
    <row r="7" spans="2:13" ht="11.25">
      <c r="B7" s="58"/>
      <c r="C7" s="140" t="s">
        <v>1</v>
      </c>
      <c r="D7" s="141" t="s">
        <v>59</v>
      </c>
      <c r="E7" s="141"/>
      <c r="F7" s="141"/>
      <c r="G7" s="141"/>
      <c r="H7" s="59"/>
      <c r="I7" s="141" t="s">
        <v>60</v>
      </c>
      <c r="J7" s="141"/>
      <c r="K7" s="141"/>
      <c r="L7" s="141"/>
      <c r="M7" s="60" t="s">
        <v>21</v>
      </c>
    </row>
    <row r="8" spans="2:13" ht="23.25" thickBot="1">
      <c r="B8" s="61"/>
      <c r="C8" s="139"/>
      <c r="D8" s="54" t="s">
        <v>52</v>
      </c>
      <c r="E8" s="54" t="s">
        <v>53</v>
      </c>
      <c r="F8" s="54" t="s">
        <v>54</v>
      </c>
      <c r="G8" s="54" t="s">
        <v>21</v>
      </c>
      <c r="H8" s="62"/>
      <c r="I8" s="54" t="s">
        <v>52</v>
      </c>
      <c r="J8" s="54" t="s">
        <v>53</v>
      </c>
      <c r="K8" s="54" t="s">
        <v>54</v>
      </c>
      <c r="L8" s="54" t="s">
        <v>21</v>
      </c>
      <c r="M8" s="62"/>
    </row>
    <row r="9" spans="2:14" ht="12" thickTop="1">
      <c r="B9" s="127" t="s">
        <v>82</v>
      </c>
      <c r="C9" s="128">
        <v>39173</v>
      </c>
      <c r="D9" s="131">
        <v>35.42</v>
      </c>
      <c r="E9" s="131">
        <v>14.04</v>
      </c>
      <c r="F9" s="131">
        <v>0.16</v>
      </c>
      <c r="G9" s="131">
        <v>49.63</v>
      </c>
      <c r="H9" s="132"/>
      <c r="I9" s="131">
        <v>-4.92</v>
      </c>
      <c r="J9" s="131">
        <v>0.55</v>
      </c>
      <c r="K9" s="131">
        <v>0.28</v>
      </c>
      <c r="L9" s="131">
        <v>-4.09</v>
      </c>
      <c r="M9" s="131">
        <v>45.54</v>
      </c>
      <c r="N9" s="63"/>
    </row>
    <row r="10" spans="2:13" ht="11.25">
      <c r="B10" s="31" t="s">
        <v>10</v>
      </c>
      <c r="C10" s="32">
        <v>39203</v>
      </c>
      <c r="D10" s="63">
        <v>36.66</v>
      </c>
      <c r="E10" s="63">
        <v>13.84</v>
      </c>
      <c r="F10" s="63">
        <v>0.14</v>
      </c>
      <c r="G10" s="63">
        <v>50.64</v>
      </c>
      <c r="I10" s="63">
        <v>-5.77</v>
      </c>
      <c r="J10" s="63">
        <v>0.53</v>
      </c>
      <c r="K10" s="63">
        <v>0.27</v>
      </c>
      <c r="L10" s="63">
        <v>-4.98</v>
      </c>
      <c r="M10" s="63">
        <v>45.66</v>
      </c>
    </row>
    <row r="11" spans="2:13" ht="11.25">
      <c r="B11" s="31" t="s">
        <v>10</v>
      </c>
      <c r="C11" s="32">
        <v>39234</v>
      </c>
      <c r="D11" s="63">
        <v>37.18</v>
      </c>
      <c r="E11" s="63">
        <v>13.66</v>
      </c>
      <c r="F11" s="63">
        <v>0.17</v>
      </c>
      <c r="G11" s="63">
        <v>51.02</v>
      </c>
      <c r="I11" s="63">
        <v>-6.5</v>
      </c>
      <c r="J11" s="63">
        <v>0.52</v>
      </c>
      <c r="K11" s="63">
        <v>0.26</v>
      </c>
      <c r="L11" s="63">
        <v>-5.73</v>
      </c>
      <c r="M11" s="63">
        <v>45.29</v>
      </c>
    </row>
    <row r="12" spans="2:13" ht="11.25">
      <c r="B12" s="31" t="s">
        <v>10</v>
      </c>
      <c r="C12" s="32">
        <v>39264</v>
      </c>
      <c r="D12" s="63">
        <v>37.85</v>
      </c>
      <c r="E12" s="63">
        <v>13.5</v>
      </c>
      <c r="F12" s="63">
        <v>0.2</v>
      </c>
      <c r="G12" s="63">
        <v>51.55</v>
      </c>
      <c r="I12" s="63">
        <v>-7.03</v>
      </c>
      <c r="J12" s="63">
        <v>0.5</v>
      </c>
      <c r="K12" s="63">
        <v>0.26</v>
      </c>
      <c r="L12" s="63">
        <v>-6.27</v>
      </c>
      <c r="M12" s="63">
        <v>45.28</v>
      </c>
    </row>
    <row r="13" spans="2:13" ht="11.25">
      <c r="B13" s="31" t="s">
        <v>10</v>
      </c>
      <c r="C13" s="32">
        <v>39295</v>
      </c>
      <c r="D13" s="63">
        <v>38.01</v>
      </c>
      <c r="E13" s="63">
        <v>13.42</v>
      </c>
      <c r="F13" s="63">
        <v>0.14</v>
      </c>
      <c r="G13" s="63">
        <v>51.56</v>
      </c>
      <c r="I13" s="63">
        <v>-7.71</v>
      </c>
      <c r="J13" s="63">
        <v>0.52</v>
      </c>
      <c r="K13" s="63">
        <v>0.25</v>
      </c>
      <c r="L13" s="63">
        <v>-6.94</v>
      </c>
      <c r="M13" s="63">
        <v>44.62</v>
      </c>
    </row>
    <row r="14" spans="2:13" ht="11.25">
      <c r="B14" s="31" t="s">
        <v>10</v>
      </c>
      <c r="C14" s="32">
        <v>39326</v>
      </c>
      <c r="D14" s="63">
        <v>38.05</v>
      </c>
      <c r="E14" s="63">
        <v>13.49</v>
      </c>
      <c r="F14" s="63">
        <v>0.1</v>
      </c>
      <c r="G14" s="63">
        <v>51.63</v>
      </c>
      <c r="I14" s="63">
        <v>-7.27</v>
      </c>
      <c r="J14" s="63">
        <v>0.48</v>
      </c>
      <c r="K14" s="63">
        <v>0.23</v>
      </c>
      <c r="L14" s="63">
        <v>-6.56</v>
      </c>
      <c r="M14" s="63">
        <v>45.07</v>
      </c>
    </row>
    <row r="15" spans="2:13" ht="11.25">
      <c r="B15" s="31" t="s">
        <v>10</v>
      </c>
      <c r="C15" s="32">
        <v>39356</v>
      </c>
      <c r="D15" s="63">
        <v>38.07</v>
      </c>
      <c r="E15" s="63">
        <v>13.44</v>
      </c>
      <c r="F15" s="63">
        <v>0.12</v>
      </c>
      <c r="G15" s="63">
        <v>51.63</v>
      </c>
      <c r="I15" s="63">
        <v>-7.21</v>
      </c>
      <c r="J15" s="63">
        <v>0.45</v>
      </c>
      <c r="K15" s="63">
        <v>0.22</v>
      </c>
      <c r="L15" s="63">
        <v>-6.54</v>
      </c>
      <c r="M15" s="63">
        <v>45.09</v>
      </c>
    </row>
    <row r="16" spans="2:13" ht="11.25">
      <c r="B16" s="31" t="s">
        <v>10</v>
      </c>
      <c r="C16" s="32">
        <v>39387</v>
      </c>
      <c r="D16" s="63">
        <v>38.32</v>
      </c>
      <c r="E16" s="63">
        <v>13.43</v>
      </c>
      <c r="F16" s="63">
        <v>0.09</v>
      </c>
      <c r="G16" s="63">
        <v>51.84</v>
      </c>
      <c r="I16" s="63">
        <v>-7.96</v>
      </c>
      <c r="J16" s="63">
        <v>0.47</v>
      </c>
      <c r="K16" s="63">
        <v>0.23</v>
      </c>
      <c r="L16" s="63">
        <v>-7.27</v>
      </c>
      <c r="M16" s="63">
        <v>44.57</v>
      </c>
    </row>
    <row r="17" spans="2:13" ht="11.25">
      <c r="B17" s="28" t="s">
        <v>10</v>
      </c>
      <c r="C17" s="29">
        <v>39417</v>
      </c>
      <c r="D17" s="64">
        <v>38.76</v>
      </c>
      <c r="E17" s="64">
        <v>13.56</v>
      </c>
      <c r="F17" s="64">
        <v>0.19</v>
      </c>
      <c r="G17" s="64">
        <v>52.51</v>
      </c>
      <c r="H17" s="65"/>
      <c r="I17" s="64">
        <v>-8.07</v>
      </c>
      <c r="J17" s="64">
        <v>0.46</v>
      </c>
      <c r="K17" s="64">
        <v>0.22</v>
      </c>
      <c r="L17" s="64">
        <v>-7.39</v>
      </c>
      <c r="M17" s="64">
        <v>45.12</v>
      </c>
    </row>
    <row r="18" spans="2:13" ht="11.25">
      <c r="B18" s="31" t="s">
        <v>83</v>
      </c>
      <c r="C18" s="32">
        <v>39448</v>
      </c>
      <c r="D18" s="63">
        <v>38.27</v>
      </c>
      <c r="E18" s="63">
        <v>13.57</v>
      </c>
      <c r="F18" s="63">
        <v>0.16</v>
      </c>
      <c r="G18" s="63">
        <v>52</v>
      </c>
      <c r="I18" s="63">
        <v>-8.42</v>
      </c>
      <c r="J18" s="63">
        <v>0.46</v>
      </c>
      <c r="K18" s="63">
        <v>0.22</v>
      </c>
      <c r="L18" s="63">
        <v>-7.74</v>
      </c>
      <c r="M18" s="63">
        <v>44.26</v>
      </c>
    </row>
    <row r="19" spans="2:13" ht="11.25">
      <c r="B19" s="31" t="s">
        <v>10</v>
      </c>
      <c r="C19" s="32">
        <v>39479</v>
      </c>
      <c r="D19" s="63">
        <v>38.37</v>
      </c>
      <c r="E19" s="63">
        <v>13.5</v>
      </c>
      <c r="F19" s="63">
        <v>0.13</v>
      </c>
      <c r="G19" s="63">
        <v>52.01</v>
      </c>
      <c r="I19" s="63">
        <v>-8.29</v>
      </c>
      <c r="J19" s="63">
        <v>0.44</v>
      </c>
      <c r="K19" s="63">
        <v>0.2</v>
      </c>
      <c r="L19" s="63">
        <v>-7.65</v>
      </c>
      <c r="M19" s="63">
        <v>44.36</v>
      </c>
    </row>
    <row r="20" spans="2:13" ht="11.25">
      <c r="B20" s="31" t="s">
        <v>10</v>
      </c>
      <c r="C20" s="32">
        <v>39508</v>
      </c>
      <c r="D20" s="63">
        <v>38.11</v>
      </c>
      <c r="E20" s="63">
        <v>13.44</v>
      </c>
      <c r="F20" s="63">
        <v>0.14</v>
      </c>
      <c r="G20" s="63">
        <v>51.7</v>
      </c>
      <c r="I20" s="63">
        <v>-8.76</v>
      </c>
      <c r="J20" s="63">
        <v>0.45</v>
      </c>
      <c r="K20" s="63">
        <v>0.21</v>
      </c>
      <c r="L20" s="63">
        <v>-8.09</v>
      </c>
      <c r="M20" s="63">
        <v>43.61</v>
      </c>
    </row>
    <row r="21" spans="2:13" ht="11.25">
      <c r="B21" s="31" t="s">
        <v>10</v>
      </c>
      <c r="C21" s="32">
        <v>39539</v>
      </c>
      <c r="D21" s="63">
        <v>37.85</v>
      </c>
      <c r="E21" s="63">
        <v>13.38</v>
      </c>
      <c r="F21" s="63">
        <v>0.13</v>
      </c>
      <c r="G21" s="63">
        <v>51.35</v>
      </c>
      <c r="I21" s="63">
        <v>-8.48</v>
      </c>
      <c r="J21" s="63">
        <v>0.43</v>
      </c>
      <c r="K21" s="63">
        <v>0.2</v>
      </c>
      <c r="L21" s="63">
        <v>-7.85</v>
      </c>
      <c r="M21" s="63">
        <v>43.5</v>
      </c>
    </row>
    <row r="22" spans="2:13" ht="11.25">
      <c r="B22" s="31" t="s">
        <v>10</v>
      </c>
      <c r="C22" s="32">
        <v>39569</v>
      </c>
      <c r="D22" s="63">
        <v>37.86</v>
      </c>
      <c r="E22" s="63">
        <v>13.32</v>
      </c>
      <c r="F22" s="63">
        <v>0.12</v>
      </c>
      <c r="G22" s="63">
        <v>51.3</v>
      </c>
      <c r="I22" s="63">
        <v>-8.2</v>
      </c>
      <c r="J22" s="63">
        <v>0.41</v>
      </c>
      <c r="K22" s="63">
        <v>0.19</v>
      </c>
      <c r="L22" s="63">
        <v>-7.6</v>
      </c>
      <c r="M22" s="63">
        <v>43.7</v>
      </c>
    </row>
    <row r="23" spans="2:13" ht="11.25">
      <c r="B23" s="31" t="s">
        <v>10</v>
      </c>
      <c r="C23" s="32">
        <v>39600</v>
      </c>
      <c r="D23" s="63">
        <v>37.59</v>
      </c>
      <c r="E23" s="63">
        <v>13.36</v>
      </c>
      <c r="F23" s="63">
        <v>0.11</v>
      </c>
      <c r="G23" s="63">
        <v>51.06</v>
      </c>
      <c r="I23" s="63">
        <v>-8.07</v>
      </c>
      <c r="J23" s="63">
        <v>0.4</v>
      </c>
      <c r="K23" s="63">
        <v>0.19</v>
      </c>
      <c r="L23" s="63">
        <v>-7.48</v>
      </c>
      <c r="M23" s="63">
        <v>43.58</v>
      </c>
    </row>
    <row r="24" spans="2:13" ht="11.25">
      <c r="B24" s="31" t="s">
        <v>10</v>
      </c>
      <c r="C24" s="32">
        <v>39630</v>
      </c>
      <c r="D24" s="63">
        <v>37.35</v>
      </c>
      <c r="E24" s="63">
        <v>13.39</v>
      </c>
      <c r="F24" s="63">
        <v>0.09</v>
      </c>
      <c r="G24" s="63">
        <v>50.83</v>
      </c>
      <c r="I24" s="63">
        <v>-7.99</v>
      </c>
      <c r="J24" s="63">
        <v>0.39</v>
      </c>
      <c r="K24" s="63">
        <v>0.19</v>
      </c>
      <c r="L24" s="63">
        <v>-7.42</v>
      </c>
      <c r="M24" s="63">
        <v>43.41</v>
      </c>
    </row>
    <row r="25" spans="2:13" ht="11.25">
      <c r="B25" s="31" t="s">
        <v>10</v>
      </c>
      <c r="C25" s="32">
        <v>39661</v>
      </c>
      <c r="D25" s="63">
        <v>37.01</v>
      </c>
      <c r="E25" s="63">
        <v>13.4</v>
      </c>
      <c r="F25" s="63">
        <v>0.06</v>
      </c>
      <c r="G25" s="63">
        <v>50.46</v>
      </c>
      <c r="I25" s="63">
        <v>-8.37</v>
      </c>
      <c r="J25" s="63">
        <v>0.4</v>
      </c>
      <c r="K25" s="63">
        <v>0.23</v>
      </c>
      <c r="L25" s="63">
        <v>-7.74</v>
      </c>
      <c r="M25" s="63">
        <v>42.72</v>
      </c>
    </row>
    <row r="26" spans="2:13" ht="11.25">
      <c r="B26" s="31" t="s">
        <v>10</v>
      </c>
      <c r="C26" s="32">
        <v>39692</v>
      </c>
      <c r="D26" s="63">
        <v>36.57</v>
      </c>
      <c r="E26" s="63">
        <v>13.19</v>
      </c>
      <c r="F26" s="63">
        <v>0.07</v>
      </c>
      <c r="G26" s="63">
        <v>49.83</v>
      </c>
      <c r="I26" s="63">
        <v>-9.87</v>
      </c>
      <c r="J26" s="63">
        <v>0.5</v>
      </c>
      <c r="K26" s="63">
        <v>0.26</v>
      </c>
      <c r="L26" s="63">
        <v>-9.1</v>
      </c>
      <c r="M26" s="63">
        <v>40.73</v>
      </c>
    </row>
    <row r="27" spans="2:13" ht="11.25">
      <c r="B27" s="31" t="s">
        <v>10</v>
      </c>
      <c r="C27" s="32">
        <v>39722</v>
      </c>
      <c r="D27" s="63">
        <v>35.64</v>
      </c>
      <c r="E27" s="63">
        <v>13.1</v>
      </c>
      <c r="F27" s="63">
        <v>0.04</v>
      </c>
      <c r="G27" s="63">
        <v>48.78</v>
      </c>
      <c r="I27" s="63">
        <v>-10.62</v>
      </c>
      <c r="J27" s="63">
        <v>0.56</v>
      </c>
      <c r="K27" s="63">
        <v>0.29</v>
      </c>
      <c r="L27" s="63">
        <v>-9.76</v>
      </c>
      <c r="M27" s="63">
        <v>39.02</v>
      </c>
    </row>
    <row r="28" spans="2:13" ht="11.25">
      <c r="B28" s="31" t="s">
        <v>10</v>
      </c>
      <c r="C28" s="32">
        <v>39753</v>
      </c>
      <c r="D28" s="63">
        <v>35.43</v>
      </c>
      <c r="E28" s="63">
        <v>13.13</v>
      </c>
      <c r="F28" s="63">
        <v>0.05</v>
      </c>
      <c r="G28" s="63">
        <v>48.62</v>
      </c>
      <c r="I28" s="63">
        <v>-11.89</v>
      </c>
      <c r="J28" s="63">
        <v>0.61</v>
      </c>
      <c r="K28" s="63">
        <v>0.31</v>
      </c>
      <c r="L28" s="63">
        <v>-10.97</v>
      </c>
      <c r="M28" s="63">
        <v>37.65</v>
      </c>
    </row>
    <row r="29" spans="2:13" ht="11.25">
      <c r="B29" s="28" t="s">
        <v>10</v>
      </c>
      <c r="C29" s="29">
        <v>39783</v>
      </c>
      <c r="D29" s="64">
        <v>36.11</v>
      </c>
      <c r="E29" s="64">
        <v>13.19</v>
      </c>
      <c r="F29" s="64">
        <v>0.03</v>
      </c>
      <c r="G29" s="64">
        <v>49.33</v>
      </c>
      <c r="H29" s="65"/>
      <c r="I29" s="64">
        <v>-11.87</v>
      </c>
      <c r="J29" s="64">
        <v>0.62</v>
      </c>
      <c r="K29" s="64">
        <v>0.32</v>
      </c>
      <c r="L29" s="64">
        <v>-10.93</v>
      </c>
      <c r="M29" s="64">
        <v>38.4</v>
      </c>
    </row>
    <row r="30" spans="2:13" ht="11.25">
      <c r="B30" s="31" t="s">
        <v>84</v>
      </c>
      <c r="C30" s="32">
        <v>39814</v>
      </c>
      <c r="D30" s="63">
        <v>36.13</v>
      </c>
      <c r="E30" s="63">
        <v>13.1</v>
      </c>
      <c r="F30" s="63">
        <v>0.03</v>
      </c>
      <c r="G30" s="63">
        <v>49.26</v>
      </c>
      <c r="I30" s="63">
        <v>-11.24</v>
      </c>
      <c r="J30" s="63">
        <v>0.61</v>
      </c>
      <c r="K30" s="63">
        <v>0.31</v>
      </c>
      <c r="L30" s="63">
        <v>-10.32</v>
      </c>
      <c r="M30" s="63">
        <v>38.94</v>
      </c>
    </row>
    <row r="31" spans="2:13" ht="11.25">
      <c r="B31" s="31" t="s">
        <v>10</v>
      </c>
      <c r="C31" s="32">
        <v>39845</v>
      </c>
      <c r="D31" s="63">
        <v>36.33</v>
      </c>
      <c r="E31" s="63">
        <v>13.04</v>
      </c>
      <c r="F31" s="63">
        <v>0.05</v>
      </c>
      <c r="G31" s="63">
        <v>49.42</v>
      </c>
      <c r="I31" s="63">
        <v>-11.41</v>
      </c>
      <c r="J31" s="63">
        <v>0.65</v>
      </c>
      <c r="K31" s="63">
        <v>0.32</v>
      </c>
      <c r="L31" s="63">
        <v>-10.44</v>
      </c>
      <c r="M31" s="63">
        <v>38.98</v>
      </c>
    </row>
    <row r="32" spans="2:13" ht="11.25">
      <c r="B32" s="31" t="s">
        <v>10</v>
      </c>
      <c r="C32" s="32">
        <v>39873</v>
      </c>
      <c r="D32" s="63">
        <v>36.46</v>
      </c>
      <c r="E32" s="63">
        <v>12.97</v>
      </c>
      <c r="F32" s="63">
        <v>0.04</v>
      </c>
      <c r="G32" s="63">
        <v>49.47</v>
      </c>
      <c r="I32" s="63">
        <v>-11.29</v>
      </c>
      <c r="J32" s="63">
        <v>0.62</v>
      </c>
      <c r="K32" s="63">
        <v>0.31</v>
      </c>
      <c r="L32" s="63">
        <v>-10.36</v>
      </c>
      <c r="M32" s="63">
        <v>39.11</v>
      </c>
    </row>
    <row r="33" spans="2:13" ht="11.25">
      <c r="B33" s="31" t="s">
        <v>10</v>
      </c>
      <c r="C33" s="32">
        <v>39904</v>
      </c>
      <c r="D33" s="63">
        <v>36.53</v>
      </c>
      <c r="E33" s="63">
        <v>12.84</v>
      </c>
      <c r="F33" s="63">
        <v>0.06</v>
      </c>
      <c r="G33" s="63">
        <v>49.44</v>
      </c>
      <c r="I33" s="63">
        <v>-10.54</v>
      </c>
      <c r="J33" s="63">
        <v>0.58</v>
      </c>
      <c r="K33" s="63">
        <v>0.29</v>
      </c>
      <c r="L33" s="63">
        <v>-9.66</v>
      </c>
      <c r="M33" s="63">
        <v>39.78</v>
      </c>
    </row>
    <row r="34" spans="2:13" ht="11.25">
      <c r="B34" s="31" t="s">
        <v>10</v>
      </c>
      <c r="C34" s="32">
        <v>39934</v>
      </c>
      <c r="D34" s="63">
        <v>36.98</v>
      </c>
      <c r="E34" s="63">
        <v>12.75</v>
      </c>
      <c r="F34" s="63">
        <v>0.11</v>
      </c>
      <c r="G34" s="63">
        <v>49.84</v>
      </c>
      <c r="I34" s="63">
        <v>-9.73</v>
      </c>
      <c r="J34" s="63">
        <v>0.52</v>
      </c>
      <c r="K34" s="63">
        <v>0.27</v>
      </c>
      <c r="L34" s="63">
        <v>-8.94</v>
      </c>
      <c r="M34" s="63">
        <v>40.9</v>
      </c>
    </row>
    <row r="35" spans="2:13" ht="11.25">
      <c r="B35" s="31" t="s">
        <v>10</v>
      </c>
      <c r="C35" s="32">
        <v>39965</v>
      </c>
      <c r="D35" s="63">
        <v>37.47</v>
      </c>
      <c r="E35" s="63">
        <v>12.7</v>
      </c>
      <c r="F35" s="63">
        <v>0.04</v>
      </c>
      <c r="G35" s="63">
        <v>50.21</v>
      </c>
      <c r="I35" s="63">
        <v>-9.77</v>
      </c>
      <c r="J35" s="63">
        <v>0.53</v>
      </c>
      <c r="K35" s="63">
        <v>0.26</v>
      </c>
      <c r="L35" s="63">
        <v>-8.98</v>
      </c>
      <c r="M35" s="63">
        <v>41.23</v>
      </c>
    </row>
    <row r="36" spans="2:13" ht="11.25">
      <c r="B36" s="31" t="s">
        <v>10</v>
      </c>
      <c r="C36" s="32">
        <v>39995</v>
      </c>
      <c r="D36" s="63">
        <v>38.1</v>
      </c>
      <c r="E36" s="63">
        <v>12.7</v>
      </c>
      <c r="F36" s="63">
        <v>0.01</v>
      </c>
      <c r="G36" s="63">
        <v>50.81</v>
      </c>
      <c r="I36" s="63">
        <v>-9.58</v>
      </c>
      <c r="J36" s="63">
        <v>0.52</v>
      </c>
      <c r="K36" s="63">
        <v>0.25</v>
      </c>
      <c r="L36" s="63">
        <v>-8.81</v>
      </c>
      <c r="M36" s="63">
        <v>42</v>
      </c>
    </row>
    <row r="37" spans="2:13" ht="11.25">
      <c r="B37" s="31" t="s">
        <v>10</v>
      </c>
      <c r="C37" s="32">
        <v>40026</v>
      </c>
      <c r="D37" s="63">
        <v>38.45</v>
      </c>
      <c r="E37" s="63">
        <v>12.62</v>
      </c>
      <c r="F37" s="63">
        <v>-0.05</v>
      </c>
      <c r="G37" s="63">
        <v>51.02</v>
      </c>
      <c r="I37" s="63">
        <v>-9.78</v>
      </c>
      <c r="J37" s="63">
        <v>0.53</v>
      </c>
      <c r="K37" s="63">
        <v>0.32</v>
      </c>
      <c r="L37" s="63">
        <v>-8.94</v>
      </c>
      <c r="M37" s="63">
        <v>42.08</v>
      </c>
    </row>
    <row r="38" spans="2:13" ht="11.25">
      <c r="B38" s="31" t="s">
        <v>10</v>
      </c>
      <c r="C38" s="32">
        <v>40057</v>
      </c>
      <c r="D38" s="63">
        <v>39.28</v>
      </c>
      <c r="E38" s="63">
        <v>12.6</v>
      </c>
      <c r="F38" s="63">
        <v>-0.06</v>
      </c>
      <c r="G38" s="63">
        <v>51.81</v>
      </c>
      <c r="I38" s="63">
        <v>-9.45</v>
      </c>
      <c r="J38" s="63">
        <v>0.49</v>
      </c>
      <c r="K38" s="63">
        <v>0.3</v>
      </c>
      <c r="L38" s="63">
        <v>-8.66</v>
      </c>
      <c r="M38" s="63">
        <v>43.15</v>
      </c>
    </row>
    <row r="39" spans="2:13" ht="11.25">
      <c r="B39" s="31" t="s">
        <v>10</v>
      </c>
      <c r="C39" s="32">
        <v>40087</v>
      </c>
      <c r="D39" s="63">
        <v>39.81</v>
      </c>
      <c r="E39" s="63">
        <v>12.62</v>
      </c>
      <c r="F39" s="63">
        <v>-0.07</v>
      </c>
      <c r="G39" s="63">
        <v>52.36</v>
      </c>
      <c r="I39" s="63">
        <v>-9.77</v>
      </c>
      <c r="J39" s="63">
        <v>0.5</v>
      </c>
      <c r="K39" s="63">
        <v>0.29</v>
      </c>
      <c r="L39" s="63">
        <v>-8.97</v>
      </c>
      <c r="M39" s="63">
        <v>43.39</v>
      </c>
    </row>
    <row r="40" spans="2:13" ht="11.25">
      <c r="B40" s="31" t="s">
        <v>10</v>
      </c>
      <c r="C40" s="32">
        <v>40118</v>
      </c>
      <c r="D40" s="63">
        <v>39.84</v>
      </c>
      <c r="E40" s="63">
        <v>12.56</v>
      </c>
      <c r="F40" s="63">
        <v>-0.1</v>
      </c>
      <c r="G40" s="63">
        <v>52.3</v>
      </c>
      <c r="I40" s="63">
        <v>-10.05</v>
      </c>
      <c r="J40" s="63">
        <v>0.52</v>
      </c>
      <c r="K40" s="63">
        <v>0.29</v>
      </c>
      <c r="L40" s="63">
        <v>-9.24</v>
      </c>
      <c r="M40" s="63">
        <v>43.06</v>
      </c>
    </row>
    <row r="41" spans="2:13" ht="11.25">
      <c r="B41" s="28" t="s">
        <v>10</v>
      </c>
      <c r="C41" s="29">
        <v>40148</v>
      </c>
      <c r="D41" s="64">
        <v>39.63</v>
      </c>
      <c r="E41" s="64">
        <v>12.41</v>
      </c>
      <c r="F41" s="64">
        <v>-0.08</v>
      </c>
      <c r="G41" s="64">
        <v>51.96</v>
      </c>
      <c r="H41" s="65"/>
      <c r="I41" s="64">
        <v>-9.96</v>
      </c>
      <c r="J41" s="64">
        <v>0.52</v>
      </c>
      <c r="K41" s="64">
        <v>0.28</v>
      </c>
      <c r="L41" s="64">
        <v>-9.16</v>
      </c>
      <c r="M41" s="64">
        <v>42.8</v>
      </c>
    </row>
    <row r="42" spans="2:13" ht="11.25">
      <c r="B42" s="31" t="s">
        <v>87</v>
      </c>
      <c r="C42" s="32">
        <v>40179</v>
      </c>
      <c r="D42" s="63">
        <v>39.38</v>
      </c>
      <c r="E42" s="63">
        <v>12.29</v>
      </c>
      <c r="F42" s="63">
        <v>-0.07</v>
      </c>
      <c r="G42" s="63">
        <v>51.6</v>
      </c>
      <c r="I42" s="63">
        <v>-10.82</v>
      </c>
      <c r="J42" s="63">
        <v>0.56</v>
      </c>
      <c r="K42" s="63">
        <v>0.3</v>
      </c>
      <c r="L42" s="63">
        <v>-9.97</v>
      </c>
      <c r="M42" s="63">
        <v>41.63</v>
      </c>
    </row>
    <row r="43" spans="2:13" ht="11.25">
      <c r="B43" s="31" t="s">
        <v>10</v>
      </c>
      <c r="C43" s="32">
        <v>40210</v>
      </c>
      <c r="D43" s="63">
        <v>39.47</v>
      </c>
      <c r="E43" s="63">
        <v>12.26</v>
      </c>
      <c r="F43" s="63">
        <v>-0.01</v>
      </c>
      <c r="G43" s="63">
        <v>51.72</v>
      </c>
      <c r="I43" s="63">
        <v>-10.44</v>
      </c>
      <c r="J43" s="63">
        <v>0.55</v>
      </c>
      <c r="K43" s="63">
        <v>0.27</v>
      </c>
      <c r="L43" s="63">
        <v>-9.62</v>
      </c>
      <c r="M43" s="63">
        <v>42.1</v>
      </c>
    </row>
    <row r="44" spans="2:13" ht="11.25">
      <c r="B44" s="28" t="s">
        <v>10</v>
      </c>
      <c r="C44" s="29">
        <v>40238</v>
      </c>
      <c r="D44" s="64">
        <v>39.75</v>
      </c>
      <c r="E44" s="64">
        <v>12.23</v>
      </c>
      <c r="F44" s="64">
        <v>-0.03</v>
      </c>
      <c r="G44" s="64">
        <v>51.95</v>
      </c>
      <c r="H44" s="65"/>
      <c r="I44" s="64">
        <v>-10.34</v>
      </c>
      <c r="J44" s="64">
        <v>0.53</v>
      </c>
      <c r="K44" s="64">
        <v>0.26</v>
      </c>
      <c r="L44" s="64">
        <v>-9.55</v>
      </c>
      <c r="M44" s="64">
        <v>42.4</v>
      </c>
    </row>
    <row r="45" ht="15" customHeight="1">
      <c r="C45" s="34" t="s">
        <v>39</v>
      </c>
    </row>
    <row r="46" ht="11.25">
      <c r="C46" s="57" t="s">
        <v>56</v>
      </c>
    </row>
    <row r="49" ht="11.25">
      <c r="C49" s="34"/>
    </row>
  </sheetData>
  <mergeCells count="3">
    <mergeCell ref="C7:C8"/>
    <mergeCell ref="I7:L7"/>
    <mergeCell ref="D7:G7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2010-04-30T21:23:01Z</cp:lastPrinted>
  <dcterms:created xsi:type="dcterms:W3CDTF">2006-03-06T15:54:24Z</dcterms:created>
  <dcterms:modified xsi:type="dcterms:W3CDTF">2010-04-30T21:23:07Z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