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tabRatio="629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_xlnm.Print_Area" localSheetId="0">'Índice'!$B$2:$E$13</definedName>
    <definedName name="_xlnm.Print_Area" localSheetId="10">'Tab 10'!$B$1:$I$27</definedName>
    <definedName name="_xlnm.Print_Area" localSheetId="11">'Tab 11'!$B$1:$I$26</definedName>
    <definedName name="_xlnm.Print_Area" localSheetId="12">'Tab 12'!$B$1:$F$27</definedName>
    <definedName name="_xlnm.Print_Area" localSheetId="3">'Tab 3'!$B$1:$J$24</definedName>
    <definedName name="_xlnm.Print_Area" localSheetId="4">'Tab 4'!$B$1:$J$27</definedName>
    <definedName name="_xlnm.Print_Area" localSheetId="5">'Tab 5'!$B$1:$K$27</definedName>
    <definedName name="_xlnm.Print_Area" localSheetId="6">'Tab 6'!$B$1:$F$26</definedName>
    <definedName name="_xlnm.Print_Area" localSheetId="7">'Tab 7'!$B$1:$F$26</definedName>
    <definedName name="_xlnm.Print_Area" localSheetId="8">'Tab 8'!$B$1:$I$26</definedName>
    <definedName name="_xlnm.Print_Area" localSheetId="9">'Tab 9'!$B$1:$I$25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fullCalcOnLoad="1"/>
</workbook>
</file>

<file path=xl/sharedStrings.xml><?xml version="1.0" encoding="utf-8"?>
<sst xmlns="http://schemas.openxmlformats.org/spreadsheetml/2006/main" count="789" uniqueCount="97">
  <si>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</si>
  <si>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</si>
  <si>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</si>
  <si>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</si>
  <si>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</si>
  <si>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</si>
  <si>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</si>
  <si>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</si>
  <si>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</si>
  <si>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</si>
  <si>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</si>
  <si>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</si>
  <si>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</si>
  <si>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</si>
  <si>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</si>
  <si>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</si>
  <si>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</si>
  <si>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</si>
  <si>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</si>
  <si>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</si>
  <si>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</si>
  <si>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</si>
  <si>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</si>
  <si>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</si>
  <si>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</si>
  <si>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</si>
  <si>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</si>
  <si>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</si>
  <si>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</si>
  <si>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</si>
  <si>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</si>
  <si>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</si>
  <si>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</si>
  <si>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</si>
  <si>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</si>
  <si>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</si>
  <si>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</si>
  <si>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</si>
  <si>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</si>
  <si>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</si>
  <si>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</si>
  <si>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</si>
  <si>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</si>
  <si>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</si>
  <si>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</si>
  <si>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</si>
  <si>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</si>
  <si>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</si>
  <si>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</si>
  <si>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</si>
  <si>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</si>
  <si>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</si>
  <si>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</si>
  <si>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</si>
  <si>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</si>
  <si>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</si>
  <si>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</si>
  <si>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</si>
  <si>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</si>
  <si>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</si>
  <si>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</si>
  <si>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</si>
  <si>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</si>
  <si>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</si>
  <si>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</si>
  <si>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II. EMPREGO E RENDA                                                                                Carta de Conjuntura | Mar 2013</t>
  </si>
  <si>
    <t>Carta de Conjuntura | Mar 2013</t>
  </si>
  <si>
    <t>Fonte: IBGE/PME. Elaboração: Ipea/Dimac/Gecon.</t>
  </si>
  <si>
    <t>2008</t>
  </si>
  <si>
    <t>2009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</si>
  <si>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</si>
  <si>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</si>
  <si>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</si>
  <si>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</si>
  <si>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</si>
  <si>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</si>
  <si>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</si>
  <si>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</si>
  <si>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</si>
  <si>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</si>
  <si>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</si>
  <si>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</si>
  <si>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</si>
  <si>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</si>
  <si>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</si>
  <si>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</si>
  <si>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</si>
  <si>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</si>
  <si>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</si>
  <si>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</si>
  <si>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</si>
  <si>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</si>
  <si>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</si>
  <si>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r>
      <t xml:space="preserve">a </t>
    </r>
    <r>
      <rPr>
        <sz val="8"/>
        <rFont val="Arial"/>
        <family val="2"/>
      </rPr>
      <t>A preços de fevereiro de 2013.</t>
    </r>
  </si>
  <si>
    <t>(Em R$ de fevereiro de 2013)</t>
  </si>
  <si>
    <t>(Em R$ de março de 2013)</t>
  </si>
  <si>
    <r>
      <t xml:space="preserve">a </t>
    </r>
    <r>
      <rPr>
        <sz val="8"/>
        <rFont val="Arial"/>
        <family val="2"/>
      </rPr>
      <t>A preços de março de 2013.</t>
    </r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</si>
</sst>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  <numFmt numFmtId="205" formatCode="mmm/yyyy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13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9" fontId="0" fillId="0" borderId="0" applyFont="0" applyFill="0" applyBorder="0" applyAlignment="0" applyProtection="0"/>
    <xf numFmtId="185" fontId="2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4" fillId="0" borderId="0" xfId="19" applyFont="1">
      <alignment/>
      <protection/>
    </xf>
    <xf numFmtId="184" fontId="4" fillId="0" borderId="0" xfId="19" applyFont="1" applyBorder="1">
      <alignment/>
      <protection/>
    </xf>
    <xf numFmtId="194" fontId="4" fillId="0" borderId="0" xfId="23" applyNumberFormat="1" applyFont="1" applyBorder="1" applyAlignment="1">
      <alignment horizontal="left"/>
    </xf>
    <xf numFmtId="191" fontId="4" fillId="0" borderId="0" xfId="23" applyNumberFormat="1" applyFont="1" applyBorder="1" applyAlignment="1">
      <alignment/>
    </xf>
    <xf numFmtId="194" fontId="4" fillId="0" borderId="0" xfId="23" applyNumberFormat="1" applyFont="1" applyAlignment="1">
      <alignment horizontal="left"/>
    </xf>
    <xf numFmtId="191" fontId="4" fillId="0" borderId="1" xfId="23" applyNumberFormat="1" applyFont="1" applyBorder="1" applyAlignment="1">
      <alignment/>
    </xf>
    <xf numFmtId="198" fontId="5" fillId="0" borderId="0" xfId="19" applyNumberFormat="1" applyFont="1" applyBorder="1" applyProtection="1">
      <alignment/>
      <protection/>
    </xf>
    <xf numFmtId="186" fontId="4" fillId="0" borderId="0" xfId="19" applyNumberFormat="1" applyFont="1" applyBorder="1">
      <alignment/>
      <protection/>
    </xf>
    <xf numFmtId="198" fontId="5" fillId="0" borderId="0" xfId="19" applyNumberFormat="1" applyFont="1" applyProtection="1">
      <alignment/>
      <protection/>
    </xf>
    <xf numFmtId="198" fontId="5" fillId="0" borderId="0" xfId="19" applyNumberFormat="1" applyFont="1">
      <alignment/>
      <protection/>
    </xf>
    <xf numFmtId="186" fontId="4" fillId="0" borderId="0" xfId="19" applyNumberFormat="1" applyFont="1">
      <alignment/>
      <protection/>
    </xf>
    <xf numFmtId="191" fontId="4" fillId="0" borderId="0" xfId="23" applyNumberFormat="1" applyFont="1" applyBorder="1" applyAlignment="1">
      <alignment/>
    </xf>
    <xf numFmtId="184" fontId="4" fillId="0" borderId="0" xfId="20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20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0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9" fontId="4" fillId="2" borderId="0" xfId="0" applyNumberFormat="1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99" fontId="4" fillId="2" borderId="0" xfId="0" applyNumberFormat="1" applyFont="1" applyFill="1" applyAlignment="1">
      <alignment/>
    </xf>
    <xf numFmtId="184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203" fontId="4" fillId="2" borderId="5" xfId="0" applyNumberFormat="1" applyFont="1" applyFill="1" applyBorder="1" applyAlignment="1">
      <alignment horizontal="left"/>
    </xf>
    <xf numFmtId="199" fontId="4" fillId="2" borderId="5" xfId="0" applyNumberFormat="1" applyFont="1" applyFill="1" applyBorder="1" applyAlignment="1">
      <alignment horizontal="center" vertical="center" wrapText="1"/>
    </xf>
    <xf numFmtId="191" fontId="4" fillId="0" borderId="0" xfId="23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/>
    </xf>
    <xf numFmtId="191" fontId="4" fillId="0" borderId="1" xfId="23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23" applyNumberFormat="1" applyFont="1" applyBorder="1" applyAlignment="1">
      <alignment horizontal="center"/>
    </xf>
    <xf numFmtId="191" fontId="4" fillId="0" borderId="1" xfId="23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84" fontId="4" fillId="0" borderId="0" xfId="20" applyFont="1" applyBorder="1">
      <alignment/>
      <protection/>
    </xf>
    <xf numFmtId="199" fontId="4" fillId="2" borderId="0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 quotePrefix="1">
      <alignment horizontal="left" vertical="center" wrapText="1"/>
    </xf>
    <xf numFmtId="0" fontId="8" fillId="2" borderId="0" xfId="15" applyFill="1" applyAlignment="1">
      <alignment/>
    </xf>
    <xf numFmtId="0" fontId="10" fillId="2" borderId="1" xfId="0" applyFont="1" applyFill="1" applyBorder="1" applyAlignment="1">
      <alignment vertical="center" wrapText="1"/>
    </xf>
    <xf numFmtId="203" fontId="4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left"/>
    </xf>
    <xf numFmtId="0" fontId="4" fillId="2" borderId="0" xfId="0" applyFont="1" applyFill="1" applyBorder="1" applyAlignment="1" quotePrefix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203" fontId="4" fillId="2" borderId="6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199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 quotePrefix="1">
      <alignment horizontal="left"/>
    </xf>
    <xf numFmtId="0" fontId="4" fillId="2" borderId="6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8515625" style="14" customWidth="1"/>
    <col min="2" max="2" width="100.7109375" style="14" customWidth="1"/>
    <col min="3" max="16384" width="9.140625" style="14" customWidth="1"/>
  </cols>
  <sheetData>
    <row r="2" ht="15">
      <c r="B2" s="15" t="s">
        <v>65</v>
      </c>
    </row>
    <row r="3" ht="12.75">
      <c r="B3" s="83" t="s">
        <v>58</v>
      </c>
    </row>
    <row r="4" ht="12.75">
      <c r="B4" s="83" t="s">
        <v>59</v>
      </c>
    </row>
    <row r="5" ht="12.75">
      <c r="B5" s="83" t="s">
        <v>60</v>
      </c>
    </row>
    <row r="6" ht="12.75">
      <c r="B6" s="83" t="s">
        <v>61</v>
      </c>
    </row>
    <row r="7" ht="12.75">
      <c r="B7" s="83" t="s">
        <v>62</v>
      </c>
    </row>
    <row r="8" ht="12.75">
      <c r="B8" s="53" t="s">
        <v>88</v>
      </c>
    </row>
    <row r="9" ht="12.75">
      <c r="B9" s="53" t="s">
        <v>87</v>
      </c>
    </row>
    <row r="10" ht="12.75">
      <c r="B10" s="83" t="s">
        <v>63</v>
      </c>
    </row>
    <row r="11" ht="12.75">
      <c r="B11" s="83" t="s">
        <v>64</v>
      </c>
    </row>
    <row r="12" ht="12.75">
      <c r="B12" s="83" t="s">
        <v>83</v>
      </c>
    </row>
    <row r="13" ht="12.75">
      <c r="B13" s="83" t="s">
        <v>84</v>
      </c>
    </row>
    <row r="14" ht="12.75">
      <c r="B14" s="53" t="s">
        <v>92</v>
      </c>
    </row>
  </sheetData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71"/>
  <sheetViews>
    <sheetView zoomScaleSheetLayoutView="75" workbookViewId="0" topLeftCell="A1">
      <selection activeCell="C71" sqref="C71:I71"/>
    </sheetView>
  </sheetViews>
  <sheetFormatPr defaultColWidth="9.140625" defaultRowHeight="12.75"/>
  <cols>
    <col min="1" max="1" width="4.421875" style="25" customWidth="1"/>
    <col min="2" max="2" width="5.00390625" style="41" bestFit="1" customWidth="1"/>
    <col min="3" max="9" width="12.851562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Mar 2013</v>
      </c>
    </row>
    <row r="3" spans="2:8" ht="11.25">
      <c r="B3" s="33"/>
      <c r="C3" s="34" t="s">
        <v>57</v>
      </c>
      <c r="D3" s="35"/>
      <c r="E3" s="35"/>
      <c r="F3" s="35"/>
      <c r="G3" s="35"/>
      <c r="H3" s="35"/>
    </row>
    <row r="4" spans="2:8" ht="11.25">
      <c r="B4" s="33"/>
      <c r="C4" s="34" t="s">
        <v>36</v>
      </c>
      <c r="D4" s="34"/>
      <c r="E4" s="34"/>
      <c r="F4" s="34"/>
      <c r="G4" s="34"/>
      <c r="H4" s="34"/>
    </row>
    <row r="5" spans="2:9" ht="11.25">
      <c r="B5" s="36"/>
      <c r="C5" s="31" t="s">
        <v>95</v>
      </c>
      <c r="D5" s="31"/>
      <c r="E5" s="31"/>
      <c r="F5" s="31"/>
      <c r="G5" s="31"/>
      <c r="H5" s="31"/>
      <c r="I5" s="37"/>
    </row>
    <row r="6" spans="2:9" ht="11.25">
      <c r="B6" s="36"/>
      <c r="C6" s="55"/>
      <c r="D6" s="31"/>
      <c r="E6" s="31"/>
      <c r="F6" s="31"/>
      <c r="G6" s="31"/>
      <c r="H6" s="31"/>
      <c r="I6" s="37"/>
    </row>
    <row r="7" spans="2:9" ht="12.75" customHeight="1">
      <c r="B7" s="38"/>
      <c r="C7" s="107" t="s">
        <v>18</v>
      </c>
      <c r="D7" s="114" t="s">
        <v>39</v>
      </c>
      <c r="E7" s="114"/>
      <c r="F7" s="114"/>
      <c r="G7" s="110" t="s">
        <v>40</v>
      </c>
      <c r="H7" s="110" t="s">
        <v>27</v>
      </c>
      <c r="I7" s="110" t="s">
        <v>19</v>
      </c>
    </row>
    <row r="8" spans="2:9" ht="23.25" thickBot="1">
      <c r="B8" s="56"/>
      <c r="C8" s="89"/>
      <c r="D8" s="57" t="s">
        <v>30</v>
      </c>
      <c r="E8" s="57" t="s">
        <v>31</v>
      </c>
      <c r="F8" s="58" t="s">
        <v>19</v>
      </c>
      <c r="G8" s="112"/>
      <c r="H8" s="112"/>
      <c r="I8" s="112"/>
    </row>
    <row r="9" spans="2:9" ht="12" thickTop="1">
      <c r="B9" s="71" t="s">
        <v>68</v>
      </c>
      <c r="C9" s="61">
        <v>39448</v>
      </c>
      <c r="D9" s="68">
        <v>1519.1</v>
      </c>
      <c r="E9" s="68">
        <v>1097.5</v>
      </c>
      <c r="F9" s="68">
        <v>1421.3</v>
      </c>
      <c r="G9" s="68">
        <v>2461.8</v>
      </c>
      <c r="H9" s="68">
        <v>1274.1</v>
      </c>
      <c r="I9" s="68">
        <v>1563.4</v>
      </c>
    </row>
    <row r="10" spans="2:10" ht="11.25">
      <c r="B10" s="37" t="s">
        <v>22</v>
      </c>
      <c r="C10" s="26">
        <v>39479</v>
      </c>
      <c r="D10" s="27">
        <v>1506.8</v>
      </c>
      <c r="E10" s="27">
        <v>1066.9</v>
      </c>
      <c r="F10" s="27">
        <v>1407.7</v>
      </c>
      <c r="G10" s="27">
        <v>2460.8</v>
      </c>
      <c r="H10" s="27">
        <v>1281.4</v>
      </c>
      <c r="I10" s="27">
        <v>1580.4</v>
      </c>
      <c r="J10" s="37"/>
    </row>
    <row r="11" spans="2:10" ht="11.25">
      <c r="B11" s="70" t="s">
        <v>22</v>
      </c>
      <c r="C11" s="26">
        <v>39508</v>
      </c>
      <c r="D11" s="27">
        <v>1505.3</v>
      </c>
      <c r="E11" s="27">
        <v>1002.7</v>
      </c>
      <c r="F11" s="27">
        <v>1390.5</v>
      </c>
      <c r="G11" s="27">
        <v>2429.4</v>
      </c>
      <c r="H11" s="27">
        <v>1336.9</v>
      </c>
      <c r="I11" s="27">
        <v>1571.4</v>
      </c>
      <c r="J11" s="37"/>
    </row>
    <row r="12" spans="2:10" ht="11.25">
      <c r="B12" s="37" t="s">
        <v>22</v>
      </c>
      <c r="C12" s="26">
        <v>39539</v>
      </c>
      <c r="D12" s="27">
        <v>1497.5</v>
      </c>
      <c r="E12" s="27">
        <v>1014</v>
      </c>
      <c r="F12" s="27">
        <v>1389.2</v>
      </c>
      <c r="G12" s="27">
        <v>2442.7</v>
      </c>
      <c r="H12" s="27">
        <v>1360</v>
      </c>
      <c r="I12" s="27">
        <v>1587.3</v>
      </c>
      <c r="J12" s="37"/>
    </row>
    <row r="13" spans="2:10" ht="11.25">
      <c r="B13" s="37" t="s">
        <v>22</v>
      </c>
      <c r="C13" s="26">
        <v>39569</v>
      </c>
      <c r="D13" s="27">
        <v>1506</v>
      </c>
      <c r="E13" s="27">
        <v>1005.9</v>
      </c>
      <c r="F13" s="27">
        <v>1392.4</v>
      </c>
      <c r="G13" s="27">
        <v>2408.4</v>
      </c>
      <c r="H13" s="27">
        <v>1342.4</v>
      </c>
      <c r="I13" s="27">
        <v>1572.5</v>
      </c>
      <c r="J13" s="37"/>
    </row>
    <row r="14" spans="2:10" ht="11.25">
      <c r="B14" s="37" t="s">
        <v>22</v>
      </c>
      <c r="C14" s="26">
        <v>39600</v>
      </c>
      <c r="D14" s="27">
        <v>1487.2</v>
      </c>
      <c r="E14" s="27">
        <v>1034.6</v>
      </c>
      <c r="F14" s="27">
        <v>1382.7</v>
      </c>
      <c r="G14" s="27">
        <v>2428.3</v>
      </c>
      <c r="H14" s="27">
        <v>1338.4</v>
      </c>
      <c r="I14" s="27">
        <v>1568.2</v>
      </c>
      <c r="J14" s="37"/>
    </row>
    <row r="15" spans="2:9" s="37" customFormat="1" ht="11.25">
      <c r="B15" s="37" t="s">
        <v>22</v>
      </c>
      <c r="C15" s="26">
        <v>39630</v>
      </c>
      <c r="D15" s="27">
        <v>1489.4</v>
      </c>
      <c r="E15" s="27">
        <v>1045.4</v>
      </c>
      <c r="F15" s="27">
        <v>1384.1</v>
      </c>
      <c r="G15" s="27">
        <v>2426.1</v>
      </c>
      <c r="H15" s="27">
        <v>1333.5</v>
      </c>
      <c r="I15" s="27">
        <v>1570.2</v>
      </c>
    </row>
    <row r="16" spans="2:9" s="37" customFormat="1" ht="11.25">
      <c r="B16" s="37" t="s">
        <v>22</v>
      </c>
      <c r="C16" s="26">
        <v>39661</v>
      </c>
      <c r="D16" s="27">
        <v>1546.5</v>
      </c>
      <c r="E16" s="27">
        <v>1076</v>
      </c>
      <c r="F16" s="27">
        <v>1434.7</v>
      </c>
      <c r="G16" s="27">
        <v>2496.5</v>
      </c>
      <c r="H16" s="27">
        <v>1360.9</v>
      </c>
      <c r="I16" s="27">
        <v>1602.7</v>
      </c>
    </row>
    <row r="17" spans="2:10" ht="11.25">
      <c r="B17" s="37" t="s">
        <v>22</v>
      </c>
      <c r="C17" s="26">
        <v>39692</v>
      </c>
      <c r="D17" s="27">
        <v>1548.5</v>
      </c>
      <c r="E17" s="27">
        <v>1039.8</v>
      </c>
      <c r="F17" s="27">
        <v>1428.9</v>
      </c>
      <c r="G17" s="27">
        <v>2556.2</v>
      </c>
      <c r="H17" s="27">
        <v>1341</v>
      </c>
      <c r="I17" s="27">
        <v>1617.8</v>
      </c>
      <c r="J17" s="37"/>
    </row>
    <row r="18" spans="2:10" ht="11.25">
      <c r="B18" s="37" t="s">
        <v>22</v>
      </c>
      <c r="C18" s="26">
        <v>39722</v>
      </c>
      <c r="D18" s="27">
        <v>1542</v>
      </c>
      <c r="E18" s="27">
        <v>1026.3</v>
      </c>
      <c r="F18" s="27">
        <v>1423.3</v>
      </c>
      <c r="G18" s="27">
        <v>2569.2</v>
      </c>
      <c r="H18" s="27">
        <v>1334</v>
      </c>
      <c r="I18" s="27">
        <v>1597.5</v>
      </c>
      <c r="J18" s="37"/>
    </row>
    <row r="19" spans="2:10" ht="11.25">
      <c r="B19" s="37" t="s">
        <v>22</v>
      </c>
      <c r="C19" s="26">
        <v>39753</v>
      </c>
      <c r="D19" s="27">
        <v>1602.7</v>
      </c>
      <c r="E19" s="27">
        <v>1001.3</v>
      </c>
      <c r="F19" s="27">
        <v>1465.5</v>
      </c>
      <c r="G19" s="27">
        <v>2554.1</v>
      </c>
      <c r="H19" s="27">
        <v>1309.1</v>
      </c>
      <c r="I19" s="27">
        <v>1611.5</v>
      </c>
      <c r="J19" s="37"/>
    </row>
    <row r="20" spans="2:10" ht="11.25">
      <c r="B20" s="28" t="s">
        <v>22</v>
      </c>
      <c r="C20" s="29">
        <v>39783</v>
      </c>
      <c r="D20" s="30">
        <v>1595.6</v>
      </c>
      <c r="E20" s="30">
        <v>1006.1</v>
      </c>
      <c r="F20" s="30">
        <v>1463</v>
      </c>
      <c r="G20" s="30">
        <v>2587.5</v>
      </c>
      <c r="H20" s="30">
        <v>1314.3</v>
      </c>
      <c r="I20" s="30">
        <v>1619.9</v>
      </c>
      <c r="J20" s="37"/>
    </row>
    <row r="21" spans="2:10" ht="11.25">
      <c r="B21" s="37" t="s">
        <v>69</v>
      </c>
      <c r="C21" s="26">
        <v>39814</v>
      </c>
      <c r="D21" s="27">
        <v>1580.7</v>
      </c>
      <c r="E21" s="27">
        <v>1073.7</v>
      </c>
      <c r="F21" s="27">
        <v>1469.1</v>
      </c>
      <c r="G21" s="27">
        <v>2667.6</v>
      </c>
      <c r="H21" s="27">
        <v>1370.1</v>
      </c>
      <c r="I21" s="27">
        <v>1655.3</v>
      </c>
      <c r="J21" s="37"/>
    </row>
    <row r="22" spans="2:10" ht="11.25">
      <c r="B22" s="37" t="s">
        <v>22</v>
      </c>
      <c r="C22" s="26">
        <v>39845</v>
      </c>
      <c r="D22" s="27">
        <v>1594.9</v>
      </c>
      <c r="E22" s="27">
        <v>1071</v>
      </c>
      <c r="F22" s="27">
        <v>1480.8</v>
      </c>
      <c r="G22" s="27">
        <v>2606.2</v>
      </c>
      <c r="H22" s="27">
        <v>1366.7</v>
      </c>
      <c r="I22" s="27">
        <v>1652.9</v>
      </c>
      <c r="J22" s="37"/>
    </row>
    <row r="23" spans="2:10" ht="11.25">
      <c r="B23" s="70" t="s">
        <v>22</v>
      </c>
      <c r="C23" s="26">
        <v>39873</v>
      </c>
      <c r="D23" s="27">
        <v>1575.4</v>
      </c>
      <c r="E23" s="27">
        <v>1082.6</v>
      </c>
      <c r="F23" s="27">
        <v>1468.1</v>
      </c>
      <c r="G23" s="27">
        <v>2588.8</v>
      </c>
      <c r="H23" s="27">
        <v>1376</v>
      </c>
      <c r="I23" s="27">
        <v>1649.9</v>
      </c>
      <c r="J23" s="37"/>
    </row>
    <row r="24" spans="2:9" ht="11.25" customHeight="1">
      <c r="B24" s="37" t="s">
        <v>22</v>
      </c>
      <c r="C24" s="26">
        <v>39904</v>
      </c>
      <c r="D24" s="27">
        <v>1559.3</v>
      </c>
      <c r="E24" s="27">
        <v>1034.6</v>
      </c>
      <c r="F24" s="27">
        <v>1446.1</v>
      </c>
      <c r="G24" s="27">
        <v>2606.7</v>
      </c>
      <c r="H24" s="27">
        <v>1352.7</v>
      </c>
      <c r="I24" s="27">
        <v>1637.9</v>
      </c>
    </row>
    <row r="25" spans="2:10" ht="11.25">
      <c r="B25" s="37" t="s">
        <v>22</v>
      </c>
      <c r="C25" s="26">
        <v>39934</v>
      </c>
      <c r="D25" s="27">
        <v>1556.5</v>
      </c>
      <c r="E25" s="27">
        <v>1091.8</v>
      </c>
      <c r="F25" s="27">
        <v>1449.8</v>
      </c>
      <c r="G25" s="27">
        <v>2500.8</v>
      </c>
      <c r="H25" s="27">
        <v>1351.8</v>
      </c>
      <c r="I25" s="27">
        <v>1620.2</v>
      </c>
      <c r="J25" s="37"/>
    </row>
    <row r="26" spans="2:10" ht="11.25">
      <c r="B26" s="37" t="s">
        <v>22</v>
      </c>
      <c r="C26" s="26">
        <v>39965</v>
      </c>
      <c r="D26" s="27">
        <v>1518.4</v>
      </c>
      <c r="E26" s="27">
        <v>1090</v>
      </c>
      <c r="F26" s="27">
        <v>1423.6</v>
      </c>
      <c r="G26" s="27">
        <v>2516.5</v>
      </c>
      <c r="H26" s="27">
        <v>1388.7</v>
      </c>
      <c r="I26" s="27">
        <v>1614.8</v>
      </c>
      <c r="J26" s="37"/>
    </row>
    <row r="27" spans="2:10" ht="11.25">
      <c r="B27" s="37" t="s">
        <v>22</v>
      </c>
      <c r="C27" s="26">
        <v>39995</v>
      </c>
      <c r="D27" s="27">
        <v>1554.1</v>
      </c>
      <c r="E27" s="27">
        <v>1066.7</v>
      </c>
      <c r="F27" s="27">
        <v>1448.6</v>
      </c>
      <c r="G27" s="27">
        <v>2611.2</v>
      </c>
      <c r="H27" s="27">
        <v>1379.3</v>
      </c>
      <c r="I27" s="27">
        <v>1623.3</v>
      </c>
      <c r="J27" s="37"/>
    </row>
    <row r="28" spans="2:10" ht="11.25">
      <c r="B28" s="37" t="s">
        <v>22</v>
      </c>
      <c r="C28" s="26">
        <v>40026</v>
      </c>
      <c r="D28" s="27">
        <v>1543.4</v>
      </c>
      <c r="E28" s="27">
        <v>1116.4</v>
      </c>
      <c r="F28" s="27">
        <v>1450.5</v>
      </c>
      <c r="G28" s="27">
        <v>2656.4</v>
      </c>
      <c r="H28" s="27">
        <v>1375.5</v>
      </c>
      <c r="I28" s="27">
        <v>1638.7</v>
      </c>
      <c r="J28" s="37"/>
    </row>
    <row r="29" spans="2:10" ht="11.25">
      <c r="B29" s="37" t="s">
        <v>22</v>
      </c>
      <c r="C29" s="26">
        <v>40057</v>
      </c>
      <c r="D29" s="27">
        <v>1574</v>
      </c>
      <c r="E29" s="27">
        <v>1091.3</v>
      </c>
      <c r="F29" s="27">
        <v>1466.9</v>
      </c>
      <c r="G29" s="27">
        <v>2648.6</v>
      </c>
      <c r="H29" s="27">
        <v>1382.3</v>
      </c>
      <c r="I29" s="27">
        <v>1648.3</v>
      </c>
      <c r="J29" s="37"/>
    </row>
    <row r="30" spans="2:10" ht="11.25">
      <c r="B30" s="37" t="s">
        <v>22</v>
      </c>
      <c r="C30" s="26">
        <v>40087</v>
      </c>
      <c r="D30" s="27">
        <v>1567.5</v>
      </c>
      <c r="E30" s="27">
        <v>1099.9</v>
      </c>
      <c r="F30" s="27">
        <v>1465.6</v>
      </c>
      <c r="G30" s="27">
        <v>2674.6</v>
      </c>
      <c r="H30" s="27">
        <v>1390.9</v>
      </c>
      <c r="I30" s="27">
        <v>1648</v>
      </c>
      <c r="J30" s="37"/>
    </row>
    <row r="31" spans="2:10" ht="11.25">
      <c r="B31" s="37" t="s">
        <v>22</v>
      </c>
      <c r="C31" s="26">
        <v>40118</v>
      </c>
      <c r="D31" s="27">
        <v>1590.2</v>
      </c>
      <c r="E31" s="27">
        <v>1100.8</v>
      </c>
      <c r="F31" s="27">
        <v>1482.1</v>
      </c>
      <c r="G31" s="27">
        <v>2671.2</v>
      </c>
      <c r="H31" s="27">
        <v>1350.9</v>
      </c>
      <c r="I31" s="27">
        <v>1646.7</v>
      </c>
      <c r="J31" s="37"/>
    </row>
    <row r="32" spans="2:10" ht="11.25">
      <c r="B32" s="28" t="s">
        <v>22</v>
      </c>
      <c r="C32" s="29">
        <v>40148</v>
      </c>
      <c r="D32" s="30">
        <v>1562.8</v>
      </c>
      <c r="E32" s="30">
        <v>1113.7</v>
      </c>
      <c r="F32" s="30">
        <v>1463.5</v>
      </c>
      <c r="G32" s="30">
        <v>2655.8</v>
      </c>
      <c r="H32" s="30">
        <v>1368.8</v>
      </c>
      <c r="I32" s="30">
        <v>1631.8</v>
      </c>
      <c r="J32" s="37"/>
    </row>
    <row r="33" spans="2:10" ht="11.25">
      <c r="B33" s="37" t="s">
        <v>70</v>
      </c>
      <c r="C33" s="26">
        <v>40179</v>
      </c>
      <c r="D33" s="27">
        <v>1563.1</v>
      </c>
      <c r="E33" s="27">
        <v>1111.5</v>
      </c>
      <c r="F33" s="27">
        <v>1467.6</v>
      </c>
      <c r="G33" s="27">
        <v>2691.3</v>
      </c>
      <c r="H33" s="27">
        <v>1400.3</v>
      </c>
      <c r="I33" s="27">
        <v>1649</v>
      </c>
      <c r="J33" s="37"/>
    </row>
    <row r="34" spans="2:10" ht="11.25">
      <c r="B34" s="37" t="s">
        <v>22</v>
      </c>
      <c r="C34" s="26">
        <v>40210</v>
      </c>
      <c r="D34" s="27">
        <v>1589.7</v>
      </c>
      <c r="E34" s="27">
        <v>1189.7</v>
      </c>
      <c r="F34" s="27">
        <v>1507.6</v>
      </c>
      <c r="G34" s="27">
        <v>2654.6</v>
      </c>
      <c r="H34" s="27">
        <v>1390.4</v>
      </c>
      <c r="I34" s="27">
        <v>1668.1</v>
      </c>
      <c r="J34" s="37"/>
    </row>
    <row r="35" spans="2:10" ht="11.25">
      <c r="B35" s="37" t="s">
        <v>22</v>
      </c>
      <c r="C35" s="26">
        <v>40238</v>
      </c>
      <c r="D35" s="27">
        <v>1580.8</v>
      </c>
      <c r="E35" s="27">
        <v>1198.6</v>
      </c>
      <c r="F35" s="27">
        <v>1501.7</v>
      </c>
      <c r="G35" s="27">
        <v>2639.3</v>
      </c>
      <c r="H35" s="27">
        <v>1398.7</v>
      </c>
      <c r="I35" s="27">
        <v>1674</v>
      </c>
      <c r="J35" s="37"/>
    </row>
    <row r="36" spans="2:10" ht="11.25">
      <c r="B36" s="37" t="s">
        <v>22</v>
      </c>
      <c r="C36" s="26">
        <v>40269</v>
      </c>
      <c r="D36" s="27">
        <v>1585.8</v>
      </c>
      <c r="E36" s="27">
        <v>1131.6</v>
      </c>
      <c r="F36" s="27">
        <v>1492.8</v>
      </c>
      <c r="G36" s="27">
        <v>2648.1</v>
      </c>
      <c r="H36" s="27">
        <v>1394.1</v>
      </c>
      <c r="I36" s="27">
        <v>1674.9</v>
      </c>
      <c r="J36" s="37"/>
    </row>
    <row r="37" spans="2:10" ht="11.25">
      <c r="B37" s="37" t="s">
        <v>22</v>
      </c>
      <c r="C37" s="26">
        <v>40299</v>
      </c>
      <c r="D37" s="27">
        <v>1573.4</v>
      </c>
      <c r="E37" s="27">
        <v>1175.7</v>
      </c>
      <c r="F37" s="27">
        <v>1491.4</v>
      </c>
      <c r="G37" s="27">
        <v>2591.5</v>
      </c>
      <c r="H37" s="27">
        <v>1355.3</v>
      </c>
      <c r="I37" s="27">
        <v>1660</v>
      </c>
      <c r="J37" s="37"/>
    </row>
    <row r="38" spans="2:10" ht="11.25">
      <c r="B38" s="37" t="s">
        <v>22</v>
      </c>
      <c r="C38" s="26">
        <v>40330</v>
      </c>
      <c r="D38" s="27">
        <v>1549.2</v>
      </c>
      <c r="E38" s="27">
        <v>1165.4</v>
      </c>
      <c r="F38" s="27">
        <v>1469.8</v>
      </c>
      <c r="G38" s="27">
        <v>2669.4</v>
      </c>
      <c r="H38" s="27">
        <v>1373.8</v>
      </c>
      <c r="I38" s="27">
        <v>1669</v>
      </c>
      <c r="J38" s="37"/>
    </row>
    <row r="39" spans="2:10" ht="11.25">
      <c r="B39" s="37" t="s">
        <v>22</v>
      </c>
      <c r="C39" s="26">
        <v>40360</v>
      </c>
      <c r="D39" s="27">
        <v>1588.3</v>
      </c>
      <c r="E39" s="27">
        <v>1247.1</v>
      </c>
      <c r="F39" s="27">
        <v>1517.3</v>
      </c>
      <c r="G39" s="27">
        <v>2741.6</v>
      </c>
      <c r="H39" s="27">
        <v>1406.4</v>
      </c>
      <c r="I39" s="27">
        <v>1705.4</v>
      </c>
      <c r="J39" s="37"/>
    </row>
    <row r="40" spans="2:10" ht="11.25">
      <c r="B40" s="37" t="s">
        <v>22</v>
      </c>
      <c r="C40" s="26">
        <v>40391</v>
      </c>
      <c r="D40" s="27">
        <v>1613.5</v>
      </c>
      <c r="E40" s="27">
        <v>1200.7</v>
      </c>
      <c r="F40" s="27">
        <v>1528.3</v>
      </c>
      <c r="G40" s="27">
        <v>2743.9</v>
      </c>
      <c r="H40" s="27">
        <v>1418.4</v>
      </c>
      <c r="I40" s="27">
        <v>1729.1</v>
      </c>
      <c r="J40" s="37"/>
    </row>
    <row r="41" spans="2:10" ht="11.25">
      <c r="B41" s="37" t="s">
        <v>22</v>
      </c>
      <c r="C41" s="26">
        <v>40422</v>
      </c>
      <c r="D41" s="27">
        <v>1612.4</v>
      </c>
      <c r="E41" s="27">
        <v>1226.4</v>
      </c>
      <c r="F41" s="27">
        <v>1532.8</v>
      </c>
      <c r="G41" s="27">
        <v>2796.2</v>
      </c>
      <c r="H41" s="27">
        <v>1454.6</v>
      </c>
      <c r="I41" s="27">
        <v>1751</v>
      </c>
      <c r="J41" s="37"/>
    </row>
    <row r="42" spans="2:10" ht="11.25">
      <c r="B42" s="37" t="s">
        <v>22</v>
      </c>
      <c r="C42" s="26">
        <v>40452</v>
      </c>
      <c r="D42" s="27">
        <v>1611</v>
      </c>
      <c r="E42" s="27">
        <v>1240.9</v>
      </c>
      <c r="F42" s="27">
        <v>1535.5</v>
      </c>
      <c r="G42" s="27">
        <v>2855.8</v>
      </c>
      <c r="H42" s="27">
        <v>1483.1</v>
      </c>
      <c r="I42" s="27">
        <v>1755.6</v>
      </c>
      <c r="J42" s="37"/>
    </row>
    <row r="43" spans="2:10" ht="11.25">
      <c r="B43" s="37" t="s">
        <v>22</v>
      </c>
      <c r="C43" s="26">
        <v>40483</v>
      </c>
      <c r="D43" s="27">
        <v>1590.1</v>
      </c>
      <c r="E43" s="27">
        <v>1228.6</v>
      </c>
      <c r="F43" s="27">
        <v>1519.4</v>
      </c>
      <c r="G43" s="27">
        <v>2863.5</v>
      </c>
      <c r="H43" s="27">
        <v>1472.9</v>
      </c>
      <c r="I43" s="27">
        <v>1741.3</v>
      </c>
      <c r="J43" s="37"/>
    </row>
    <row r="44" spans="2:10" ht="11.25">
      <c r="B44" s="28" t="s">
        <v>22</v>
      </c>
      <c r="C44" s="29">
        <v>40513</v>
      </c>
      <c r="D44" s="30">
        <v>1602.5</v>
      </c>
      <c r="E44" s="30">
        <v>1222.9</v>
      </c>
      <c r="F44" s="30">
        <v>1527.6</v>
      </c>
      <c r="G44" s="30">
        <v>2837.7</v>
      </c>
      <c r="H44" s="30">
        <v>1440.9</v>
      </c>
      <c r="I44" s="30">
        <v>1728.4</v>
      </c>
      <c r="J44" s="37"/>
    </row>
    <row r="45" spans="2:10" ht="11.25">
      <c r="B45" s="37" t="s">
        <v>45</v>
      </c>
      <c r="C45" s="26">
        <v>40544</v>
      </c>
      <c r="D45" s="27">
        <v>1592.8</v>
      </c>
      <c r="E45" s="27">
        <v>1270.9</v>
      </c>
      <c r="F45" s="27">
        <v>1529.4</v>
      </c>
      <c r="G45" s="27">
        <v>2797.3</v>
      </c>
      <c r="H45" s="27">
        <v>1494.7</v>
      </c>
      <c r="I45" s="27">
        <v>1737.1</v>
      </c>
      <c r="J45" s="37"/>
    </row>
    <row r="46" spans="2:10" ht="11.25">
      <c r="B46" s="37" t="s">
        <v>22</v>
      </c>
      <c r="C46" s="26">
        <v>40575</v>
      </c>
      <c r="D46" s="27">
        <v>1598</v>
      </c>
      <c r="E46" s="27">
        <v>1220.6</v>
      </c>
      <c r="F46" s="27">
        <v>1526.8</v>
      </c>
      <c r="G46" s="27">
        <v>2748.6</v>
      </c>
      <c r="H46" s="27">
        <v>1499.3</v>
      </c>
      <c r="I46" s="27">
        <v>1729.1</v>
      </c>
      <c r="J46" s="37"/>
    </row>
    <row r="47" spans="2:10" ht="11.25">
      <c r="B47" s="37" t="s">
        <v>22</v>
      </c>
      <c r="C47" s="26">
        <v>40603</v>
      </c>
      <c r="D47" s="27">
        <v>1600.5</v>
      </c>
      <c r="E47" s="27">
        <v>1279.6</v>
      </c>
      <c r="F47" s="27">
        <v>1539.5</v>
      </c>
      <c r="G47" s="27">
        <v>2849.3</v>
      </c>
      <c r="H47" s="27">
        <v>1483.5</v>
      </c>
      <c r="I47" s="27">
        <v>1738.1</v>
      </c>
      <c r="J47" s="37"/>
    </row>
    <row r="48" spans="2:10" ht="11.25">
      <c r="B48" s="37" t="s">
        <v>22</v>
      </c>
      <c r="C48" s="26">
        <v>40634</v>
      </c>
      <c r="D48" s="27">
        <v>1597.7</v>
      </c>
      <c r="E48" s="27">
        <v>1275</v>
      </c>
      <c r="F48" s="27">
        <v>1536.4</v>
      </c>
      <c r="G48" s="27">
        <v>2794.9</v>
      </c>
      <c r="H48" s="27">
        <v>1428.6</v>
      </c>
      <c r="I48" s="27">
        <v>1706.6</v>
      </c>
      <c r="J48" s="37"/>
    </row>
    <row r="49" spans="2:10" ht="11.25">
      <c r="B49" s="37" t="s">
        <v>22</v>
      </c>
      <c r="C49" s="26">
        <v>40664</v>
      </c>
      <c r="D49" s="27">
        <v>1607.4</v>
      </c>
      <c r="E49" s="27">
        <v>1279.7</v>
      </c>
      <c r="F49" s="27">
        <v>1545.1</v>
      </c>
      <c r="G49" s="27">
        <v>2793.8</v>
      </c>
      <c r="H49" s="27">
        <v>1444.8</v>
      </c>
      <c r="I49" s="27">
        <v>1726.4</v>
      </c>
      <c r="J49" s="37"/>
    </row>
    <row r="50" spans="2:10" ht="11.25">
      <c r="B50" s="37" t="s">
        <v>22</v>
      </c>
      <c r="C50" s="26">
        <v>40695</v>
      </c>
      <c r="D50" s="27">
        <v>1607.1</v>
      </c>
      <c r="E50" s="27">
        <v>1308.7</v>
      </c>
      <c r="F50" s="27">
        <v>1551.3</v>
      </c>
      <c r="G50" s="27">
        <v>2766</v>
      </c>
      <c r="H50" s="27">
        <v>1421.6</v>
      </c>
      <c r="I50" s="27">
        <v>1735.7</v>
      </c>
      <c r="J50" s="37"/>
    </row>
    <row r="51" spans="2:10" ht="11.25">
      <c r="B51" s="37" t="s">
        <v>22</v>
      </c>
      <c r="C51" s="26">
        <v>40725</v>
      </c>
      <c r="D51" s="27">
        <v>1628.4</v>
      </c>
      <c r="E51" s="27">
        <v>1399.6</v>
      </c>
      <c r="F51" s="27">
        <v>1586</v>
      </c>
      <c r="G51" s="27">
        <v>2794.7</v>
      </c>
      <c r="H51" s="27">
        <v>1452.8</v>
      </c>
      <c r="I51" s="27">
        <v>1774.3</v>
      </c>
      <c r="J51" s="37"/>
    </row>
    <row r="52" spans="2:10" ht="11.25">
      <c r="B52" s="37" t="s">
        <v>22</v>
      </c>
      <c r="C52" s="26">
        <v>40756</v>
      </c>
      <c r="D52" s="27">
        <v>1607.7</v>
      </c>
      <c r="E52" s="27">
        <v>1316</v>
      </c>
      <c r="F52" s="27">
        <v>1554.8</v>
      </c>
      <c r="G52" s="27">
        <v>2792.8</v>
      </c>
      <c r="H52" s="27">
        <v>1505.1</v>
      </c>
      <c r="I52" s="27">
        <v>1783.6</v>
      </c>
      <c r="J52" s="37"/>
    </row>
    <row r="53" spans="2:10" ht="11.25">
      <c r="B53" s="37" t="s">
        <v>22</v>
      </c>
      <c r="C53" s="26">
        <v>40787</v>
      </c>
      <c r="D53" s="27">
        <v>1614.1</v>
      </c>
      <c r="E53" s="27">
        <v>1249.9</v>
      </c>
      <c r="F53" s="27">
        <v>1548.3</v>
      </c>
      <c r="G53" s="27">
        <v>2681.1</v>
      </c>
      <c r="H53" s="27">
        <v>1458.3</v>
      </c>
      <c r="I53" s="27">
        <v>1751.3</v>
      </c>
      <c r="J53" s="37"/>
    </row>
    <row r="54" spans="2:10" ht="11.25">
      <c r="B54" s="37" t="s">
        <v>22</v>
      </c>
      <c r="C54" s="26">
        <v>40817</v>
      </c>
      <c r="D54" s="27">
        <v>1611.7</v>
      </c>
      <c r="E54" s="27">
        <v>1203</v>
      </c>
      <c r="F54" s="27">
        <v>1539.4</v>
      </c>
      <c r="G54" s="27">
        <v>2723.6</v>
      </c>
      <c r="H54" s="27">
        <v>1487</v>
      </c>
      <c r="I54" s="27">
        <v>1751</v>
      </c>
      <c r="J54" s="37"/>
    </row>
    <row r="55" spans="2:10" ht="11.25">
      <c r="B55" s="37" t="s">
        <v>22</v>
      </c>
      <c r="C55" s="26">
        <v>40848</v>
      </c>
      <c r="D55" s="27">
        <v>1619.6</v>
      </c>
      <c r="E55" s="27">
        <v>1220.3</v>
      </c>
      <c r="F55" s="27">
        <v>1549.3</v>
      </c>
      <c r="G55" s="27">
        <v>2800.2</v>
      </c>
      <c r="H55" s="27">
        <v>1491.5</v>
      </c>
      <c r="I55" s="27">
        <v>1753.3</v>
      </c>
      <c r="J55" s="37"/>
    </row>
    <row r="56" spans="2:10" ht="11.25">
      <c r="B56" s="28" t="s">
        <v>22</v>
      </c>
      <c r="C56" s="29">
        <v>40878</v>
      </c>
      <c r="D56" s="30">
        <v>1643.3</v>
      </c>
      <c r="E56" s="30">
        <v>1189.5</v>
      </c>
      <c r="F56" s="30">
        <v>1562.9</v>
      </c>
      <c r="G56" s="30">
        <v>2867.2</v>
      </c>
      <c r="H56" s="30">
        <v>1507.4</v>
      </c>
      <c r="I56" s="30">
        <v>1773</v>
      </c>
      <c r="J56" s="37"/>
    </row>
    <row r="57" spans="2:10" ht="11.25">
      <c r="B57" s="37" t="s">
        <v>46</v>
      </c>
      <c r="C57" s="26">
        <v>40909</v>
      </c>
      <c r="D57" s="27">
        <v>1649.5</v>
      </c>
      <c r="E57" s="27">
        <v>1192.2</v>
      </c>
      <c r="F57" s="27">
        <v>1570</v>
      </c>
      <c r="G57" s="27">
        <v>2908</v>
      </c>
      <c r="H57" s="27">
        <v>1519</v>
      </c>
      <c r="I57" s="27">
        <v>1784.8</v>
      </c>
      <c r="J57" s="37"/>
    </row>
    <row r="58" spans="2:10" ht="11.25">
      <c r="B58" s="37" t="s">
        <v>22</v>
      </c>
      <c r="C58" s="26">
        <v>40940</v>
      </c>
      <c r="D58" s="27">
        <v>1666.8</v>
      </c>
      <c r="E58" s="27">
        <v>1290</v>
      </c>
      <c r="F58" s="27">
        <v>1603.2</v>
      </c>
      <c r="G58" s="27">
        <v>2852.4</v>
      </c>
      <c r="H58" s="27">
        <v>1586</v>
      </c>
      <c r="I58" s="27">
        <v>1805.8</v>
      </c>
      <c r="J58" s="37"/>
    </row>
    <row r="59" spans="2:10" ht="11.25">
      <c r="B59" s="37" t="s">
        <v>22</v>
      </c>
      <c r="C59" s="26">
        <v>40969</v>
      </c>
      <c r="D59" s="27">
        <v>1676.2</v>
      </c>
      <c r="E59" s="27">
        <v>1368.8</v>
      </c>
      <c r="F59" s="27">
        <v>1622.1</v>
      </c>
      <c r="G59" s="27">
        <v>2929.6</v>
      </c>
      <c r="H59" s="27">
        <v>1589.4</v>
      </c>
      <c r="I59" s="27">
        <v>1834.7</v>
      </c>
      <c r="J59" s="37"/>
    </row>
    <row r="60" spans="2:10" ht="11.25">
      <c r="B60" s="37" t="s">
        <v>22</v>
      </c>
      <c r="C60" s="26">
        <v>41000</v>
      </c>
      <c r="D60" s="27">
        <v>1640.6</v>
      </c>
      <c r="E60" s="27">
        <v>1322.9</v>
      </c>
      <c r="F60" s="27">
        <v>1585</v>
      </c>
      <c r="G60" s="27">
        <v>2908.2</v>
      </c>
      <c r="H60" s="27">
        <v>1612.1</v>
      </c>
      <c r="I60" s="27">
        <v>1813</v>
      </c>
      <c r="J60" s="37"/>
    </row>
    <row r="61" spans="2:10" ht="11.25">
      <c r="B61" s="37" t="s">
        <v>22</v>
      </c>
      <c r="C61" s="26">
        <v>41030</v>
      </c>
      <c r="D61" s="27">
        <v>1640.3</v>
      </c>
      <c r="E61" s="27">
        <v>1288.5</v>
      </c>
      <c r="F61" s="27">
        <v>1579.3</v>
      </c>
      <c r="G61" s="27">
        <v>2864.6</v>
      </c>
      <c r="H61" s="27">
        <v>1611.4</v>
      </c>
      <c r="I61" s="27">
        <v>1810.6</v>
      </c>
      <c r="J61" s="37"/>
    </row>
    <row r="62" spans="2:10" ht="11.25">
      <c r="B62" s="37" t="s">
        <v>22</v>
      </c>
      <c r="C62" s="26">
        <v>41061</v>
      </c>
      <c r="D62" s="27">
        <v>1664.5</v>
      </c>
      <c r="E62" s="27">
        <v>1289.5</v>
      </c>
      <c r="F62" s="27">
        <v>1597.4</v>
      </c>
      <c r="G62" s="27">
        <v>2876.9</v>
      </c>
      <c r="H62" s="27">
        <v>1582.2</v>
      </c>
      <c r="I62" s="27">
        <v>1817.9</v>
      </c>
      <c r="J62" s="37"/>
    </row>
    <row r="63" spans="2:10" ht="11.25">
      <c r="B63" s="37" t="s">
        <v>22</v>
      </c>
      <c r="C63" s="26">
        <v>41091</v>
      </c>
      <c r="D63" s="27">
        <v>1653.8</v>
      </c>
      <c r="E63" s="27">
        <v>1300.1</v>
      </c>
      <c r="F63" s="27">
        <v>1592.6</v>
      </c>
      <c r="G63" s="27">
        <v>2789.1</v>
      </c>
      <c r="H63" s="27">
        <v>1546.3</v>
      </c>
      <c r="I63" s="27">
        <v>1790.3</v>
      </c>
      <c r="J63" s="37"/>
    </row>
    <row r="64" spans="2:10" ht="11.25">
      <c r="B64" s="37" t="s">
        <v>22</v>
      </c>
      <c r="C64" s="26">
        <v>41122</v>
      </c>
      <c r="D64" s="27">
        <v>1678.3</v>
      </c>
      <c r="E64" s="27">
        <v>1354.2</v>
      </c>
      <c r="F64" s="27">
        <v>1622.7</v>
      </c>
      <c r="G64" s="27">
        <v>2847.7</v>
      </c>
      <c r="H64" s="27">
        <v>1553.9</v>
      </c>
      <c r="I64" s="27">
        <v>1824.8</v>
      </c>
      <c r="J64" s="37"/>
    </row>
    <row r="65" spans="2:10" ht="11.25">
      <c r="B65" s="37" t="s">
        <v>22</v>
      </c>
      <c r="C65" s="26">
        <v>41153</v>
      </c>
      <c r="D65" s="27">
        <v>1684.2</v>
      </c>
      <c r="E65" s="27">
        <v>1293.9</v>
      </c>
      <c r="F65" s="27">
        <v>1616.2</v>
      </c>
      <c r="G65" s="27">
        <v>2841.8</v>
      </c>
      <c r="H65" s="27">
        <v>1570.7</v>
      </c>
      <c r="I65" s="27">
        <v>1827.2</v>
      </c>
      <c r="J65" s="37"/>
    </row>
    <row r="66" spans="2:10" ht="11.25">
      <c r="B66" s="37" t="s">
        <v>22</v>
      </c>
      <c r="C66" s="26">
        <v>41183</v>
      </c>
      <c r="D66" s="27">
        <v>1676.7</v>
      </c>
      <c r="E66" s="27">
        <v>1288.7</v>
      </c>
      <c r="F66" s="27">
        <v>1609.4</v>
      </c>
      <c r="G66" s="27">
        <v>2843.1</v>
      </c>
      <c r="H66" s="27">
        <v>1574.9</v>
      </c>
      <c r="I66" s="27">
        <v>1832.3</v>
      </c>
      <c r="J66" s="37"/>
    </row>
    <row r="67" spans="2:10" ht="11.25">
      <c r="B67" s="37" t="s">
        <v>22</v>
      </c>
      <c r="C67" s="26">
        <v>41214</v>
      </c>
      <c r="D67" s="27">
        <v>1679.5</v>
      </c>
      <c r="E67" s="27">
        <v>1291.7</v>
      </c>
      <c r="F67" s="27">
        <v>1611.3</v>
      </c>
      <c r="G67" s="27">
        <v>2922.5</v>
      </c>
      <c r="H67" s="27">
        <v>1568</v>
      </c>
      <c r="I67" s="27">
        <v>1846.8</v>
      </c>
      <c r="J67" s="37"/>
    </row>
    <row r="68" spans="2:10" ht="11.25">
      <c r="B68" s="28" t="s">
        <v>22</v>
      </c>
      <c r="C68" s="29">
        <v>41244</v>
      </c>
      <c r="D68" s="30">
        <v>1674.1</v>
      </c>
      <c r="E68" s="30">
        <v>1325.9</v>
      </c>
      <c r="F68" s="30">
        <v>1613.7</v>
      </c>
      <c r="G68" s="30">
        <v>2934.5</v>
      </c>
      <c r="H68" s="30">
        <v>1547.3</v>
      </c>
      <c r="I68" s="30">
        <v>1829.4</v>
      </c>
      <c r="J68" s="37"/>
    </row>
    <row r="69" spans="2:9" ht="11.25">
      <c r="B69" s="38">
        <v>2013</v>
      </c>
      <c r="C69" s="85">
        <v>41275</v>
      </c>
      <c r="D69" s="86">
        <v>1671.7</v>
      </c>
      <c r="E69" s="86">
        <v>1300.7</v>
      </c>
      <c r="F69" s="86">
        <v>1610.5</v>
      </c>
      <c r="G69" s="86">
        <v>2886.2</v>
      </c>
      <c r="H69" s="86">
        <v>1586.3</v>
      </c>
      <c r="I69" s="86">
        <v>1827.5</v>
      </c>
    </row>
    <row r="70" spans="2:9" ht="11.25">
      <c r="B70" s="93"/>
      <c r="C70" s="29">
        <v>41306</v>
      </c>
      <c r="D70" s="30">
        <v>1687.3</v>
      </c>
      <c r="E70" s="30">
        <v>1347.6</v>
      </c>
      <c r="F70" s="30">
        <v>1630.9</v>
      </c>
      <c r="G70" s="30">
        <v>2947.7</v>
      </c>
      <c r="H70" s="30">
        <v>1584.9</v>
      </c>
      <c r="I70" s="30">
        <v>1849.5</v>
      </c>
    </row>
    <row r="71" spans="3:9" ht="11.25">
      <c r="C71" s="99" t="s">
        <v>67</v>
      </c>
      <c r="D71" s="99"/>
      <c r="E71" s="99"/>
      <c r="F71" s="99"/>
      <c r="G71" s="99"/>
      <c r="H71" s="99"/>
      <c r="I71" s="99"/>
    </row>
  </sheetData>
  <mergeCells count="6">
    <mergeCell ref="C71:I71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71"/>
  <sheetViews>
    <sheetView zoomScaleSheetLayoutView="75" workbookViewId="0" topLeftCell="A1">
      <selection activeCell="Q64" sqref="Q64"/>
    </sheetView>
  </sheetViews>
  <sheetFormatPr defaultColWidth="9.140625" defaultRowHeight="12.75"/>
  <cols>
    <col min="1" max="1" width="4.00390625" style="25" customWidth="1"/>
    <col min="2" max="2" width="5.28125" style="41" bestFit="1" customWidth="1"/>
    <col min="3" max="9" width="12.8515625" style="25" customWidth="1"/>
    <col min="10" max="16384" width="9.140625" style="25" customWidth="1"/>
  </cols>
  <sheetData>
    <row r="1" spans="2:9" ht="12.75">
      <c r="B1" s="46" t="s">
        <v>0</v>
      </c>
      <c r="I1" s="17" t="str">
        <f>'Tab 1'!O1</f>
        <v>Carta de Conjuntura | Mar 2013</v>
      </c>
    </row>
    <row r="2" spans="2:9" ht="12.75">
      <c r="B2" s="46"/>
      <c r="I2" s="17"/>
    </row>
    <row r="3" spans="2:3" ht="12.75">
      <c r="B3" s="16"/>
      <c r="C3" s="34" t="s">
        <v>72</v>
      </c>
    </row>
    <row r="4" spans="2:8" ht="11.25">
      <c r="B4" s="33"/>
      <c r="C4" s="34" t="s">
        <v>42</v>
      </c>
      <c r="D4" s="34"/>
      <c r="E4" s="34"/>
      <c r="F4" s="34"/>
      <c r="G4" s="34"/>
      <c r="H4" s="34"/>
    </row>
    <row r="5" spans="2:9" ht="11.25">
      <c r="B5" s="36"/>
      <c r="C5" s="31" t="s">
        <v>43</v>
      </c>
      <c r="D5" s="31"/>
      <c r="E5" s="31"/>
      <c r="F5" s="31"/>
      <c r="G5" s="31"/>
      <c r="H5" s="31"/>
      <c r="I5" s="37"/>
    </row>
    <row r="6" spans="2:9" ht="11.25">
      <c r="B6" s="36"/>
      <c r="C6" s="31"/>
      <c r="D6" s="31"/>
      <c r="E6" s="31"/>
      <c r="F6" s="31"/>
      <c r="G6" s="31"/>
      <c r="H6" s="31"/>
      <c r="I6" s="37"/>
    </row>
    <row r="7" spans="2:9" ht="11.25">
      <c r="B7" s="38"/>
      <c r="C7" s="107" t="s">
        <v>18</v>
      </c>
      <c r="D7" s="114" t="s">
        <v>39</v>
      </c>
      <c r="E7" s="114"/>
      <c r="F7" s="114"/>
      <c r="G7" s="110" t="s">
        <v>40</v>
      </c>
      <c r="H7" s="110" t="s">
        <v>27</v>
      </c>
      <c r="I7" s="110" t="s">
        <v>19</v>
      </c>
    </row>
    <row r="8" spans="2:9" ht="25.5" customHeight="1" thickBot="1">
      <c r="B8" s="56"/>
      <c r="C8" s="91"/>
      <c r="D8" s="57" t="s">
        <v>30</v>
      </c>
      <c r="E8" s="57" t="s">
        <v>31</v>
      </c>
      <c r="F8" s="58" t="s">
        <v>19</v>
      </c>
      <c r="G8" s="112"/>
      <c r="H8" s="112"/>
      <c r="I8" s="112"/>
    </row>
    <row r="9" spans="2:9" ht="12" thickTop="1">
      <c r="B9" s="71" t="s">
        <v>68</v>
      </c>
      <c r="C9" s="61">
        <v>39448</v>
      </c>
      <c r="D9" s="62">
        <v>-1.6877637130801704</v>
      </c>
      <c r="E9" s="62">
        <v>1.7200938232994512</v>
      </c>
      <c r="F9" s="62">
        <v>-0.30451101196798946</v>
      </c>
      <c r="G9" s="62">
        <v>3.4931221342225927</v>
      </c>
      <c r="H9" s="62">
        <v>-0.7205894259573964</v>
      </c>
      <c r="I9" s="62">
        <v>2.098587866108792</v>
      </c>
    </row>
    <row r="10" spans="2:10" ht="11.25">
      <c r="B10" s="37" t="s">
        <v>22</v>
      </c>
      <c r="C10" s="26">
        <v>39479</v>
      </c>
      <c r="D10" s="39">
        <v>0.06644959797992289</v>
      </c>
      <c r="E10" s="39">
        <v>1.8574559115099643</v>
      </c>
      <c r="F10" s="39">
        <v>1.1762986775772477</v>
      </c>
      <c r="G10" s="39">
        <v>2.0779876330290437</v>
      </c>
      <c r="H10" s="39">
        <v>3.4651088348271575</v>
      </c>
      <c r="I10" s="39">
        <v>2.1404109589041154</v>
      </c>
      <c r="J10" s="43"/>
    </row>
    <row r="11" spans="2:9" ht="11.25">
      <c r="B11" s="37" t="s">
        <v>22</v>
      </c>
      <c r="C11" s="26">
        <v>39508</v>
      </c>
      <c r="D11" s="39">
        <v>-1.5297748013918921</v>
      </c>
      <c r="E11" s="39">
        <v>2.5841155996202847</v>
      </c>
      <c r="F11" s="39">
        <v>0.1885150812064973</v>
      </c>
      <c r="G11" s="39">
        <v>1.0821974390747613</v>
      </c>
      <c r="H11" s="39">
        <v>9.467652188356457</v>
      </c>
      <c r="I11" s="39">
        <v>3.393516078017922</v>
      </c>
    </row>
    <row r="12" spans="2:9" ht="11.25">
      <c r="B12" s="70" t="s">
        <v>22</v>
      </c>
      <c r="C12" s="26">
        <v>39539</v>
      </c>
      <c r="D12" s="39">
        <v>-0.5900865460267468</v>
      </c>
      <c r="E12" s="39">
        <v>-1.5269461077844215</v>
      </c>
      <c r="F12" s="39">
        <v>-0.07159221076746825</v>
      </c>
      <c r="G12" s="39">
        <v>0.1779874994825903</v>
      </c>
      <c r="H12" s="39">
        <v>6.602855288773535</v>
      </c>
      <c r="I12" s="39">
        <v>2.349562720271514</v>
      </c>
    </row>
    <row r="13" spans="2:9" ht="11.25">
      <c r="B13" s="37" t="s">
        <v>22</v>
      </c>
      <c r="C13" s="26">
        <v>39569</v>
      </c>
      <c r="D13" s="39">
        <v>0.6855760182820303</v>
      </c>
      <c r="E13" s="39">
        <v>-2.3457862728062606</v>
      </c>
      <c r="F13" s="39">
        <v>0.7049418604651247</v>
      </c>
      <c r="G13" s="39">
        <v>2.598931830606821</v>
      </c>
      <c r="H13" s="39">
        <v>4.784345047923333</v>
      </c>
      <c r="I13" s="39">
        <v>2.7501809329561144</v>
      </c>
    </row>
    <row r="14" spans="2:9" ht="11.25">
      <c r="B14" s="37" t="s">
        <v>22</v>
      </c>
      <c r="C14" s="26">
        <v>39600</v>
      </c>
      <c r="D14" s="39">
        <v>-0.7565200079633794</v>
      </c>
      <c r="E14" s="39">
        <v>2.9807306302689573</v>
      </c>
      <c r="F14" s="39">
        <v>0.13744212962962798</v>
      </c>
      <c r="G14" s="39">
        <v>3.4203267557818773</v>
      </c>
      <c r="H14" s="39">
        <v>4.569477193267724</v>
      </c>
      <c r="I14" s="39">
        <v>3.3588293980711725</v>
      </c>
    </row>
    <row r="15" spans="2:9" ht="11.25">
      <c r="B15" s="37" t="s">
        <v>22</v>
      </c>
      <c r="C15" s="26">
        <v>39630</v>
      </c>
      <c r="D15" s="39">
        <v>3.6615569984604024</v>
      </c>
      <c r="E15" s="39">
        <v>4.46855095541403</v>
      </c>
      <c r="F15" s="39">
        <v>3.841126924194005</v>
      </c>
      <c r="G15" s="39">
        <v>9.559533210493987</v>
      </c>
      <c r="H15" s="39">
        <v>14.504210345420177</v>
      </c>
      <c r="I15" s="39">
        <v>5.779847023611584</v>
      </c>
    </row>
    <row r="16" spans="2:9" s="37" customFormat="1" ht="11.25">
      <c r="B16" s="37" t="s">
        <v>22</v>
      </c>
      <c r="C16" s="26">
        <v>39661</v>
      </c>
      <c r="D16" s="39">
        <v>4.465493910690133</v>
      </c>
      <c r="E16" s="39">
        <v>4.060181368507831</v>
      </c>
      <c r="F16" s="39">
        <v>4.663518299881941</v>
      </c>
      <c r="G16" s="39">
        <v>7.792043246895841</v>
      </c>
      <c r="H16" s="39">
        <v>5.943152454780365</v>
      </c>
      <c r="I16" s="39">
        <v>6.733200266134398</v>
      </c>
    </row>
    <row r="17" spans="2:9" s="37" customFormat="1" ht="11.25">
      <c r="B17" s="37" t="s">
        <v>22</v>
      </c>
      <c r="C17" s="26">
        <v>39692</v>
      </c>
      <c r="D17" s="39">
        <v>4.868126652654414</v>
      </c>
      <c r="E17" s="39">
        <v>2.0152671755725216</v>
      </c>
      <c r="F17" s="39">
        <v>4.7773518136242865</v>
      </c>
      <c r="G17" s="39">
        <v>6.981382978723394</v>
      </c>
      <c r="H17" s="39">
        <v>4.763442596479894</v>
      </c>
      <c r="I17" s="39">
        <v>5.127186009538964</v>
      </c>
    </row>
    <row r="18" spans="2:9" ht="11.25">
      <c r="B18" s="37" t="s">
        <v>22</v>
      </c>
      <c r="C18" s="26">
        <v>39722</v>
      </c>
      <c r="D18" s="39">
        <v>6.900920122683019</v>
      </c>
      <c r="E18" s="39">
        <v>-1.6008105369807457</v>
      </c>
      <c r="F18" s="39">
        <v>5.8541893362350494</v>
      </c>
      <c r="G18" s="39">
        <v>3.4682314852286344</v>
      </c>
      <c r="H18" s="39">
        <v>2.6317900986921217</v>
      </c>
      <c r="I18" s="39">
        <v>4.263363754889182</v>
      </c>
    </row>
    <row r="19" spans="2:9" ht="11.25">
      <c r="B19" s="37" t="s">
        <v>22</v>
      </c>
      <c r="C19" s="26">
        <v>39753</v>
      </c>
      <c r="D19" s="39">
        <v>5.888721804511277</v>
      </c>
      <c r="E19" s="39">
        <v>-7.841713559629692</v>
      </c>
      <c r="F19" s="39">
        <v>4.2411152562340515</v>
      </c>
      <c r="G19" s="39">
        <v>3.9917285181492623</v>
      </c>
      <c r="H19" s="39">
        <v>2.259446825087652</v>
      </c>
      <c r="I19" s="39">
        <v>4.122589614942873</v>
      </c>
    </row>
    <row r="20" spans="2:9" ht="11.25">
      <c r="B20" s="28" t="s">
        <v>22</v>
      </c>
      <c r="C20" s="29">
        <v>39783</v>
      </c>
      <c r="D20" s="40">
        <v>1.4110171471289013</v>
      </c>
      <c r="E20" s="40">
        <v>-3.137420718816064</v>
      </c>
      <c r="F20" s="40">
        <v>1.3971431550411806</v>
      </c>
      <c r="G20" s="40">
        <v>5.782400641852203</v>
      </c>
      <c r="H20" s="40">
        <v>8.462612472851383</v>
      </c>
      <c r="I20" s="40">
        <v>4.690193692323286</v>
      </c>
    </row>
    <row r="21" spans="2:9" ht="11.25">
      <c r="B21" s="37" t="s">
        <v>69</v>
      </c>
      <c r="C21" s="26">
        <v>39814</v>
      </c>
      <c r="D21" s="39">
        <v>5.440739517992732</v>
      </c>
      <c r="E21" s="39">
        <v>-1.1049192928516471</v>
      </c>
      <c r="F21" s="39">
        <v>4.652649524080132</v>
      </c>
      <c r="G21" s="39">
        <v>5.2601901079426305</v>
      </c>
      <c r="H21" s="39">
        <v>6.777034741477728</v>
      </c>
      <c r="I21" s="39">
        <v>4.655183453928413</v>
      </c>
    </row>
    <row r="22" spans="2:19" ht="11.25">
      <c r="B22" s="37" t="s">
        <v>22</v>
      </c>
      <c r="C22" s="26">
        <v>39845</v>
      </c>
      <c r="D22" s="39">
        <v>4.10385815791221</v>
      </c>
      <c r="E22" s="39">
        <v>6.679643479151709</v>
      </c>
      <c r="F22" s="39">
        <v>4.92489890236858</v>
      </c>
      <c r="G22" s="39">
        <v>5.925742778258547</v>
      </c>
      <c r="H22" s="39">
        <v>2.0419212622785787</v>
      </c>
      <c r="I22" s="39">
        <v>4.519956154490945</v>
      </c>
      <c r="M22" s="99"/>
      <c r="N22" s="99"/>
      <c r="O22" s="99"/>
      <c r="P22" s="99"/>
      <c r="Q22" s="99"/>
      <c r="R22" s="99"/>
      <c r="S22" s="99"/>
    </row>
    <row r="23" spans="2:19" ht="11.25">
      <c r="B23" s="37" t="s">
        <v>22</v>
      </c>
      <c r="C23" s="26">
        <v>39873</v>
      </c>
      <c r="D23" s="39">
        <v>3.92719029203894</v>
      </c>
      <c r="E23" s="39">
        <v>3.177051202961123</v>
      </c>
      <c r="F23" s="39">
        <v>4.146765089014326</v>
      </c>
      <c r="G23" s="39">
        <v>6.693363844393607</v>
      </c>
      <c r="H23" s="39">
        <v>-0.128973522494491</v>
      </c>
      <c r="I23" s="39">
        <v>3.3394939774393118</v>
      </c>
      <c r="M23" s="90"/>
      <c r="N23" s="90"/>
      <c r="O23" s="90"/>
      <c r="P23" s="90"/>
      <c r="Q23" s="90"/>
      <c r="R23" s="90"/>
      <c r="S23" s="90"/>
    </row>
    <row r="24" spans="2:9" ht="11.25">
      <c r="B24" s="70" t="s">
        <v>22</v>
      </c>
      <c r="C24" s="26">
        <v>39904</v>
      </c>
      <c r="D24" s="39">
        <v>2.7568922305764465</v>
      </c>
      <c r="E24" s="39">
        <v>7.509881422924902</v>
      </c>
      <c r="F24" s="39">
        <v>3.8615847542627924</v>
      </c>
      <c r="G24" s="39">
        <v>3.2641930418973564</v>
      </c>
      <c r="H24" s="39">
        <v>0.5250342413635645</v>
      </c>
      <c r="I24" s="39">
        <v>2.512434638438976</v>
      </c>
    </row>
    <row r="25" spans="2:9" s="37" customFormat="1" ht="10.5" customHeight="1">
      <c r="B25" s="37" t="s">
        <v>22</v>
      </c>
      <c r="C25" s="26">
        <v>39934</v>
      </c>
      <c r="D25" s="39">
        <v>1.114819759679575</v>
      </c>
      <c r="E25" s="39">
        <v>4.972321075523922</v>
      </c>
      <c r="F25" s="39">
        <v>2.0855885112217587</v>
      </c>
      <c r="G25" s="39">
        <v>3.1028405131778625</v>
      </c>
      <c r="H25" s="39">
        <v>3.7579083771628996</v>
      </c>
      <c r="I25" s="39">
        <v>2.5421015559966786</v>
      </c>
    </row>
    <row r="26" spans="2:10" s="37" customFormat="1" ht="11.25">
      <c r="B26" s="37" t="s">
        <v>22</v>
      </c>
      <c r="C26" s="26">
        <v>39965</v>
      </c>
      <c r="D26" s="39">
        <v>3.7378803075894362</v>
      </c>
      <c r="E26" s="39">
        <v>1.461845823993757</v>
      </c>
      <c r="F26" s="39">
        <v>4.09593296250812</v>
      </c>
      <c r="G26" s="39">
        <v>6.942677772762718</v>
      </c>
      <c r="H26" s="39">
        <v>4.113210481300067</v>
      </c>
      <c r="I26" s="39">
        <v>3.4298584298584345</v>
      </c>
      <c r="J26" s="79"/>
    </row>
    <row r="27" spans="2:9" s="37" customFormat="1" ht="11.25">
      <c r="B27" s="37" t="s">
        <v>22</v>
      </c>
      <c r="C27" s="26">
        <v>39995</v>
      </c>
      <c r="D27" s="39">
        <v>-1.033191269533773</v>
      </c>
      <c r="E27" s="39">
        <v>2.800800228636735</v>
      </c>
      <c r="F27" s="39">
        <v>0.272708202223626</v>
      </c>
      <c r="G27" s="39">
        <v>5.830296720458095</v>
      </c>
      <c r="H27" s="39">
        <v>0.6903797088398722</v>
      </c>
      <c r="I27" s="39">
        <v>1.6599597585512882</v>
      </c>
    </row>
    <row r="28" spans="2:9" ht="11.25">
      <c r="B28" s="70" t="s">
        <v>22</v>
      </c>
      <c r="C28" s="26">
        <v>40026</v>
      </c>
      <c r="D28" s="39">
        <v>1.6450777202072553</v>
      </c>
      <c r="E28" s="39">
        <v>4.9712814418696905</v>
      </c>
      <c r="F28" s="39">
        <v>2.6720248166948624</v>
      </c>
      <c r="G28" s="39">
        <v>3.3577557497159294</v>
      </c>
      <c r="H28" s="39">
        <v>3.589939024390243</v>
      </c>
      <c r="I28" s="39">
        <v>1.8139882807630014</v>
      </c>
    </row>
    <row r="29" spans="2:9" ht="11.25">
      <c r="B29" s="37" t="s">
        <v>22</v>
      </c>
      <c r="C29" s="26">
        <v>40057</v>
      </c>
      <c r="D29" s="39">
        <v>0.8728260166806834</v>
      </c>
      <c r="E29" s="39">
        <v>6.335428514416841</v>
      </c>
      <c r="F29" s="39">
        <v>2.2023641992682252</v>
      </c>
      <c r="G29" s="39">
        <v>3.6746426351771166</v>
      </c>
      <c r="H29" s="39">
        <v>5.155672009864376</v>
      </c>
      <c r="I29" s="39">
        <v>2.9741650913673645</v>
      </c>
    </row>
    <row r="30" spans="2:10" ht="11.25">
      <c r="B30" s="37" t="s">
        <v>22</v>
      </c>
      <c r="C30" s="26">
        <v>40087</v>
      </c>
      <c r="D30" s="39">
        <v>-1.2848499968814209</v>
      </c>
      <c r="E30" s="39">
        <v>11.140856672158161</v>
      </c>
      <c r="F30" s="39">
        <v>0.842927631578938</v>
      </c>
      <c r="G30" s="39">
        <v>4.685727695857955</v>
      </c>
      <c r="H30" s="39">
        <v>3.3148307403643162</v>
      </c>
      <c r="I30" s="39">
        <v>2.263348755783401</v>
      </c>
      <c r="J30" s="43"/>
    </row>
    <row r="31" spans="2:9" ht="11.25">
      <c r="B31" s="37" t="s">
        <v>22</v>
      </c>
      <c r="C31" s="26">
        <v>40118</v>
      </c>
      <c r="D31" s="39">
        <v>-1.6530334014996706</v>
      </c>
      <c r="E31" s="39">
        <v>11.483159346070515</v>
      </c>
      <c r="F31" s="39">
        <v>0.37671877943115106</v>
      </c>
      <c r="G31" s="39">
        <v>1.96363894609759</v>
      </c>
      <c r="H31" s="39">
        <v>4.845714285714275</v>
      </c>
      <c r="I31" s="39">
        <v>0.8882438316400565</v>
      </c>
    </row>
    <row r="32" spans="2:9" ht="11.25">
      <c r="B32" s="80" t="s">
        <v>22</v>
      </c>
      <c r="C32" s="29">
        <v>40148</v>
      </c>
      <c r="D32" s="40">
        <v>-2.492513245795891</v>
      </c>
      <c r="E32" s="40">
        <v>5.561375938536739</v>
      </c>
      <c r="F32" s="40">
        <v>-1.0488431876606752</v>
      </c>
      <c r="G32" s="40">
        <v>1.4681583010537125</v>
      </c>
      <c r="H32" s="40">
        <v>2.9464349567331904</v>
      </c>
      <c r="I32" s="40">
        <v>-0.7894609386351448</v>
      </c>
    </row>
    <row r="33" spans="2:9" ht="11.25">
      <c r="B33" s="37" t="s">
        <v>70</v>
      </c>
      <c r="C33" s="26">
        <v>40179</v>
      </c>
      <c r="D33" s="39">
        <v>0.018786398647385738</v>
      </c>
      <c r="E33" s="39">
        <v>13.261439813465458</v>
      </c>
      <c r="F33" s="39">
        <v>2.402769293422935</v>
      </c>
      <c r="G33" s="39">
        <v>2.5292722124435674</v>
      </c>
      <c r="H33" s="39">
        <v>1.8330405560222918</v>
      </c>
      <c r="I33" s="39">
        <v>1.4806656877141444</v>
      </c>
    </row>
    <row r="34" spans="2:10" ht="11.25">
      <c r="B34" s="37" t="s">
        <v>22</v>
      </c>
      <c r="C34" s="26">
        <v>40210</v>
      </c>
      <c r="D34" s="39">
        <v>1.1099062320596875</v>
      </c>
      <c r="E34" s="39">
        <v>12.071449150100833</v>
      </c>
      <c r="F34" s="39">
        <v>3.131452167928428</v>
      </c>
      <c r="G34" s="39">
        <v>2.964403812487837</v>
      </c>
      <c r="H34" s="39">
        <v>3.1456075191389266</v>
      </c>
      <c r="I34" s="39">
        <v>2.492288710672419</v>
      </c>
      <c r="J34" s="43"/>
    </row>
    <row r="35" spans="2:9" ht="11.25">
      <c r="B35" s="37" t="s">
        <v>22</v>
      </c>
      <c r="C35" s="26">
        <v>40238</v>
      </c>
      <c r="D35" s="39">
        <v>1.995252453968055</v>
      </c>
      <c r="E35" s="39">
        <v>11.36023916292974</v>
      </c>
      <c r="F35" s="39">
        <v>3.7523452157598447</v>
      </c>
      <c r="G35" s="39">
        <v>1.6392186901570405</v>
      </c>
      <c r="H35" s="39">
        <v>4.307201458523235</v>
      </c>
      <c r="I35" s="39">
        <v>3.0342275670675267</v>
      </c>
    </row>
    <row r="36" spans="2:9" ht="11.25">
      <c r="B36" s="70" t="s">
        <v>22</v>
      </c>
      <c r="C36" s="26">
        <v>40269</v>
      </c>
      <c r="D36" s="39">
        <v>0.9178433889601934</v>
      </c>
      <c r="E36" s="39">
        <v>8.512443438914019</v>
      </c>
      <c r="F36" s="39">
        <v>2.4694764434020744</v>
      </c>
      <c r="G36" s="39">
        <v>3.953265044814347</v>
      </c>
      <c r="H36" s="39">
        <v>0.688819922791617</v>
      </c>
      <c r="I36" s="39">
        <v>2.4384175167952327</v>
      </c>
    </row>
    <row r="37" spans="2:9" ht="11.25">
      <c r="B37" s="37" t="s">
        <v>22</v>
      </c>
      <c r="C37" s="26">
        <v>40299</v>
      </c>
      <c r="D37" s="39">
        <v>1.6636957813428443</v>
      </c>
      <c r="E37" s="39">
        <v>6.85563612392881</v>
      </c>
      <c r="F37" s="39">
        <v>2.9195532305952288</v>
      </c>
      <c r="G37" s="39">
        <v>5.414645781982985</v>
      </c>
      <c r="H37" s="39">
        <v>-1.0946223920070608</v>
      </c>
      <c r="I37" s="39">
        <v>3.059822655176725</v>
      </c>
    </row>
    <row r="38" spans="2:10" ht="11.25">
      <c r="B38" s="37" t="s">
        <v>22</v>
      </c>
      <c r="C38" s="26">
        <v>40330</v>
      </c>
      <c r="D38" s="39">
        <v>2.081990460229477</v>
      </c>
      <c r="E38" s="39">
        <v>17.366247238497756</v>
      </c>
      <c r="F38" s="39">
        <v>4.677307425399024</v>
      </c>
      <c r="G38" s="39">
        <v>5.114530176879084</v>
      </c>
      <c r="H38" s="39">
        <v>2.576549663928307</v>
      </c>
      <c r="I38" s="39">
        <v>5.0768369315000506</v>
      </c>
      <c r="J38" s="43"/>
    </row>
    <row r="39" spans="2:9" ht="11.25">
      <c r="B39" s="37" t="s">
        <v>22</v>
      </c>
      <c r="C39" s="26">
        <v>40360</v>
      </c>
      <c r="D39" s="39">
        <v>4.704423854887119</v>
      </c>
      <c r="E39" s="39">
        <v>8.06227411731999</v>
      </c>
      <c r="F39" s="39">
        <v>5.5857740585774085</v>
      </c>
      <c r="G39" s="39">
        <v>3.3599455143970447</v>
      </c>
      <c r="H39" s="39">
        <v>4.046802802205995</v>
      </c>
      <c r="I39" s="39">
        <v>5.783028203859475</v>
      </c>
    </row>
    <row r="40" spans="2:9" ht="11.25">
      <c r="B40" s="70" t="s">
        <v>22</v>
      </c>
      <c r="C40" s="26">
        <v>40391</v>
      </c>
      <c r="D40" s="39">
        <v>2.567860328788063</v>
      </c>
      <c r="E40" s="39">
        <v>12.754716981132086</v>
      </c>
      <c r="F40" s="39">
        <v>4.669367575362227</v>
      </c>
      <c r="G40" s="39">
        <v>6.231993934799096</v>
      </c>
      <c r="H40" s="39">
        <v>5.702302994628794</v>
      </c>
      <c r="I40" s="39">
        <v>6.520541235535426</v>
      </c>
    </row>
    <row r="41" spans="2:9" ht="11.25">
      <c r="B41" s="37" t="s">
        <v>22</v>
      </c>
      <c r="C41" s="26">
        <v>40422</v>
      </c>
      <c r="D41" s="39">
        <v>3.5380079476990067</v>
      </c>
      <c r="E41" s="39">
        <v>14.524300994558082</v>
      </c>
      <c r="F41" s="39">
        <v>5.6729776247848696</v>
      </c>
      <c r="G41" s="39">
        <v>7.538403896590484</v>
      </c>
      <c r="H41" s="39">
        <v>6.478563576401619</v>
      </c>
      <c r="I41" s="39">
        <v>6.951413535674944</v>
      </c>
    </row>
    <row r="42" spans="2:10" ht="11.25">
      <c r="B42" s="37" t="s">
        <v>22</v>
      </c>
      <c r="C42" s="26">
        <v>40452</v>
      </c>
      <c r="D42" s="39">
        <v>1.0614772224679214</v>
      </c>
      <c r="E42" s="39">
        <v>12.30313136927923</v>
      </c>
      <c r="F42" s="39">
        <v>3.5541963982330893</v>
      </c>
      <c r="G42" s="39">
        <v>7.88342985241921</v>
      </c>
      <c r="H42" s="39">
        <v>10.684827847143396</v>
      </c>
      <c r="I42" s="39">
        <v>6.572511616532162</v>
      </c>
      <c r="J42" s="43"/>
    </row>
    <row r="43" spans="2:9" ht="11.25">
      <c r="B43" s="37" t="s">
        <v>22</v>
      </c>
      <c r="C43" s="26">
        <v>40483</v>
      </c>
      <c r="D43" s="39">
        <v>-0.8837289897764666</v>
      </c>
      <c r="E43" s="39">
        <v>8.003533568904576</v>
      </c>
      <c r="F43" s="39">
        <v>1.2572715331206519</v>
      </c>
      <c r="G43" s="39">
        <v>4.4680480585060245</v>
      </c>
      <c r="H43" s="39">
        <v>5.421117651333485</v>
      </c>
      <c r="I43" s="39">
        <v>3.717343767982517</v>
      </c>
    </row>
    <row r="44" spans="2:9" ht="11.25">
      <c r="B44" s="80" t="s">
        <v>22</v>
      </c>
      <c r="C44" s="29">
        <v>40513</v>
      </c>
      <c r="D44" s="40">
        <v>3.033453033453015</v>
      </c>
      <c r="E44" s="40">
        <v>16.54949962782235</v>
      </c>
      <c r="F44" s="40">
        <v>5.403720253559174</v>
      </c>
      <c r="G44" s="40">
        <v>0.35505485998024167</v>
      </c>
      <c r="H44" s="40">
        <v>7.683223341437984</v>
      </c>
      <c r="I44" s="40">
        <v>5.750829916032019</v>
      </c>
    </row>
    <row r="45" spans="2:9" ht="11.25">
      <c r="B45" s="37" t="s">
        <v>45</v>
      </c>
      <c r="C45" s="26">
        <v>40544</v>
      </c>
      <c r="D45" s="39">
        <v>0.3631354871024284</v>
      </c>
      <c r="E45" s="39">
        <v>2.1444501629782176</v>
      </c>
      <c r="F45" s="39">
        <v>1.100285013587854</v>
      </c>
      <c r="G45" s="39">
        <v>3.6685948871058027</v>
      </c>
      <c r="H45" s="39">
        <v>10.875271881797044</v>
      </c>
      <c r="I45" s="39">
        <v>4.033522247678767</v>
      </c>
    </row>
    <row r="46" spans="2:10" ht="11.25">
      <c r="B46" s="37" t="s">
        <v>22</v>
      </c>
      <c r="C46" s="26">
        <v>40575</v>
      </c>
      <c r="D46" s="39">
        <v>1.1608100435303914</v>
      </c>
      <c r="E46" s="39">
        <v>7.514995715509865</v>
      </c>
      <c r="F46" s="39">
        <v>2.589255922589251</v>
      </c>
      <c r="G46" s="39">
        <v>7.847508217780641</v>
      </c>
      <c r="H46" s="39">
        <v>6.3198118753674315</v>
      </c>
      <c r="I46" s="39">
        <v>4.05080052967377</v>
      </c>
      <c r="J46" s="43"/>
    </row>
    <row r="47" spans="2:9" ht="11.25">
      <c r="B47" s="37" t="s">
        <v>22</v>
      </c>
      <c r="C47" s="26">
        <v>40603</v>
      </c>
      <c r="D47" s="39">
        <v>0.7296515284941574</v>
      </c>
      <c r="E47" s="39">
        <v>11.829977628635358</v>
      </c>
      <c r="F47" s="39">
        <v>2.7861496215926707</v>
      </c>
      <c r="G47" s="39">
        <v>5.437485869319447</v>
      </c>
      <c r="H47" s="39">
        <v>2.6218046755516644</v>
      </c>
      <c r="I47" s="39">
        <v>1.7238283354282569</v>
      </c>
    </row>
    <row r="48" spans="2:9" ht="11.25">
      <c r="B48" s="70" t="s">
        <v>22</v>
      </c>
      <c r="C48" s="26">
        <v>40634</v>
      </c>
      <c r="D48" s="39">
        <v>2.2896393817973593</v>
      </c>
      <c r="E48" s="39">
        <v>8.200851359569118</v>
      </c>
      <c r="F48" s="39">
        <v>3.6216762032985406</v>
      </c>
      <c r="G48" s="39">
        <v>7.856043110084676</v>
      </c>
      <c r="H48" s="39">
        <v>7.412419185084951</v>
      </c>
      <c r="I48" s="39">
        <v>5.0704396405149454</v>
      </c>
    </row>
    <row r="49" spans="2:9" ht="11.25">
      <c r="B49" s="37" t="s">
        <v>22</v>
      </c>
      <c r="C49" s="26">
        <v>40664</v>
      </c>
      <c r="D49" s="39">
        <v>4.214559386973171</v>
      </c>
      <c r="E49" s="39">
        <v>12.805146734819761</v>
      </c>
      <c r="F49" s="39">
        <v>6.064976990177895</v>
      </c>
      <c r="G49" s="39">
        <v>4.106954291748388</v>
      </c>
      <c r="H49" s="39">
        <v>3.973854267250987</v>
      </c>
      <c r="I49" s="39">
        <v>4.338342220067859</v>
      </c>
    </row>
    <row r="50" spans="2:10" ht="11.25">
      <c r="B50" s="37" t="s">
        <v>22</v>
      </c>
      <c r="C50" s="26">
        <v>40695</v>
      </c>
      <c r="D50" s="39">
        <v>2.5067879017490746</v>
      </c>
      <c r="E50" s="39">
        <v>12.537850887961355</v>
      </c>
      <c r="F50" s="39">
        <v>4.574383452665076</v>
      </c>
      <c r="G50" s="39">
        <v>2.3872098116513474</v>
      </c>
      <c r="H50" s="39">
        <v>2.6064797961412367</v>
      </c>
      <c r="I50" s="39">
        <v>4.0144472733731895</v>
      </c>
      <c r="J50" s="43"/>
    </row>
    <row r="51" spans="2:9" ht="11.25">
      <c r="B51" s="37" t="s">
        <v>22</v>
      </c>
      <c r="C51" s="26">
        <v>40725</v>
      </c>
      <c r="D51" s="39">
        <v>0.16825574873808868</v>
      </c>
      <c r="E51" s="39">
        <v>10.402195352028155</v>
      </c>
      <c r="F51" s="39">
        <v>2.3248134205138493</v>
      </c>
      <c r="G51" s="39">
        <v>2.3867921074788745</v>
      </c>
      <c r="H51" s="39">
        <v>5.536852660984182</v>
      </c>
      <c r="I51" s="39">
        <v>3.262585511313798</v>
      </c>
    </row>
    <row r="52" spans="2:9" ht="11.25">
      <c r="B52" s="70" t="s">
        <v>22</v>
      </c>
      <c r="C52" s="26">
        <v>40756</v>
      </c>
      <c r="D52" s="39">
        <v>0.2671305212151198</v>
      </c>
      <c r="E52" s="39">
        <v>2.359437751004023</v>
      </c>
      <c r="F52" s="39">
        <v>1.2530341796234357</v>
      </c>
      <c r="G52" s="39">
        <v>-4.160719383385669</v>
      </c>
      <c r="H52" s="39">
        <v>0.39677015174719443</v>
      </c>
      <c r="I52" s="39">
        <v>0.12070352914128613</v>
      </c>
    </row>
    <row r="53" spans="2:9" ht="11.25">
      <c r="B53" s="37" t="s">
        <v>22</v>
      </c>
      <c r="C53" s="26">
        <v>40787</v>
      </c>
      <c r="D53" s="39">
        <v>-0.18571251702365066</v>
      </c>
      <c r="E53" s="39">
        <v>-3.1705718499098645</v>
      </c>
      <c r="F53" s="39">
        <v>0.08469607140531021</v>
      </c>
      <c r="G53" s="39">
        <v>-4.8742247926973565</v>
      </c>
      <c r="H53" s="39">
        <v>1.2457842934819885</v>
      </c>
      <c r="I53" s="39">
        <v>-0.3890605332417918</v>
      </c>
    </row>
    <row r="54" spans="2:10" ht="11.25">
      <c r="B54" s="37" t="s">
        <v>22</v>
      </c>
      <c r="C54" s="26">
        <v>40817</v>
      </c>
      <c r="D54" s="39">
        <v>1.3254141919349927</v>
      </c>
      <c r="E54" s="39">
        <v>-1.328163669361504</v>
      </c>
      <c r="F54" s="39">
        <v>1.4568841055256687</v>
      </c>
      <c r="G54" s="39">
        <v>-2.8121212121212102</v>
      </c>
      <c r="H54" s="39">
        <v>1.114377521022769</v>
      </c>
      <c r="I54" s="39">
        <v>0.2065285984739873</v>
      </c>
      <c r="J54" s="43"/>
    </row>
    <row r="55" spans="2:9" ht="11.25">
      <c r="B55" s="37" t="s">
        <v>22</v>
      </c>
      <c r="C55" s="26">
        <v>40848</v>
      </c>
      <c r="D55" s="39">
        <v>8.875291375291372</v>
      </c>
      <c r="E55" s="39">
        <v>0.24537870112875115</v>
      </c>
      <c r="F55" s="39">
        <v>8.382752656288606</v>
      </c>
      <c r="G55" s="39">
        <v>4.710314020934714</v>
      </c>
      <c r="H55" s="39">
        <v>3.5017577721100146</v>
      </c>
      <c r="I55" s="39">
        <v>6.474700399467359</v>
      </c>
    </row>
    <row r="56" spans="2:9" ht="11.25">
      <c r="B56" s="80" t="s">
        <v>22</v>
      </c>
      <c r="C56" s="29">
        <v>40878</v>
      </c>
      <c r="D56" s="40">
        <v>2.8249105750710823</v>
      </c>
      <c r="E56" s="40">
        <v>-7.777462390008527</v>
      </c>
      <c r="F56" s="40">
        <v>2.4401064773735603</v>
      </c>
      <c r="G56" s="40">
        <v>5.823047456905717</v>
      </c>
      <c r="H56" s="40">
        <v>1.412812076640213</v>
      </c>
      <c r="I56" s="40">
        <v>2.9314006093620115</v>
      </c>
    </row>
    <row r="57" spans="2:9" ht="11.25">
      <c r="B57" s="37" t="s">
        <v>46</v>
      </c>
      <c r="C57" s="26">
        <v>40909</v>
      </c>
      <c r="D57" s="39">
        <v>4.479101684341846</v>
      </c>
      <c r="E57" s="39">
        <v>5.36614040980854</v>
      </c>
      <c r="F57" s="39">
        <v>5.159640726414483</v>
      </c>
      <c r="G57" s="39">
        <v>3.7943696450428277</v>
      </c>
      <c r="H57" s="39">
        <v>3.159034025569918</v>
      </c>
      <c r="I57" s="39">
        <v>4.06838597507968</v>
      </c>
    </row>
    <row r="58" spans="2:10" ht="11.25">
      <c r="B58" s="37" t="s">
        <v>22</v>
      </c>
      <c r="C58" s="26">
        <v>40940</v>
      </c>
      <c r="D58" s="39">
        <v>4.053632678515751</v>
      </c>
      <c r="E58" s="39">
        <v>6.3600860763529</v>
      </c>
      <c r="F58" s="39">
        <v>4.709555714564506</v>
      </c>
      <c r="G58" s="39">
        <v>2.1510650224215278</v>
      </c>
      <c r="H58" s="39">
        <v>6.517832457837991</v>
      </c>
      <c r="I58" s="39">
        <v>4.708740672181411</v>
      </c>
      <c r="J58" s="43"/>
    </row>
    <row r="59" spans="2:9" ht="11.25">
      <c r="B59" s="37" t="s">
        <v>22</v>
      </c>
      <c r="C59" s="26">
        <v>40969</v>
      </c>
      <c r="D59" s="39">
        <v>2.578993380791794</v>
      </c>
      <c r="E59" s="39">
        <v>3.896935264463486</v>
      </c>
      <c r="F59" s="39">
        <v>3.108099302795342</v>
      </c>
      <c r="G59" s="39">
        <v>3.8275972981666184</v>
      </c>
      <c r="H59" s="39">
        <v>12.263146689376203</v>
      </c>
      <c r="I59" s="39">
        <v>6.03706972639011</v>
      </c>
    </row>
    <row r="60" spans="2:9" ht="11.25">
      <c r="B60" s="70" t="s">
        <v>22</v>
      </c>
      <c r="C60" s="26">
        <v>41000</v>
      </c>
      <c r="D60" s="39">
        <v>1.759621961076907</v>
      </c>
      <c r="E60" s="39">
        <v>1.8466479325571994</v>
      </c>
      <c r="F60" s="39">
        <v>2.16981744949003</v>
      </c>
      <c r="G60" s="39">
        <v>1.9985011241568928</v>
      </c>
      <c r="H60" s="39">
        <v>10.834266517357216</v>
      </c>
      <c r="I60" s="39">
        <v>3.5427382534820584</v>
      </c>
    </row>
    <row r="61" spans="2:9" ht="11.25">
      <c r="B61" s="37" t="s">
        <v>22</v>
      </c>
      <c r="C61" s="26">
        <v>41030</v>
      </c>
      <c r="D61" s="39">
        <v>3.408524426719839</v>
      </c>
      <c r="E61" s="39">
        <v>-1.40625</v>
      </c>
      <c r="F61" s="39">
        <v>2.8623235332210895</v>
      </c>
      <c r="G61" s="39">
        <v>3.8761094004709395</v>
      </c>
      <c r="H61" s="39">
        <v>9.4513501928847</v>
      </c>
      <c r="I61" s="39">
        <v>4.494773519163764</v>
      </c>
    </row>
    <row r="62" spans="2:10" ht="11.25">
      <c r="B62" s="37" t="s">
        <v>22</v>
      </c>
      <c r="C62" s="26">
        <v>41061</v>
      </c>
      <c r="D62" s="39">
        <v>2.4762843415054636</v>
      </c>
      <c r="E62" s="39">
        <v>-6.617700530870485</v>
      </c>
      <c r="F62" s="39">
        <v>1.305946494231014</v>
      </c>
      <c r="G62" s="39">
        <v>-0.04991087344028422</v>
      </c>
      <c r="H62" s="39">
        <v>7.2589228695096875</v>
      </c>
      <c r="I62" s="39">
        <v>1.5198952581545022</v>
      </c>
      <c r="J62" s="43"/>
    </row>
    <row r="63" spans="2:9" ht="11.25">
      <c r="B63" s="37" t="s">
        <v>22</v>
      </c>
      <c r="C63" s="26">
        <v>41091</v>
      </c>
      <c r="D63" s="39">
        <v>4.983202687569976</v>
      </c>
      <c r="E63" s="39">
        <v>3.4410439645797597</v>
      </c>
      <c r="F63" s="39">
        <v>4.9764409733427994</v>
      </c>
      <c r="G63" s="39">
        <v>2.49204476384568</v>
      </c>
      <c r="H63" s="39">
        <v>3.386724582598055</v>
      </c>
      <c r="I63" s="39">
        <v>2.916029669894127</v>
      </c>
    </row>
    <row r="64" spans="2:9" ht="11.25">
      <c r="B64" s="70" t="s">
        <v>22</v>
      </c>
      <c r="C64" s="26">
        <v>41122</v>
      </c>
      <c r="D64" s="39">
        <v>4.981412639405214</v>
      </c>
      <c r="E64" s="39">
        <v>4.871669118849109</v>
      </c>
      <c r="F64" s="39">
        <v>5.138006997537903</v>
      </c>
      <c r="G64" s="39">
        <v>6.217886663191607</v>
      </c>
      <c r="H64" s="39">
        <v>7.390972751854696</v>
      </c>
      <c r="I64" s="39">
        <v>4.816579596991777</v>
      </c>
    </row>
    <row r="65" spans="2:9" ht="11.25">
      <c r="B65" s="37" t="s">
        <v>22</v>
      </c>
      <c r="C65" s="26">
        <v>41153</v>
      </c>
      <c r="D65" s="39">
        <v>4.521210617712712</v>
      </c>
      <c r="E65" s="39">
        <v>7.809459345122249</v>
      </c>
      <c r="F65" s="39">
        <v>5.057935164692107</v>
      </c>
      <c r="G65" s="39">
        <v>4.512324652968536</v>
      </c>
      <c r="H65" s="39">
        <v>6.15907545887151</v>
      </c>
      <c r="I65" s="39">
        <v>5.244112578977589</v>
      </c>
    </row>
    <row r="66" spans="2:10" ht="11.25">
      <c r="B66" s="37" t="s">
        <v>22</v>
      </c>
      <c r="C66" s="26">
        <v>41183</v>
      </c>
      <c r="D66" s="39">
        <v>4.066144258653659</v>
      </c>
      <c r="E66" s="39">
        <v>6.5546359000083765</v>
      </c>
      <c r="F66" s="39">
        <v>4.404915912031049</v>
      </c>
      <c r="G66" s="39">
        <v>4.739336492891</v>
      </c>
      <c r="H66" s="39">
        <v>5.152129817444218</v>
      </c>
      <c r="I66" s="39">
        <v>5.667830766588433</v>
      </c>
      <c r="J66" s="43"/>
    </row>
    <row r="67" spans="2:9" ht="11.25">
      <c r="B67" s="37" t="s">
        <v>22</v>
      </c>
      <c r="C67" s="26">
        <v>41214</v>
      </c>
      <c r="D67" s="39">
        <v>1.7181394850934062</v>
      </c>
      <c r="E67" s="39">
        <v>11.463772845953013</v>
      </c>
      <c r="F67" s="39">
        <v>3.0265032772869738</v>
      </c>
      <c r="G67" s="39">
        <v>2.1584795135462187</v>
      </c>
      <c r="H67" s="39">
        <v>3.609723609723603</v>
      </c>
      <c r="I67" s="39">
        <v>3.303631910791527</v>
      </c>
    </row>
    <row r="68" spans="2:10" ht="11.25">
      <c r="B68" s="80" t="s">
        <v>22</v>
      </c>
      <c r="C68" s="29">
        <v>41244</v>
      </c>
      <c r="D68" s="40">
        <v>5.267148336455274</v>
      </c>
      <c r="E68" s="40">
        <v>11.826715912588504</v>
      </c>
      <c r="F68" s="40">
        <v>6.366392377652663</v>
      </c>
      <c r="G68" s="40">
        <v>1.9481662099997576</v>
      </c>
      <c r="H68" s="40">
        <v>4.382951653944023</v>
      </c>
      <c r="I68" s="40">
        <v>5.054491635646063</v>
      </c>
      <c r="J68" s="37"/>
    </row>
    <row r="69" spans="2:9" ht="11.25">
      <c r="B69" s="87">
        <v>2013</v>
      </c>
      <c r="C69" s="92">
        <v>40544</v>
      </c>
      <c r="D69" s="94">
        <v>1.2479101982326268</v>
      </c>
      <c r="E69" s="94">
        <v>5.156611142105683</v>
      </c>
      <c r="F69" s="94">
        <v>1.826683291770581</v>
      </c>
      <c r="G69" s="94">
        <v>2.9654550499444987</v>
      </c>
      <c r="H69" s="94">
        <v>1.2</v>
      </c>
      <c r="I69" s="94">
        <v>2.6396391379406303</v>
      </c>
    </row>
    <row r="70" spans="3:9" ht="11.25">
      <c r="C70" s="99" t="s">
        <v>67</v>
      </c>
      <c r="D70" s="99"/>
      <c r="E70" s="99"/>
      <c r="F70" s="99"/>
      <c r="G70" s="99"/>
      <c r="H70" s="99"/>
      <c r="I70" s="99"/>
    </row>
    <row r="71" spans="3:9" ht="11.25">
      <c r="C71" s="90" t="s">
        <v>93</v>
      </c>
      <c r="D71" s="90"/>
      <c r="E71" s="90"/>
      <c r="F71" s="90"/>
      <c r="G71" s="90"/>
      <c r="H71" s="90"/>
      <c r="I71" s="90"/>
    </row>
  </sheetData>
  <mergeCells count="9">
    <mergeCell ref="M22:S22"/>
    <mergeCell ref="M23:S23"/>
    <mergeCell ref="C7:C8"/>
    <mergeCell ref="D7:F7"/>
    <mergeCell ref="G7:G8"/>
    <mergeCell ref="C70:I70"/>
    <mergeCell ref="C71:I71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72"/>
  <sheetViews>
    <sheetView zoomScaleSheetLayoutView="75" workbookViewId="0" topLeftCell="A1">
      <selection activeCell="M57" sqref="M57"/>
    </sheetView>
  </sheetViews>
  <sheetFormatPr defaultColWidth="9.140625" defaultRowHeight="12.75"/>
  <cols>
    <col min="1" max="1" width="4.7109375" style="25" customWidth="1"/>
    <col min="2" max="2" width="5.00390625" style="41" bestFit="1" customWidth="1"/>
    <col min="3" max="3" width="10.7109375" style="25" customWidth="1"/>
    <col min="4" max="5" width="12.7109375" style="25" customWidth="1"/>
    <col min="6" max="6" width="12.28125" style="25" customWidth="1"/>
    <col min="7" max="9" width="12.710937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Mar 2013</v>
      </c>
    </row>
    <row r="3" spans="2:8" ht="11.25">
      <c r="B3" s="33"/>
      <c r="C3" s="34" t="s">
        <v>85</v>
      </c>
      <c r="D3" s="35"/>
      <c r="E3" s="35"/>
      <c r="F3" s="35"/>
      <c r="G3" s="35"/>
      <c r="H3" s="35"/>
    </row>
    <row r="4" spans="2:8" ht="11.25">
      <c r="B4" s="33"/>
      <c r="C4" s="34" t="s">
        <v>37</v>
      </c>
      <c r="D4" s="34"/>
      <c r="E4" s="34"/>
      <c r="F4" s="34"/>
      <c r="G4" s="34"/>
      <c r="H4" s="34"/>
    </row>
    <row r="5" spans="2:9" ht="11.25">
      <c r="B5" s="36"/>
      <c r="C5" s="31" t="s">
        <v>43</v>
      </c>
      <c r="D5" s="31"/>
      <c r="E5" s="31"/>
      <c r="F5" s="31"/>
      <c r="G5" s="31"/>
      <c r="H5" s="31"/>
      <c r="I5" s="37"/>
    </row>
    <row r="6" spans="2:9" ht="11.25">
      <c r="B6" s="36"/>
      <c r="C6" s="31"/>
      <c r="D6" s="31"/>
      <c r="E6" s="31"/>
      <c r="F6" s="31"/>
      <c r="G6" s="31"/>
      <c r="H6" s="31"/>
      <c r="I6" s="37"/>
    </row>
    <row r="7" spans="2:9" ht="12.75" customHeight="1">
      <c r="B7" s="38"/>
      <c r="C7" s="51" t="s">
        <v>18</v>
      </c>
      <c r="D7" s="114" t="s">
        <v>39</v>
      </c>
      <c r="E7" s="114"/>
      <c r="F7" s="114"/>
      <c r="G7" s="52" t="s">
        <v>40</v>
      </c>
      <c r="H7" s="52" t="s">
        <v>27</v>
      </c>
      <c r="I7" s="52" t="s">
        <v>19</v>
      </c>
    </row>
    <row r="8" spans="2:9" ht="23.25" thickBot="1">
      <c r="B8" s="56"/>
      <c r="C8" s="60"/>
      <c r="D8" s="57" t="s">
        <v>30</v>
      </c>
      <c r="E8" s="57" t="s">
        <v>31</v>
      </c>
      <c r="F8" s="58" t="s">
        <v>19</v>
      </c>
      <c r="G8" s="58"/>
      <c r="H8" s="58"/>
      <c r="I8" s="58"/>
    </row>
    <row r="9" spans="2:10" ht="12" thickTop="1">
      <c r="B9" s="25" t="s">
        <v>68</v>
      </c>
      <c r="C9" s="26">
        <v>39448</v>
      </c>
      <c r="D9" s="39">
        <v>3.8132987083988157</v>
      </c>
      <c r="E9" s="39">
        <v>8.77106045589693</v>
      </c>
      <c r="F9" s="39">
        <v>5.453331354800417</v>
      </c>
      <c r="G9" s="39">
        <v>4.0182532640385515</v>
      </c>
      <c r="H9" s="39">
        <v>2.6506606509829167</v>
      </c>
      <c r="I9" s="39">
        <v>3.331130204890953</v>
      </c>
      <c r="J9" s="43"/>
    </row>
    <row r="10" spans="2:9" ht="11.25">
      <c r="B10" s="25" t="s">
        <v>22</v>
      </c>
      <c r="C10" s="26">
        <v>39479</v>
      </c>
      <c r="D10" s="39">
        <v>-1.5549457728995186</v>
      </c>
      <c r="E10" s="39">
        <v>1.9104021396503912</v>
      </c>
      <c r="F10" s="39">
        <v>-0.1985111662531014</v>
      </c>
      <c r="G10" s="39">
        <v>4.6703530412590455</v>
      </c>
      <c r="H10" s="39">
        <v>-0.8127564052945235</v>
      </c>
      <c r="I10" s="39">
        <v>2.5035672590478786</v>
      </c>
    </row>
    <row r="11" spans="2:9" ht="11.25">
      <c r="B11" s="25" t="s">
        <v>22</v>
      </c>
      <c r="C11" s="26">
        <v>39508</v>
      </c>
      <c r="D11" s="39">
        <v>0.21970705725697925</v>
      </c>
      <c r="E11" s="39">
        <v>1.5084025106296917</v>
      </c>
      <c r="F11" s="39">
        <v>1.2082393187277107</v>
      </c>
      <c r="G11" s="39">
        <v>2.3810527203000476</v>
      </c>
      <c r="H11" s="39">
        <v>3.3392594882894144</v>
      </c>
      <c r="I11" s="39">
        <v>1.9661280903251033</v>
      </c>
    </row>
    <row r="12" spans="2:9" ht="11.25">
      <c r="B12" s="25" t="s">
        <v>22</v>
      </c>
      <c r="C12" s="26">
        <v>39539</v>
      </c>
      <c r="D12" s="39">
        <v>-1.996073298429324</v>
      </c>
      <c r="E12" s="39">
        <v>4.1388518024032095</v>
      </c>
      <c r="F12" s="39">
        <v>0.007198905766325758</v>
      </c>
      <c r="G12" s="39">
        <v>0.5474602782580051</v>
      </c>
      <c r="H12" s="39">
        <v>8.03082055762967</v>
      </c>
      <c r="I12" s="39">
        <v>2.731214808103033</v>
      </c>
    </row>
    <row r="13" spans="2:9" ht="11.25">
      <c r="B13" s="25" t="s">
        <v>22</v>
      </c>
      <c r="C13" s="26">
        <v>39569</v>
      </c>
      <c r="D13" s="39">
        <v>-1.2976799056232724</v>
      </c>
      <c r="E13" s="39">
        <v>-2.5101763907734</v>
      </c>
      <c r="F13" s="39">
        <v>-0.8756318075033742</v>
      </c>
      <c r="G13" s="39">
        <v>-0.22371364653244186</v>
      </c>
      <c r="H13" s="39">
        <v>6.202531645569631</v>
      </c>
      <c r="I13" s="39">
        <v>1.4581585908768346</v>
      </c>
    </row>
    <row r="14" spans="2:9" s="37" customFormat="1" ht="11.25">
      <c r="B14" s="37" t="s">
        <v>22</v>
      </c>
      <c r="C14" s="26">
        <v>39600</v>
      </c>
      <c r="D14" s="39">
        <v>0.1481481481481417</v>
      </c>
      <c r="E14" s="39">
        <v>-2.183984116479165</v>
      </c>
      <c r="F14" s="39">
        <v>0.2537703016241233</v>
      </c>
      <c r="G14" s="39">
        <v>2.248515726977973</v>
      </c>
      <c r="H14" s="39">
        <v>2.4573222077624024</v>
      </c>
      <c r="I14" s="39">
        <v>1.6924972440178987</v>
      </c>
    </row>
    <row r="15" spans="2:9" s="37" customFormat="1" ht="11.25">
      <c r="B15" s="37" t="s">
        <v>22</v>
      </c>
      <c r="C15" s="26">
        <v>39630</v>
      </c>
      <c r="D15" s="39">
        <v>-1.1022576361221725</v>
      </c>
      <c r="E15" s="39">
        <v>2.3196633062542826</v>
      </c>
      <c r="F15" s="39">
        <v>-0.26660902147284116</v>
      </c>
      <c r="G15" s="39">
        <v>3.1505102040816357</v>
      </c>
      <c r="H15" s="39">
        <v>4.719648185958847</v>
      </c>
      <c r="I15" s="39">
        <v>3.0450190313689562</v>
      </c>
    </row>
    <row r="16" spans="2:9" s="37" customFormat="1" ht="11.25">
      <c r="B16" s="37" t="s">
        <v>22</v>
      </c>
      <c r="C16" s="26">
        <v>39661</v>
      </c>
      <c r="D16" s="39">
        <v>4.071332436069985</v>
      </c>
      <c r="E16" s="39">
        <v>5.3352912383749285</v>
      </c>
      <c r="F16" s="39">
        <v>4.326643397324026</v>
      </c>
      <c r="G16" s="39">
        <v>10.21101889457885</v>
      </c>
      <c r="H16" s="39">
        <v>12.239175257731972</v>
      </c>
      <c r="I16" s="39">
        <v>5.670205050438448</v>
      </c>
    </row>
    <row r="17" spans="2:9" s="37" customFormat="1" ht="11.25">
      <c r="B17" s="37" t="s">
        <v>22</v>
      </c>
      <c r="C17" s="26">
        <v>39692</v>
      </c>
      <c r="D17" s="39">
        <v>4.656663963233321</v>
      </c>
      <c r="E17" s="39">
        <v>4.555052790346914</v>
      </c>
      <c r="F17" s="39">
        <v>4.89649097048892</v>
      </c>
      <c r="G17" s="39">
        <v>7.979554767034158</v>
      </c>
      <c r="H17" s="39">
        <v>4.749257928448669</v>
      </c>
      <c r="I17" s="39">
        <v>6.378221988427146</v>
      </c>
    </row>
    <row r="18" spans="2:9" s="37" customFormat="1" ht="11.25">
      <c r="B18" s="37" t="s">
        <v>22</v>
      </c>
      <c r="C18" s="26">
        <v>39722</v>
      </c>
      <c r="D18" s="39">
        <v>4.528199566160507</v>
      </c>
      <c r="E18" s="39">
        <v>1.553532554917858</v>
      </c>
      <c r="F18" s="39">
        <v>4.393428194220328</v>
      </c>
      <c r="G18" s="39">
        <v>6.632356603303724</v>
      </c>
      <c r="H18" s="39">
        <v>3.8779006385298187</v>
      </c>
      <c r="I18" s="39">
        <v>4.473219540906426</v>
      </c>
    </row>
    <row r="19" spans="2:9" s="37" customFormat="1" ht="11.25">
      <c r="B19" s="37" t="s">
        <v>22</v>
      </c>
      <c r="C19" s="26">
        <v>39753</v>
      </c>
      <c r="D19" s="39">
        <v>7.1681711802072945</v>
      </c>
      <c r="E19" s="39">
        <v>-1.0475343413380744</v>
      </c>
      <c r="F19" s="39">
        <v>6.095706942735113</v>
      </c>
      <c r="G19" s="39">
        <v>3.7450749421178653</v>
      </c>
      <c r="H19" s="39">
        <v>1.5357170557666944</v>
      </c>
      <c r="I19" s="39">
        <v>3.9744499645138376</v>
      </c>
    </row>
    <row r="20" spans="2:9" s="37" customFormat="1" ht="11.25">
      <c r="B20" s="28" t="s">
        <v>22</v>
      </c>
      <c r="C20" s="29">
        <v>39783</v>
      </c>
      <c r="D20" s="40">
        <v>6.012889509002717</v>
      </c>
      <c r="E20" s="40">
        <v>-7.7311078503301545</v>
      </c>
      <c r="F20" s="40">
        <v>4.083665338645415</v>
      </c>
      <c r="G20" s="40">
        <v>4.036830043021999</v>
      </c>
      <c r="H20" s="40">
        <v>1.1544677903486456</v>
      </c>
      <c r="I20" s="40">
        <v>3.607291333546536</v>
      </c>
    </row>
    <row r="21" spans="2:9" s="37" customFormat="1" ht="11.25">
      <c r="B21" s="37" t="s">
        <v>69</v>
      </c>
      <c r="C21" s="26">
        <v>39814</v>
      </c>
      <c r="D21" s="39">
        <v>4.055032585083285</v>
      </c>
      <c r="E21" s="39">
        <v>-2.1685649202733415</v>
      </c>
      <c r="F21" s="39">
        <v>3.363118272004506</v>
      </c>
      <c r="G21" s="39">
        <v>8.359736777967331</v>
      </c>
      <c r="H21" s="39">
        <v>7.534730397927958</v>
      </c>
      <c r="I21" s="39">
        <v>5.878214148650374</v>
      </c>
    </row>
    <row r="22" spans="2:9" s="37" customFormat="1" ht="11.25">
      <c r="B22" s="37" t="s">
        <v>22</v>
      </c>
      <c r="C22" s="26">
        <v>39845</v>
      </c>
      <c r="D22" s="39">
        <v>5.84682771436158</v>
      </c>
      <c r="E22" s="39">
        <v>0.3842909363576563</v>
      </c>
      <c r="F22" s="39">
        <v>5.1928677985366045</v>
      </c>
      <c r="G22" s="39">
        <v>5.908647594278271</v>
      </c>
      <c r="H22" s="39">
        <v>6.6567816450757045</v>
      </c>
      <c r="I22" s="39">
        <v>4.587446216147817</v>
      </c>
    </row>
    <row r="23" spans="2:9" s="37" customFormat="1" ht="11.25">
      <c r="B23" s="37" t="s">
        <v>22</v>
      </c>
      <c r="C23" s="26">
        <v>39873</v>
      </c>
      <c r="D23" s="39">
        <v>4.656879027436411</v>
      </c>
      <c r="E23" s="39">
        <v>7.968485090256294</v>
      </c>
      <c r="F23" s="39">
        <v>5.58072635742537</v>
      </c>
      <c r="G23" s="39">
        <v>6.561290853708734</v>
      </c>
      <c r="H23" s="39">
        <v>2.9246764903882116</v>
      </c>
      <c r="I23" s="39">
        <v>4.995545373552246</v>
      </c>
    </row>
    <row r="24" spans="2:9" s="37" customFormat="1" ht="11.25">
      <c r="B24" s="37" t="s">
        <v>22</v>
      </c>
      <c r="C24" s="26">
        <v>39904</v>
      </c>
      <c r="D24" s="39">
        <v>4.126878130217015</v>
      </c>
      <c r="E24" s="39">
        <v>2.031558185404325</v>
      </c>
      <c r="F24" s="39">
        <v>4.095882522314986</v>
      </c>
      <c r="G24" s="39">
        <v>6.713882179555419</v>
      </c>
      <c r="H24" s="39">
        <v>-0.5367647058823533</v>
      </c>
      <c r="I24" s="39">
        <v>3.1878031878032065</v>
      </c>
    </row>
    <row r="25" spans="2:9" s="37" customFormat="1" ht="11.25">
      <c r="B25" s="37" t="s">
        <v>22</v>
      </c>
      <c r="C25" s="26">
        <v>39934</v>
      </c>
      <c r="D25" s="39">
        <v>3.35325365205843</v>
      </c>
      <c r="E25" s="39">
        <v>8.53961626404216</v>
      </c>
      <c r="F25" s="39">
        <v>4.122378626831358</v>
      </c>
      <c r="G25" s="39">
        <v>3.836571998006977</v>
      </c>
      <c r="H25" s="39">
        <v>0.7002383790226441</v>
      </c>
      <c r="I25" s="39">
        <v>3.033386327503984</v>
      </c>
    </row>
    <row r="26" spans="2:9" s="37" customFormat="1" ht="11.25">
      <c r="B26" s="37" t="s">
        <v>22</v>
      </c>
      <c r="C26" s="26">
        <v>39965</v>
      </c>
      <c r="D26" s="39">
        <v>2.0979020979021046</v>
      </c>
      <c r="E26" s="39">
        <v>5.354726464334059</v>
      </c>
      <c r="F26" s="39">
        <v>2.9579807622766907</v>
      </c>
      <c r="G26" s="39">
        <v>3.6321706543672505</v>
      </c>
      <c r="H26" s="39">
        <v>3.7582187686790114</v>
      </c>
      <c r="I26" s="39">
        <v>2.9715597500318713</v>
      </c>
    </row>
    <row r="27" spans="2:9" s="37" customFormat="1" ht="11.25">
      <c r="B27" s="37" t="s">
        <v>22</v>
      </c>
      <c r="C27" s="26">
        <v>39995</v>
      </c>
      <c r="D27" s="39">
        <v>4.3440311534846066</v>
      </c>
      <c r="E27" s="39">
        <v>2.037497608570882</v>
      </c>
      <c r="F27" s="39">
        <v>4.660067914168042</v>
      </c>
      <c r="G27" s="39">
        <v>7.629528873500679</v>
      </c>
      <c r="H27" s="39">
        <v>3.434570678665172</v>
      </c>
      <c r="I27" s="39">
        <v>3.3817348108521106</v>
      </c>
    </row>
    <row r="28" spans="2:9" s="37" customFormat="1" ht="11.25">
      <c r="B28" s="37" t="s">
        <v>22</v>
      </c>
      <c r="C28" s="26">
        <v>40026</v>
      </c>
      <c r="D28" s="39">
        <v>-0.20045263498220667</v>
      </c>
      <c r="E28" s="39">
        <v>3.754646840148701</v>
      </c>
      <c r="F28" s="39">
        <v>1.101275527984935</v>
      </c>
      <c r="G28" s="39">
        <v>6.404966953735225</v>
      </c>
      <c r="H28" s="39">
        <v>1.0728194577118044</v>
      </c>
      <c r="I28" s="39">
        <v>2.246209521432574</v>
      </c>
    </row>
    <row r="29" spans="2:9" s="37" customFormat="1" ht="11.25">
      <c r="B29" s="37" t="s">
        <v>22</v>
      </c>
      <c r="C29" s="26">
        <v>40057</v>
      </c>
      <c r="D29" s="39">
        <v>1.6467549241201196</v>
      </c>
      <c r="E29" s="39">
        <v>4.952875552990954</v>
      </c>
      <c r="F29" s="39">
        <v>2.6593883406816454</v>
      </c>
      <c r="G29" s="39">
        <v>3.614740630623592</v>
      </c>
      <c r="H29" s="39">
        <v>3.07979120059656</v>
      </c>
      <c r="I29" s="39">
        <v>1.8852763011497187</v>
      </c>
    </row>
    <row r="30" spans="2:9" s="37" customFormat="1" ht="11.25">
      <c r="B30" s="37" t="s">
        <v>22</v>
      </c>
      <c r="C30" s="26">
        <v>40087</v>
      </c>
      <c r="D30" s="39">
        <v>1.6536964980544688</v>
      </c>
      <c r="E30" s="39">
        <v>7.171392380395614</v>
      </c>
      <c r="F30" s="39">
        <v>2.971966556593819</v>
      </c>
      <c r="G30" s="39">
        <v>4.1024443406507904</v>
      </c>
      <c r="H30" s="39">
        <v>4.265367316341839</v>
      </c>
      <c r="I30" s="39">
        <v>3.1611893583724626</v>
      </c>
    </row>
    <row r="31" spans="2:9" s="37" customFormat="1" ht="11.25">
      <c r="B31" s="37" t="s">
        <v>22</v>
      </c>
      <c r="C31" s="26">
        <v>40118</v>
      </c>
      <c r="D31" s="39">
        <v>-0.7799338616085394</v>
      </c>
      <c r="E31" s="39">
        <v>9.937081793668234</v>
      </c>
      <c r="F31" s="39">
        <v>1.1327192084612747</v>
      </c>
      <c r="G31" s="39">
        <v>4.584785247249523</v>
      </c>
      <c r="H31" s="39">
        <v>3.19303338171264</v>
      </c>
      <c r="I31" s="39">
        <v>2.1843003412969297</v>
      </c>
    </row>
    <row r="32" spans="2:9" s="37" customFormat="1" ht="11.25">
      <c r="B32" s="28" t="s">
        <v>22</v>
      </c>
      <c r="C32" s="29">
        <v>40148</v>
      </c>
      <c r="D32" s="40">
        <v>-2.05565304587616</v>
      </c>
      <c r="E32" s="40">
        <v>10.694761952092247</v>
      </c>
      <c r="F32" s="40">
        <v>0.034176349965830966</v>
      </c>
      <c r="G32" s="40">
        <v>2.6396135265700504</v>
      </c>
      <c r="H32" s="40">
        <v>4.146694057673295</v>
      </c>
      <c r="I32" s="40">
        <v>0.7346132477313416</v>
      </c>
    </row>
    <row r="33" spans="2:9" s="37" customFormat="1" ht="11.25">
      <c r="B33" s="37" t="s">
        <v>70</v>
      </c>
      <c r="C33" s="26">
        <v>40179</v>
      </c>
      <c r="D33" s="39">
        <v>-1.1134307585247138</v>
      </c>
      <c r="E33" s="39">
        <v>3.5205364626990754</v>
      </c>
      <c r="F33" s="39">
        <v>-0.10210332856851467</v>
      </c>
      <c r="G33" s="39">
        <v>0.8884390463337999</v>
      </c>
      <c r="H33" s="39">
        <v>2.204218670170066</v>
      </c>
      <c r="I33" s="39">
        <v>-0.38059566241768206</v>
      </c>
    </row>
    <row r="34" spans="2:9" s="37" customFormat="1" ht="11.25">
      <c r="B34" s="37" t="s">
        <v>22</v>
      </c>
      <c r="C34" s="26">
        <v>40210</v>
      </c>
      <c r="D34" s="39">
        <v>-0.3260392501097331</v>
      </c>
      <c r="E34" s="39">
        <v>11.083099906629323</v>
      </c>
      <c r="F34" s="39">
        <v>1.8098325229605638</v>
      </c>
      <c r="G34" s="39">
        <v>1.8571099685365633</v>
      </c>
      <c r="H34" s="39">
        <v>1.7341040462427681</v>
      </c>
      <c r="I34" s="39">
        <v>0.9195958618186006</v>
      </c>
    </row>
    <row r="35" spans="2:9" s="37" customFormat="1" ht="11.25">
      <c r="B35" s="37" t="s">
        <v>22</v>
      </c>
      <c r="C35" s="26">
        <v>40238</v>
      </c>
      <c r="D35" s="39">
        <v>0.3427700901358355</v>
      </c>
      <c r="E35" s="39">
        <v>10.714945501570305</v>
      </c>
      <c r="F35" s="39">
        <v>2.288672433757921</v>
      </c>
      <c r="G35" s="39">
        <v>1.9507107540173152</v>
      </c>
      <c r="H35" s="39">
        <v>1.6497093023255749</v>
      </c>
      <c r="I35" s="39">
        <v>1.4606945875507593</v>
      </c>
    </row>
    <row r="36" spans="2:9" s="37" customFormat="1" ht="11.25">
      <c r="B36" s="37" t="s">
        <v>22</v>
      </c>
      <c r="C36" s="26">
        <v>40269</v>
      </c>
      <c r="D36" s="39">
        <v>1.6994805361380205</v>
      </c>
      <c r="E36" s="39">
        <v>9.375604098202196</v>
      </c>
      <c r="F36" s="39">
        <v>3.2293755618560294</v>
      </c>
      <c r="G36" s="39">
        <v>1.58821498446311</v>
      </c>
      <c r="H36" s="39">
        <v>3.0605455755156274</v>
      </c>
      <c r="I36" s="39">
        <v>2.2589901703400805</v>
      </c>
    </row>
    <row r="37" spans="2:9" s="37" customFormat="1" ht="11.25">
      <c r="B37" s="37" t="s">
        <v>22</v>
      </c>
      <c r="C37" s="26">
        <v>40299</v>
      </c>
      <c r="D37" s="39">
        <v>1.085769354320587</v>
      </c>
      <c r="E37" s="39">
        <v>7.684557611284126</v>
      </c>
      <c r="F37" s="39">
        <v>2.86936129121258</v>
      </c>
      <c r="G37" s="39">
        <v>3.6268394113883495</v>
      </c>
      <c r="H37" s="39">
        <v>0.2589140405385493</v>
      </c>
      <c r="I37" s="39">
        <v>2.456486853474882</v>
      </c>
    </row>
    <row r="38" spans="2:9" s="37" customFormat="1" ht="11.25">
      <c r="B38" s="37" t="s">
        <v>22</v>
      </c>
      <c r="C38" s="26">
        <v>40330</v>
      </c>
      <c r="D38" s="39">
        <v>2.0284510010537327</v>
      </c>
      <c r="E38" s="39">
        <v>6.91743119266055</v>
      </c>
      <c r="F38" s="39">
        <v>3.2452936218038797</v>
      </c>
      <c r="G38" s="39">
        <v>6.075899066163326</v>
      </c>
      <c r="H38" s="39">
        <v>-1.0729459206452185</v>
      </c>
      <c r="I38" s="39">
        <v>3.356452811493682</v>
      </c>
    </row>
    <row r="39" spans="2:9" s="37" customFormat="1" ht="11.25">
      <c r="B39" s="37" t="s">
        <v>22</v>
      </c>
      <c r="C39" s="26">
        <v>40360</v>
      </c>
      <c r="D39" s="39">
        <v>2.200630590052133</v>
      </c>
      <c r="E39" s="39">
        <v>16.911971500890587</v>
      </c>
      <c r="F39" s="39">
        <v>4.742510009664502</v>
      </c>
      <c r="G39" s="39">
        <v>4.993872549019618</v>
      </c>
      <c r="H39" s="39">
        <v>1.9647647357355247</v>
      </c>
      <c r="I39" s="39">
        <v>5.0575987186595395</v>
      </c>
    </row>
    <row r="40" spans="2:9" s="37" customFormat="1" ht="11.25">
      <c r="B40" s="37" t="s">
        <v>22</v>
      </c>
      <c r="C40" s="26">
        <v>40391</v>
      </c>
      <c r="D40" s="39">
        <v>4.541920435402358</v>
      </c>
      <c r="E40" s="39">
        <v>7.551056968828362</v>
      </c>
      <c r="F40" s="39">
        <v>5.363667700792818</v>
      </c>
      <c r="G40" s="39">
        <v>3.2939316368016947</v>
      </c>
      <c r="H40" s="39">
        <v>3.1188658669574876</v>
      </c>
      <c r="I40" s="39">
        <v>5.5165680112283955</v>
      </c>
    </row>
    <row r="41" spans="2:9" s="37" customFormat="1" ht="11.25">
      <c r="B41" s="37" t="s">
        <v>22</v>
      </c>
      <c r="C41" s="26">
        <v>40422</v>
      </c>
      <c r="D41" s="39">
        <v>2.4396442185514733</v>
      </c>
      <c r="E41" s="39">
        <v>12.379730596536254</v>
      </c>
      <c r="F41" s="39">
        <v>4.4924671075056155</v>
      </c>
      <c r="G41" s="39">
        <v>5.572755417956654</v>
      </c>
      <c r="H41" s="39">
        <v>5.230413079649865</v>
      </c>
      <c r="I41" s="39">
        <v>6.230661894072687</v>
      </c>
    </row>
    <row r="42" spans="2:9" ht="11.25">
      <c r="B42" s="25" t="s">
        <v>22</v>
      </c>
      <c r="C42" s="26">
        <v>40452</v>
      </c>
      <c r="D42" s="39">
        <v>2.775119617224875</v>
      </c>
      <c r="E42" s="39">
        <v>12.819347213383026</v>
      </c>
      <c r="F42" s="39">
        <v>4.769377729257651</v>
      </c>
      <c r="G42" s="39">
        <v>6.7748448366110825</v>
      </c>
      <c r="H42" s="39">
        <v>6.628801495434589</v>
      </c>
      <c r="I42" s="39">
        <v>6.529126213592229</v>
      </c>
    </row>
    <row r="43" spans="2:9" ht="11.25">
      <c r="B43" s="37" t="s">
        <v>22</v>
      </c>
      <c r="C43" s="26">
        <v>40483</v>
      </c>
      <c r="D43" s="39">
        <v>-0.006288517167662988</v>
      </c>
      <c r="E43" s="39">
        <v>11.609738372093027</v>
      </c>
      <c r="F43" s="39">
        <v>2.5166992780514263</v>
      </c>
      <c r="G43" s="39">
        <v>7.199011680143763</v>
      </c>
      <c r="H43" s="39">
        <v>9.031016359464061</v>
      </c>
      <c r="I43" s="39">
        <v>5.744822979291908</v>
      </c>
    </row>
    <row r="44" spans="2:9" ht="11.25">
      <c r="B44" s="28" t="s">
        <v>22</v>
      </c>
      <c r="C44" s="29">
        <v>40513</v>
      </c>
      <c r="D44" s="40">
        <v>2.5403122600460737</v>
      </c>
      <c r="E44" s="40">
        <v>9.805153991200498</v>
      </c>
      <c r="F44" s="40">
        <v>4.379911171848305</v>
      </c>
      <c r="G44" s="40">
        <v>6.849160328337955</v>
      </c>
      <c r="H44" s="40">
        <v>5.267387492694331</v>
      </c>
      <c r="I44" s="40">
        <v>5.919843118029178</v>
      </c>
    </row>
    <row r="45" spans="2:9" ht="11.25">
      <c r="B45" s="25" t="s">
        <v>45</v>
      </c>
      <c r="C45" s="26">
        <v>40544</v>
      </c>
      <c r="D45" s="39">
        <v>1.9000703729767698</v>
      </c>
      <c r="E45" s="39">
        <v>14.340980656770142</v>
      </c>
      <c r="F45" s="39">
        <v>4.210956663941134</v>
      </c>
      <c r="G45" s="39">
        <v>3.9386170252294406</v>
      </c>
      <c r="H45" s="39">
        <v>6.741412554452619</v>
      </c>
      <c r="I45" s="39">
        <v>5.342631898120076</v>
      </c>
    </row>
    <row r="46" spans="2:9" ht="11.25">
      <c r="B46" s="25" t="s">
        <v>22</v>
      </c>
      <c r="C46" s="26">
        <v>40575</v>
      </c>
      <c r="D46" s="39">
        <v>0.5221110901427961</v>
      </c>
      <c r="E46" s="39">
        <v>2.597293435319825</v>
      </c>
      <c r="F46" s="39">
        <v>1.2735473600424596</v>
      </c>
      <c r="G46" s="39">
        <v>3.5410231296617134</v>
      </c>
      <c r="H46" s="39">
        <v>7.8322784810126445</v>
      </c>
      <c r="I46" s="39">
        <v>3.656855104610046</v>
      </c>
    </row>
    <row r="47" spans="2:9" ht="11.25">
      <c r="B47" s="25" t="s">
        <v>22</v>
      </c>
      <c r="C47" s="26">
        <v>40603</v>
      </c>
      <c r="D47" s="39">
        <v>1.246204453441302</v>
      </c>
      <c r="E47" s="39">
        <v>6.757884198231268</v>
      </c>
      <c r="F47" s="39">
        <v>2.517147233135786</v>
      </c>
      <c r="G47" s="39">
        <v>7.956655173720306</v>
      </c>
      <c r="H47" s="39">
        <v>6.062772574533493</v>
      </c>
      <c r="I47" s="39">
        <v>3.8291517323775226</v>
      </c>
    </row>
    <row r="48" spans="2:9" ht="11.25">
      <c r="B48" s="25" t="s">
        <v>22</v>
      </c>
      <c r="C48" s="26">
        <v>40634</v>
      </c>
      <c r="D48" s="39">
        <v>0.7504098877538112</v>
      </c>
      <c r="E48" s="39">
        <v>12.672322375397682</v>
      </c>
      <c r="F48" s="39">
        <v>2.9206859592711742</v>
      </c>
      <c r="G48" s="39">
        <v>5.543597296174618</v>
      </c>
      <c r="H48" s="39">
        <v>2.474714869808481</v>
      </c>
      <c r="I48" s="39">
        <v>1.8926503074810253</v>
      </c>
    </row>
    <row r="49" spans="2:9" ht="11.25">
      <c r="B49" s="25" t="s">
        <v>22</v>
      </c>
      <c r="C49" s="26">
        <v>40664</v>
      </c>
      <c r="D49" s="39">
        <v>2.160925384517598</v>
      </c>
      <c r="E49" s="39">
        <v>8.845793995066774</v>
      </c>
      <c r="F49" s="39">
        <v>3.6006436904921335</v>
      </c>
      <c r="G49" s="39">
        <v>7.806289793555865</v>
      </c>
      <c r="H49" s="39">
        <v>6.603703976979269</v>
      </c>
      <c r="I49" s="39">
        <v>4</v>
      </c>
    </row>
    <row r="50" spans="2:9" ht="11.25">
      <c r="B50" s="25" t="s">
        <v>22</v>
      </c>
      <c r="C50" s="26">
        <v>40695</v>
      </c>
      <c r="D50" s="39">
        <v>3.7374128582494004</v>
      </c>
      <c r="E50" s="39">
        <v>12.296207310794571</v>
      </c>
      <c r="F50" s="39">
        <v>5.544972105048296</v>
      </c>
      <c r="G50" s="39">
        <v>3.6187907394920282</v>
      </c>
      <c r="H50" s="39">
        <v>3.4794002038142313</v>
      </c>
      <c r="I50" s="39">
        <v>3.9964050329538647</v>
      </c>
    </row>
    <row r="51" spans="2:9" ht="11.25">
      <c r="B51" s="25" t="s">
        <v>22</v>
      </c>
      <c r="C51" s="26">
        <v>40725</v>
      </c>
      <c r="D51" s="39">
        <v>2.5247119561795817</v>
      </c>
      <c r="E51" s="39">
        <v>12.228369817977702</v>
      </c>
      <c r="F51" s="39">
        <v>4.527779608515137</v>
      </c>
      <c r="G51" s="39">
        <v>1.936825211555293</v>
      </c>
      <c r="H51" s="39">
        <v>3.2992036405005587</v>
      </c>
      <c r="I51" s="39">
        <v>4.040107892576517</v>
      </c>
    </row>
    <row r="52" spans="2:9" ht="11.25">
      <c r="B52" s="25" t="s">
        <v>22</v>
      </c>
      <c r="C52" s="26">
        <v>40756</v>
      </c>
      <c r="D52" s="39">
        <v>-0.35946699721103315</v>
      </c>
      <c r="E52" s="39">
        <v>9.602731739818427</v>
      </c>
      <c r="F52" s="39">
        <v>1.7339527579663727</v>
      </c>
      <c r="G52" s="39">
        <v>1.7821349174532708</v>
      </c>
      <c r="H52" s="39">
        <v>6.112521150592198</v>
      </c>
      <c r="I52" s="39">
        <v>3.1519287490602066</v>
      </c>
    </row>
    <row r="53" spans="2:9" ht="11.25">
      <c r="B53" s="25" t="s">
        <v>22</v>
      </c>
      <c r="C53" s="26">
        <v>40787</v>
      </c>
      <c r="D53" s="39">
        <v>0.10543289506323994</v>
      </c>
      <c r="E53" s="39">
        <v>1.9161774298760648</v>
      </c>
      <c r="F53" s="39">
        <v>1.0112212943632626</v>
      </c>
      <c r="G53" s="39">
        <v>-4.116300693798724</v>
      </c>
      <c r="H53" s="39">
        <v>0.2543654612952029</v>
      </c>
      <c r="I53" s="39">
        <v>0.017133066818963982</v>
      </c>
    </row>
    <row r="54" spans="2:9" ht="11.25">
      <c r="B54" s="25" t="s">
        <v>22</v>
      </c>
      <c r="C54" s="26">
        <v>40817</v>
      </c>
      <c r="D54" s="39">
        <v>0.04345127250156011</v>
      </c>
      <c r="E54" s="39">
        <v>-3.0542348295591992</v>
      </c>
      <c r="F54" s="39">
        <v>0.2539889286877317</v>
      </c>
      <c r="G54" s="39">
        <v>-4.629175712584921</v>
      </c>
      <c r="H54" s="39">
        <v>0.26296271323580367</v>
      </c>
      <c r="I54" s="39">
        <v>-0.2620186830713078</v>
      </c>
    </row>
    <row r="55" spans="2:9" ht="11.25">
      <c r="B55" s="25" t="s">
        <v>22</v>
      </c>
      <c r="C55" s="26">
        <v>40848</v>
      </c>
      <c r="D55" s="39">
        <v>1.8552292308659846</v>
      </c>
      <c r="E55" s="39">
        <v>-0.6755656845189639</v>
      </c>
      <c r="F55" s="39">
        <v>1.9678820587073709</v>
      </c>
      <c r="G55" s="39">
        <v>-2.2105814562598303</v>
      </c>
      <c r="H55" s="39">
        <v>1.2628148550478668</v>
      </c>
      <c r="I55" s="39">
        <v>0.6891402974788852</v>
      </c>
    </row>
    <row r="56" spans="2:9" ht="11.25">
      <c r="B56" s="28" t="s">
        <v>22</v>
      </c>
      <c r="C56" s="29">
        <v>40878</v>
      </c>
      <c r="D56" s="40">
        <v>2.5460218408736246</v>
      </c>
      <c r="E56" s="40">
        <v>-2.7312126911440138</v>
      </c>
      <c r="F56" s="40">
        <v>2.3108143493061117</v>
      </c>
      <c r="G56" s="40">
        <v>1.0395743031328175</v>
      </c>
      <c r="H56" s="40">
        <v>4.615171073634539</v>
      </c>
      <c r="I56" s="40">
        <v>2.5804211987965786</v>
      </c>
    </row>
    <row r="57" spans="2:9" ht="11.25">
      <c r="B57" s="25" t="s">
        <v>46</v>
      </c>
      <c r="C57" s="26">
        <v>40909</v>
      </c>
      <c r="D57" s="39">
        <v>3.559768960321441</v>
      </c>
      <c r="E57" s="39">
        <v>-6.1924620347785115</v>
      </c>
      <c r="F57" s="39">
        <v>2.6546358048908036</v>
      </c>
      <c r="G57" s="39">
        <v>3.957387480785046</v>
      </c>
      <c r="H57" s="39">
        <v>1.625744296514342</v>
      </c>
      <c r="I57" s="39">
        <v>2.745955903517361</v>
      </c>
    </row>
    <row r="58" spans="2:9" ht="11.25">
      <c r="B58" s="25" t="s">
        <v>22</v>
      </c>
      <c r="C58" s="26">
        <v>40940</v>
      </c>
      <c r="D58" s="39">
        <v>4.305381727158952</v>
      </c>
      <c r="E58" s="39">
        <v>5.685728330329365</v>
      </c>
      <c r="F58" s="39">
        <v>5.003929787791472</v>
      </c>
      <c r="G58" s="39">
        <v>3.776468020082957</v>
      </c>
      <c r="H58" s="39">
        <v>5.782698592676594</v>
      </c>
      <c r="I58" s="39">
        <v>4.435833670695732</v>
      </c>
    </row>
    <row r="59" spans="2:9" ht="11.25">
      <c r="B59" s="25" t="s">
        <v>22</v>
      </c>
      <c r="C59" s="26">
        <v>40969</v>
      </c>
      <c r="D59" s="39">
        <v>4.729771946266803</v>
      </c>
      <c r="E59" s="39">
        <v>6.97092841512974</v>
      </c>
      <c r="F59" s="39">
        <v>5.365378369600515</v>
      </c>
      <c r="G59" s="39">
        <v>2.818236057979151</v>
      </c>
      <c r="H59" s="39">
        <v>7.138523761375137</v>
      </c>
      <c r="I59" s="39">
        <v>5.557792992347976</v>
      </c>
    </row>
    <row r="60" spans="2:9" ht="11.25">
      <c r="B60" s="25" t="s">
        <v>22</v>
      </c>
      <c r="C60" s="26">
        <v>41000</v>
      </c>
      <c r="D60" s="39">
        <v>2.6851098454027555</v>
      </c>
      <c r="E60" s="39">
        <v>3.756862745098055</v>
      </c>
      <c r="F60" s="39">
        <v>3.163238739911467</v>
      </c>
      <c r="G60" s="39">
        <v>4.053812300976767</v>
      </c>
      <c r="H60" s="39">
        <v>12.844743105137901</v>
      </c>
      <c r="I60" s="39">
        <v>6.234618539786707</v>
      </c>
    </row>
    <row r="61" spans="2:9" ht="11.25">
      <c r="B61" s="25" t="s">
        <v>22</v>
      </c>
      <c r="C61" s="26">
        <v>41030</v>
      </c>
      <c r="D61" s="39">
        <v>2.0467836257309857</v>
      </c>
      <c r="E61" s="39">
        <v>0.6876611705868507</v>
      </c>
      <c r="F61" s="39">
        <v>2.213448967704368</v>
      </c>
      <c r="G61" s="39">
        <v>2.5341828334168426</v>
      </c>
      <c r="H61" s="39">
        <v>11.531007751938006</v>
      </c>
      <c r="I61" s="39">
        <v>4.87720111214085</v>
      </c>
    </row>
    <row r="62" spans="2:9" ht="11.25">
      <c r="B62" s="25" t="s">
        <v>22</v>
      </c>
      <c r="C62" s="26">
        <v>41061</v>
      </c>
      <c r="D62" s="39">
        <v>3.5716507995768865</v>
      </c>
      <c r="E62" s="39">
        <v>-1.4671047604493004</v>
      </c>
      <c r="F62" s="39">
        <v>2.9717011538709537</v>
      </c>
      <c r="G62" s="39">
        <v>4.0093998553868415</v>
      </c>
      <c r="H62" s="39">
        <v>11.297129994372558</v>
      </c>
      <c r="I62" s="39">
        <v>4.735841447254718</v>
      </c>
    </row>
    <row r="63" spans="2:9" ht="11.25">
      <c r="B63" s="25" t="s">
        <v>22</v>
      </c>
      <c r="C63" s="26">
        <v>41091</v>
      </c>
      <c r="D63" s="39">
        <v>1.5598133136821346</v>
      </c>
      <c r="E63" s="39">
        <v>-7.1091740497284945</v>
      </c>
      <c r="F63" s="39">
        <v>0.41614123581337203</v>
      </c>
      <c r="G63" s="39">
        <v>-0.20037928936915694</v>
      </c>
      <c r="H63" s="39">
        <v>6.4358480176211375</v>
      </c>
      <c r="I63" s="39">
        <v>0.9017640759736212</v>
      </c>
    </row>
    <row r="64" spans="2:9" ht="11.25">
      <c r="B64" s="25" t="s">
        <v>22</v>
      </c>
      <c r="C64" s="26">
        <v>41122</v>
      </c>
      <c r="D64" s="39">
        <v>4.391366548485398</v>
      </c>
      <c r="E64" s="39">
        <v>2.9027355623100437</v>
      </c>
      <c r="F64" s="39">
        <v>4.367121173141242</v>
      </c>
      <c r="G64" s="39">
        <v>1.965769120595806</v>
      </c>
      <c r="H64" s="39">
        <v>3.242309481097605</v>
      </c>
      <c r="I64" s="39">
        <v>2.309934962996185</v>
      </c>
    </row>
    <row r="65" spans="2:9" ht="11.25">
      <c r="B65" s="37" t="s">
        <v>22</v>
      </c>
      <c r="C65" s="26">
        <v>41153</v>
      </c>
      <c r="D65" s="39">
        <v>4.342977510687085</v>
      </c>
      <c r="E65" s="39">
        <v>3.5202816225297973</v>
      </c>
      <c r="F65" s="39">
        <v>4.3854550151779526</v>
      </c>
      <c r="G65" s="39">
        <v>5.993808511431875</v>
      </c>
      <c r="H65" s="39">
        <v>7.7076047452513174</v>
      </c>
      <c r="I65" s="39">
        <v>4.333923371209969</v>
      </c>
    </row>
    <row r="66" spans="2:9" ht="11.25">
      <c r="B66" s="37" t="s">
        <v>22</v>
      </c>
      <c r="C66" s="26">
        <v>41183</v>
      </c>
      <c r="D66" s="39">
        <v>4.0330086244338315</v>
      </c>
      <c r="E66" s="39">
        <v>7.123857024106406</v>
      </c>
      <c r="F66" s="39">
        <v>4.547226192022857</v>
      </c>
      <c r="G66" s="39">
        <v>4.387575268027621</v>
      </c>
      <c r="H66" s="39">
        <v>5.9112306657700175</v>
      </c>
      <c r="I66" s="39">
        <v>4.643061107938329</v>
      </c>
    </row>
    <row r="67" spans="2:9" ht="11.25">
      <c r="B67" s="37" t="s">
        <v>22</v>
      </c>
      <c r="C67" s="26">
        <v>41214</v>
      </c>
      <c r="D67" s="39">
        <v>3.6984440602618074</v>
      </c>
      <c r="E67" s="39">
        <v>5.851020240924365</v>
      </c>
      <c r="F67" s="39">
        <v>4.001807267798352</v>
      </c>
      <c r="G67" s="39">
        <v>4.367545175344634</v>
      </c>
      <c r="H67" s="39">
        <v>5.129064699966479</v>
      </c>
      <c r="I67" s="39">
        <v>5.332801003821364</v>
      </c>
    </row>
    <row r="68" spans="2:9" ht="11.25">
      <c r="B68" s="28" t="s">
        <v>22</v>
      </c>
      <c r="C68" s="29">
        <v>41244</v>
      </c>
      <c r="D68" s="40">
        <v>1.8742773687093095</v>
      </c>
      <c r="E68" s="40">
        <v>11.467002942412785</v>
      </c>
      <c r="F68" s="40">
        <v>3.2503679058160984</v>
      </c>
      <c r="G68" s="40">
        <v>2.3472377232143016</v>
      </c>
      <c r="H68" s="40">
        <v>2.646941754013521</v>
      </c>
      <c r="I68" s="40">
        <v>3.1810490693739535</v>
      </c>
    </row>
    <row r="69" spans="2:9" ht="11.25">
      <c r="B69" s="95" t="s">
        <v>71</v>
      </c>
      <c r="C69" s="85">
        <v>41275</v>
      </c>
      <c r="D69" s="96">
        <v>1.345862382540175</v>
      </c>
      <c r="E69" s="96">
        <v>9.100822009729903</v>
      </c>
      <c r="F69" s="96">
        <v>2.5796178343949094</v>
      </c>
      <c r="G69" s="96">
        <v>-0.7496561210453945</v>
      </c>
      <c r="H69" s="96">
        <v>4.430546412113223</v>
      </c>
      <c r="I69" s="96">
        <v>2.3924249215598437</v>
      </c>
    </row>
    <row r="70" spans="2:9" ht="11.25">
      <c r="B70" s="28" t="s">
        <v>22</v>
      </c>
      <c r="C70" s="29">
        <v>41306</v>
      </c>
      <c r="D70" s="40">
        <v>1.2299016078713754</v>
      </c>
      <c r="E70" s="40">
        <v>4.4651162790697585</v>
      </c>
      <c r="F70" s="40">
        <v>1.7277944111776522</v>
      </c>
      <c r="G70" s="40">
        <v>3.341046136586723</v>
      </c>
      <c r="H70" s="40">
        <v>-0.0693568726355509</v>
      </c>
      <c r="I70" s="40">
        <v>2.4199800642374703</v>
      </c>
    </row>
    <row r="71" spans="3:9" ht="11.25">
      <c r="C71" s="99" t="s">
        <v>67</v>
      </c>
      <c r="D71" s="99"/>
      <c r="E71" s="99"/>
      <c r="F71" s="99"/>
      <c r="G71" s="99"/>
      <c r="H71" s="99"/>
      <c r="I71" s="99"/>
    </row>
    <row r="72" spans="3:9" ht="11.25">
      <c r="C72" s="90" t="s">
        <v>96</v>
      </c>
      <c r="D72" s="90"/>
      <c r="E72" s="90"/>
      <c r="F72" s="90"/>
      <c r="G72" s="90"/>
      <c r="H72" s="90"/>
      <c r="I72" s="90"/>
    </row>
  </sheetData>
  <mergeCells count="3">
    <mergeCell ref="C72:I72"/>
    <mergeCell ref="D7:F7"/>
    <mergeCell ref="C71:I7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Mar 2013</v>
      </c>
    </row>
    <row r="3" spans="2:6" ht="11.25">
      <c r="B3" s="33"/>
      <c r="C3" s="34" t="s">
        <v>86</v>
      </c>
      <c r="D3" s="35"/>
      <c r="E3" s="35"/>
      <c r="F3" s="35"/>
    </row>
    <row r="4" spans="2:6" ht="11.25">
      <c r="B4" s="33"/>
      <c r="C4" s="34" t="s">
        <v>91</v>
      </c>
      <c r="D4" s="34"/>
      <c r="E4" s="34"/>
      <c r="F4" s="34"/>
    </row>
    <row r="5" spans="2:6" ht="10.5" customHeight="1">
      <c r="B5" s="36"/>
      <c r="C5" s="31" t="s">
        <v>77</v>
      </c>
      <c r="D5" s="31"/>
      <c r="E5" s="31"/>
      <c r="F5" s="31"/>
    </row>
    <row r="6" spans="2:6" ht="5.25" customHeight="1">
      <c r="B6" s="36"/>
      <c r="C6" s="31"/>
      <c r="D6" s="31"/>
      <c r="E6" s="31"/>
      <c r="F6" s="31"/>
    </row>
    <row r="7" spans="2:6" ht="22.5" customHeight="1">
      <c r="B7" s="38"/>
      <c r="C7" s="107" t="s">
        <v>18</v>
      </c>
      <c r="D7" s="114" t="s">
        <v>26</v>
      </c>
      <c r="E7" s="114"/>
      <c r="F7" s="114"/>
    </row>
    <row r="8" spans="2:6" ht="12" thickBot="1">
      <c r="B8" s="56"/>
      <c r="C8" s="109"/>
      <c r="D8" s="57" t="s">
        <v>74</v>
      </c>
      <c r="E8" s="58" t="s">
        <v>73</v>
      </c>
      <c r="F8" s="58" t="s">
        <v>76</v>
      </c>
    </row>
    <row r="9" spans="2:8" ht="12" thickTop="1">
      <c r="B9" s="69" t="s">
        <v>68</v>
      </c>
      <c r="C9" s="26">
        <v>39448</v>
      </c>
      <c r="D9" s="27">
        <v>1308922</v>
      </c>
      <c r="E9" s="27">
        <v>1166001</v>
      </c>
      <c r="F9" s="27">
        <v>142921</v>
      </c>
      <c r="H9" s="43"/>
    </row>
    <row r="10" spans="2:8" ht="11.25">
      <c r="B10" s="37" t="s">
        <v>22</v>
      </c>
      <c r="C10" s="26">
        <v>39479</v>
      </c>
      <c r="D10" s="27">
        <v>1376908</v>
      </c>
      <c r="E10" s="27">
        <v>1171945</v>
      </c>
      <c r="F10" s="27">
        <v>204963</v>
      </c>
      <c r="H10" s="43"/>
    </row>
    <row r="11" spans="2:8" ht="11.25">
      <c r="B11" s="70" t="s">
        <v>22</v>
      </c>
      <c r="C11" s="26">
        <v>39508</v>
      </c>
      <c r="D11" s="27">
        <v>1433140</v>
      </c>
      <c r="E11" s="27">
        <v>1226584</v>
      </c>
      <c r="F11" s="27">
        <v>206556</v>
      </c>
      <c r="H11" s="43"/>
    </row>
    <row r="12" spans="2:8" ht="11.25">
      <c r="B12" s="37" t="s">
        <v>22</v>
      </c>
      <c r="C12" s="26">
        <v>39539</v>
      </c>
      <c r="D12" s="27">
        <v>1503158</v>
      </c>
      <c r="E12" s="27">
        <v>1208636</v>
      </c>
      <c r="F12" s="27">
        <v>294522</v>
      </c>
      <c r="H12" s="43"/>
    </row>
    <row r="13" spans="2:8" ht="11.25">
      <c r="B13" s="37" t="s">
        <v>22</v>
      </c>
      <c r="C13" s="26">
        <v>39569</v>
      </c>
      <c r="D13" s="27">
        <v>1389589</v>
      </c>
      <c r="E13" s="27">
        <v>1186605</v>
      </c>
      <c r="F13" s="27">
        <v>202984</v>
      </c>
      <c r="H13" s="43"/>
    </row>
    <row r="14" spans="2:8" ht="11.25">
      <c r="B14" s="37" t="s">
        <v>22</v>
      </c>
      <c r="C14" s="26">
        <v>39600</v>
      </c>
      <c r="D14" s="27">
        <v>1492051</v>
      </c>
      <c r="E14" s="27">
        <v>1182609</v>
      </c>
      <c r="F14" s="27">
        <v>309442</v>
      </c>
      <c r="H14" s="43"/>
    </row>
    <row r="15" spans="2:8" s="37" customFormat="1" ht="11.25">
      <c r="B15" s="37" t="s">
        <v>22</v>
      </c>
      <c r="C15" s="26">
        <v>39630</v>
      </c>
      <c r="D15" s="27">
        <v>1502808</v>
      </c>
      <c r="E15" s="27">
        <v>1299590</v>
      </c>
      <c r="F15" s="27">
        <v>203218</v>
      </c>
      <c r="H15" s="79"/>
    </row>
    <row r="16" spans="2:8" s="37" customFormat="1" ht="11.25">
      <c r="B16" s="37" t="s">
        <v>22</v>
      </c>
      <c r="C16" s="26">
        <v>39661</v>
      </c>
      <c r="D16" s="27">
        <v>1484006</v>
      </c>
      <c r="E16" s="27">
        <v>1244883</v>
      </c>
      <c r="F16" s="27">
        <v>239123</v>
      </c>
      <c r="H16" s="79"/>
    </row>
    <row r="17" spans="2:8" s="37" customFormat="1" ht="11.25">
      <c r="B17" s="37" t="s">
        <v>22</v>
      </c>
      <c r="C17" s="26">
        <v>39692</v>
      </c>
      <c r="D17" s="27">
        <v>1554571</v>
      </c>
      <c r="E17" s="27">
        <v>1271730</v>
      </c>
      <c r="F17" s="27">
        <v>282841</v>
      </c>
      <c r="H17" s="79"/>
    </row>
    <row r="18" spans="2:8" s="37" customFormat="1" ht="11.25">
      <c r="B18" s="37" t="s">
        <v>22</v>
      </c>
      <c r="C18" s="26">
        <v>39722</v>
      </c>
      <c r="D18" s="27">
        <v>1451205</v>
      </c>
      <c r="E18" s="27">
        <v>1389804</v>
      </c>
      <c r="F18" s="27">
        <v>61401</v>
      </c>
      <c r="H18" s="79"/>
    </row>
    <row r="19" spans="2:8" s="37" customFormat="1" ht="11.25">
      <c r="B19" s="37" t="s">
        <v>22</v>
      </c>
      <c r="C19" s="26">
        <v>39753</v>
      </c>
      <c r="D19" s="27">
        <v>1275674</v>
      </c>
      <c r="E19" s="27">
        <v>1316495</v>
      </c>
      <c r="F19" s="27">
        <v>-40821</v>
      </c>
      <c r="H19" s="79"/>
    </row>
    <row r="20" spans="2:8" s="37" customFormat="1" ht="11.25">
      <c r="B20" s="28" t="s">
        <v>22</v>
      </c>
      <c r="C20" s="29">
        <v>39783</v>
      </c>
      <c r="D20" s="30">
        <v>887299</v>
      </c>
      <c r="E20" s="30">
        <v>1542245</v>
      </c>
      <c r="F20" s="30">
        <v>-654946</v>
      </c>
      <c r="H20" s="79"/>
    </row>
    <row r="21" spans="2:8" s="37" customFormat="1" ht="11.25">
      <c r="B21" s="37" t="s">
        <v>69</v>
      </c>
      <c r="C21" s="26">
        <v>39814</v>
      </c>
      <c r="D21" s="27">
        <v>1216550</v>
      </c>
      <c r="E21" s="27">
        <v>1318298</v>
      </c>
      <c r="F21" s="27">
        <v>-101748</v>
      </c>
      <c r="H21" s="79"/>
    </row>
    <row r="22" spans="2:8" s="37" customFormat="1" ht="11.25">
      <c r="B22" s="37" t="s">
        <v>22</v>
      </c>
      <c r="C22" s="26">
        <v>39845</v>
      </c>
      <c r="D22" s="27">
        <v>1233554</v>
      </c>
      <c r="E22" s="27">
        <v>1224375</v>
      </c>
      <c r="F22" s="27">
        <v>9179</v>
      </c>
      <c r="H22" s="79"/>
    </row>
    <row r="23" spans="2:8" s="37" customFormat="1" ht="11.25">
      <c r="B23" s="70" t="s">
        <v>22</v>
      </c>
      <c r="C23" s="26">
        <v>39873</v>
      </c>
      <c r="D23" s="27">
        <v>1419511</v>
      </c>
      <c r="E23" s="27">
        <v>1384693</v>
      </c>
      <c r="F23" s="27">
        <v>34818</v>
      </c>
      <c r="H23" s="79"/>
    </row>
    <row r="24" spans="2:8" s="37" customFormat="1" ht="11.25">
      <c r="B24" s="37" t="s">
        <v>22</v>
      </c>
      <c r="C24" s="26">
        <v>39904</v>
      </c>
      <c r="D24" s="27">
        <v>1350446</v>
      </c>
      <c r="E24" s="27">
        <v>1244241</v>
      </c>
      <c r="F24" s="27">
        <v>106205</v>
      </c>
      <c r="H24" s="79"/>
    </row>
    <row r="25" spans="2:8" s="37" customFormat="1" ht="11.25">
      <c r="B25" s="37" t="s">
        <v>22</v>
      </c>
      <c r="C25" s="26">
        <v>39934</v>
      </c>
      <c r="D25" s="27">
        <v>1348575</v>
      </c>
      <c r="E25" s="27">
        <v>1217018</v>
      </c>
      <c r="F25" s="27">
        <v>131557</v>
      </c>
      <c r="H25" s="79"/>
    </row>
    <row r="26" spans="2:8" s="37" customFormat="1" ht="11.25">
      <c r="B26" s="37" t="s">
        <v>22</v>
      </c>
      <c r="C26" s="26">
        <v>39965</v>
      </c>
      <c r="D26" s="27">
        <v>1356349</v>
      </c>
      <c r="E26" s="27">
        <v>1236854</v>
      </c>
      <c r="F26" s="27">
        <v>119495</v>
      </c>
      <c r="H26" s="79"/>
    </row>
    <row r="27" spans="2:8" s="37" customFormat="1" ht="11.25">
      <c r="B27" s="37" t="s">
        <v>22</v>
      </c>
      <c r="C27" s="26">
        <v>39995</v>
      </c>
      <c r="D27" s="27">
        <v>1398181</v>
      </c>
      <c r="E27" s="27">
        <v>1259779</v>
      </c>
      <c r="F27" s="27">
        <v>138402</v>
      </c>
      <c r="H27" s="79"/>
    </row>
    <row r="28" spans="2:8" ht="11.25">
      <c r="B28" s="37" t="s">
        <v>22</v>
      </c>
      <c r="C28" s="26">
        <v>40026</v>
      </c>
      <c r="D28" s="27">
        <v>1457455</v>
      </c>
      <c r="E28" s="27">
        <v>1215329</v>
      </c>
      <c r="F28" s="27">
        <v>242126</v>
      </c>
      <c r="H28" s="43"/>
    </row>
    <row r="29" spans="2:8" ht="11.25">
      <c r="B29" s="37" t="s">
        <v>22</v>
      </c>
      <c r="C29" s="26">
        <v>40057</v>
      </c>
      <c r="D29" s="27">
        <v>1491580</v>
      </c>
      <c r="E29" s="27">
        <v>1238963</v>
      </c>
      <c r="F29" s="27">
        <v>252617</v>
      </c>
      <c r="H29" s="43"/>
    </row>
    <row r="30" spans="2:8" ht="11.25">
      <c r="B30" s="37" t="s">
        <v>22</v>
      </c>
      <c r="C30" s="26">
        <v>40087</v>
      </c>
      <c r="D30" s="27">
        <v>1433915</v>
      </c>
      <c r="E30" s="27">
        <v>1202959</v>
      </c>
      <c r="F30" s="27">
        <v>230956</v>
      </c>
      <c r="H30" s="43"/>
    </row>
    <row r="31" spans="2:8" ht="11.25">
      <c r="B31" s="37" t="s">
        <v>22</v>
      </c>
      <c r="C31" s="26">
        <v>40118</v>
      </c>
      <c r="D31" s="27">
        <v>1413043</v>
      </c>
      <c r="E31" s="27">
        <v>1166348</v>
      </c>
      <c r="F31" s="27">
        <v>246695</v>
      </c>
      <c r="H31" s="43"/>
    </row>
    <row r="32" spans="2:8" ht="11.25">
      <c r="B32" s="28" t="s">
        <v>22</v>
      </c>
      <c r="C32" s="29">
        <v>40148</v>
      </c>
      <c r="D32" s="30">
        <v>1068481</v>
      </c>
      <c r="E32" s="30">
        <v>1483673</v>
      </c>
      <c r="F32" s="30">
        <v>-415192</v>
      </c>
      <c r="H32" s="43"/>
    </row>
    <row r="33" spans="2:8" ht="11.25">
      <c r="B33" s="37" t="s">
        <v>70</v>
      </c>
      <c r="C33" s="26">
        <v>40179</v>
      </c>
      <c r="D33" s="27">
        <v>1410462</v>
      </c>
      <c r="E33" s="27">
        <v>1229043</v>
      </c>
      <c r="F33" s="27">
        <v>181419</v>
      </c>
      <c r="H33" s="43"/>
    </row>
    <row r="34" spans="2:8" ht="11.25">
      <c r="B34" s="37" t="s">
        <v>22</v>
      </c>
      <c r="C34" s="26">
        <v>40210</v>
      </c>
      <c r="D34" s="27">
        <v>1526321</v>
      </c>
      <c r="E34" s="27">
        <v>1316896</v>
      </c>
      <c r="F34" s="27">
        <v>209425</v>
      </c>
      <c r="H34" s="43"/>
    </row>
    <row r="35" spans="2:8" ht="11.25">
      <c r="B35" s="37" t="s">
        <v>22</v>
      </c>
      <c r="C35" s="26">
        <v>40238</v>
      </c>
      <c r="D35" s="27">
        <v>1820045</v>
      </c>
      <c r="E35" s="27">
        <v>1553630</v>
      </c>
      <c r="F35" s="27">
        <v>266415</v>
      </c>
      <c r="H35" s="43"/>
    </row>
    <row r="36" spans="2:8" ht="11.25">
      <c r="B36" s="37" t="s">
        <v>22</v>
      </c>
      <c r="C36" s="26">
        <v>40269</v>
      </c>
      <c r="D36" s="27">
        <v>1660075</v>
      </c>
      <c r="E36" s="27">
        <v>1355007</v>
      </c>
      <c r="F36" s="27">
        <v>305068</v>
      </c>
      <c r="H36" s="43"/>
    </row>
    <row r="37" spans="2:8" ht="11.25">
      <c r="B37" s="37" t="s">
        <v>22</v>
      </c>
      <c r="C37" s="26">
        <v>40299</v>
      </c>
      <c r="D37" s="27">
        <v>1693332</v>
      </c>
      <c r="E37" s="27">
        <v>1395291</v>
      </c>
      <c r="F37" s="27">
        <v>298041</v>
      </c>
      <c r="H37" s="43"/>
    </row>
    <row r="38" spans="2:8" ht="11.25">
      <c r="B38" s="37" t="s">
        <v>22</v>
      </c>
      <c r="C38" s="26">
        <v>40330</v>
      </c>
      <c r="D38" s="27">
        <v>1623079</v>
      </c>
      <c r="E38" s="27">
        <v>1410127</v>
      </c>
      <c r="F38" s="27">
        <v>212952</v>
      </c>
      <c r="H38" s="43"/>
    </row>
    <row r="39" spans="2:8" ht="11.25">
      <c r="B39" s="37" t="s">
        <v>22</v>
      </c>
      <c r="C39" s="26">
        <v>40360</v>
      </c>
      <c r="D39" s="27">
        <v>1614319</v>
      </c>
      <c r="E39" s="27">
        <v>1432523</v>
      </c>
      <c r="F39" s="27">
        <v>181796</v>
      </c>
      <c r="H39" s="43"/>
    </row>
    <row r="40" spans="2:8" ht="11.25">
      <c r="B40" s="37" t="s">
        <v>22</v>
      </c>
      <c r="C40" s="26">
        <v>40391</v>
      </c>
      <c r="D40" s="27">
        <v>1740659</v>
      </c>
      <c r="E40" s="27">
        <v>1441244</v>
      </c>
      <c r="F40" s="27">
        <v>299415</v>
      </c>
      <c r="H40" s="43"/>
    </row>
    <row r="41" spans="2:8" ht="11.25">
      <c r="B41" s="37" t="s">
        <v>22</v>
      </c>
      <c r="C41" s="26">
        <v>40422</v>
      </c>
      <c r="D41" s="27">
        <v>1688585</v>
      </c>
      <c r="E41" s="27">
        <v>1441710</v>
      </c>
      <c r="F41" s="27">
        <v>246875</v>
      </c>
      <c r="H41" s="43"/>
    </row>
    <row r="42" spans="2:8" ht="11.25">
      <c r="B42" s="37" t="s">
        <v>22</v>
      </c>
      <c r="C42" s="26">
        <v>40452</v>
      </c>
      <c r="D42" s="27">
        <v>1620535</v>
      </c>
      <c r="E42" s="27">
        <v>1415731</v>
      </c>
      <c r="F42" s="27">
        <v>204804</v>
      </c>
      <c r="H42" s="43"/>
    </row>
    <row r="43" spans="2:8" ht="11.25">
      <c r="B43" s="37" t="s">
        <v>22</v>
      </c>
      <c r="C43" s="26">
        <v>40483</v>
      </c>
      <c r="D43" s="27">
        <v>1576872</v>
      </c>
      <c r="E43" s="27">
        <v>1438625</v>
      </c>
      <c r="F43" s="27">
        <v>138247</v>
      </c>
      <c r="H43" s="43"/>
    </row>
    <row r="44" spans="2:8" ht="11.25">
      <c r="B44" s="28" t="s">
        <v>22</v>
      </c>
      <c r="C44" s="29">
        <v>40513</v>
      </c>
      <c r="D44" s="30">
        <v>1230563</v>
      </c>
      <c r="E44" s="30">
        <v>1638073</v>
      </c>
      <c r="F44" s="30">
        <v>-407510</v>
      </c>
      <c r="H44" s="43"/>
    </row>
    <row r="45" spans="2:8" ht="11.25">
      <c r="B45" s="37" t="s">
        <v>45</v>
      </c>
      <c r="C45" s="26">
        <v>40544</v>
      </c>
      <c r="D45" s="27">
        <v>1650372</v>
      </c>
      <c r="E45" s="27">
        <v>1498281</v>
      </c>
      <c r="F45" s="27">
        <v>152091</v>
      </c>
      <c r="H45" s="43"/>
    </row>
    <row r="46" spans="2:8" ht="11.25">
      <c r="B46" s="37" t="s">
        <v>22</v>
      </c>
      <c r="C46" s="26">
        <v>40575</v>
      </c>
      <c r="D46" s="27">
        <v>1797217</v>
      </c>
      <c r="E46" s="27">
        <v>1516418</v>
      </c>
      <c r="F46" s="27">
        <v>280799</v>
      </c>
      <c r="H46" s="43"/>
    </row>
    <row r="47" spans="2:8" ht="11.25">
      <c r="B47" s="37" t="s">
        <v>22</v>
      </c>
      <c r="C47" s="26">
        <v>40603</v>
      </c>
      <c r="D47" s="27">
        <v>1765922</v>
      </c>
      <c r="E47" s="27">
        <v>1673247</v>
      </c>
      <c r="F47" s="27">
        <v>92675</v>
      </c>
      <c r="H47" s="43"/>
    </row>
    <row r="48" spans="2:8" ht="11.25">
      <c r="B48" s="37" t="s">
        <v>22</v>
      </c>
      <c r="C48" s="26">
        <v>40634</v>
      </c>
      <c r="D48" s="27">
        <v>1774378</v>
      </c>
      <c r="E48" s="27">
        <v>1502153</v>
      </c>
      <c r="F48" s="27">
        <v>272225</v>
      </c>
      <c r="H48" s="43"/>
    </row>
    <row r="49" spans="2:8" ht="11.25">
      <c r="B49" s="37" t="s">
        <v>22</v>
      </c>
      <c r="C49" s="26">
        <v>40664</v>
      </c>
      <c r="D49" s="27">
        <v>1912665</v>
      </c>
      <c r="E49" s="27">
        <v>1660598</v>
      </c>
      <c r="F49" s="27">
        <v>252067</v>
      </c>
      <c r="H49" s="43"/>
    </row>
    <row r="50" spans="2:8" ht="11.25">
      <c r="B50" s="37" t="s">
        <v>22</v>
      </c>
      <c r="C50" s="26">
        <v>40695</v>
      </c>
      <c r="D50" s="27">
        <v>1781817</v>
      </c>
      <c r="E50" s="27">
        <v>1566424</v>
      </c>
      <c r="F50" s="27">
        <v>215393</v>
      </c>
      <c r="H50" s="43"/>
    </row>
    <row r="51" spans="2:8" ht="11.25">
      <c r="B51" s="37" t="s">
        <v>22</v>
      </c>
      <c r="C51" s="26">
        <v>40725</v>
      </c>
      <c r="D51" s="27">
        <v>1696863</v>
      </c>
      <c r="E51" s="27">
        <v>1556300</v>
      </c>
      <c r="F51" s="27">
        <v>140563</v>
      </c>
      <c r="H51" s="43"/>
    </row>
    <row r="52" spans="2:8" ht="11.25">
      <c r="B52" s="37" t="s">
        <v>22</v>
      </c>
      <c r="C52" s="26">
        <v>40756</v>
      </c>
      <c r="D52" s="27">
        <v>1830321</v>
      </c>
      <c r="E52" s="27">
        <v>1639875</v>
      </c>
      <c r="F52" s="27">
        <v>190446</v>
      </c>
      <c r="H52" s="43"/>
    </row>
    <row r="53" spans="2:8" ht="11.25">
      <c r="B53" s="37" t="s">
        <v>22</v>
      </c>
      <c r="C53" s="26">
        <v>40787</v>
      </c>
      <c r="D53" s="27">
        <v>1763026</v>
      </c>
      <c r="E53" s="27">
        <v>1553948</v>
      </c>
      <c r="F53" s="27">
        <v>209078</v>
      </c>
      <c r="H53" s="43"/>
    </row>
    <row r="54" spans="2:8" ht="11.25">
      <c r="B54" s="37" t="s">
        <v>22</v>
      </c>
      <c r="C54" s="26">
        <v>40817</v>
      </c>
      <c r="D54" s="27">
        <v>1664566</v>
      </c>
      <c r="E54" s="27">
        <v>1538423</v>
      </c>
      <c r="F54" s="27">
        <v>126143</v>
      </c>
      <c r="H54" s="43"/>
    </row>
    <row r="55" spans="2:8" ht="11.25">
      <c r="B55" s="37" t="s">
        <v>22</v>
      </c>
      <c r="C55" s="26">
        <v>40848</v>
      </c>
      <c r="D55" s="27">
        <v>1620422</v>
      </c>
      <c r="E55" s="27">
        <v>1577687</v>
      </c>
      <c r="F55" s="27">
        <v>42735</v>
      </c>
      <c r="H55" s="43"/>
    </row>
    <row r="56" spans="2:8" ht="11.25">
      <c r="B56" s="28" t="s">
        <v>22</v>
      </c>
      <c r="C56" s="29">
        <v>40878</v>
      </c>
      <c r="D56" s="30">
        <v>1305051</v>
      </c>
      <c r="E56" s="30">
        <v>1713223</v>
      </c>
      <c r="F56" s="30">
        <v>-408172</v>
      </c>
      <c r="H56" s="43"/>
    </row>
    <row r="57" spans="2:8" ht="11.25">
      <c r="B57" s="37" t="s">
        <v>46</v>
      </c>
      <c r="C57" s="26">
        <v>40909</v>
      </c>
      <c r="D57" s="27">
        <v>1711490</v>
      </c>
      <c r="E57" s="27">
        <v>1592595</v>
      </c>
      <c r="F57" s="27">
        <v>118895</v>
      </c>
      <c r="H57" s="43"/>
    </row>
    <row r="58" spans="2:8" ht="11.25">
      <c r="B58" s="37" t="s">
        <v>22</v>
      </c>
      <c r="C58" s="26">
        <v>40940</v>
      </c>
      <c r="D58" s="27">
        <v>1740062</v>
      </c>
      <c r="E58" s="27">
        <v>1589462</v>
      </c>
      <c r="F58" s="27">
        <v>150600</v>
      </c>
      <c r="H58" s="43"/>
    </row>
    <row r="59" spans="2:8" ht="11.25">
      <c r="B59" s="37" t="s">
        <v>22</v>
      </c>
      <c r="C59" s="26">
        <v>40969</v>
      </c>
      <c r="D59" s="27">
        <v>1881127</v>
      </c>
      <c r="E59" s="27">
        <v>1769381</v>
      </c>
      <c r="F59" s="27">
        <v>111746</v>
      </c>
      <c r="H59" s="43"/>
    </row>
    <row r="60" spans="2:8" ht="11.25">
      <c r="B60" s="37" t="s">
        <v>22</v>
      </c>
      <c r="C60" s="26">
        <v>41000</v>
      </c>
      <c r="D60" s="27">
        <v>1798101</v>
      </c>
      <c r="E60" s="27">
        <v>1581127</v>
      </c>
      <c r="F60" s="27">
        <v>216974</v>
      </c>
      <c r="H60" s="43"/>
    </row>
    <row r="61" spans="2:8" ht="11.25">
      <c r="B61" s="37" t="s">
        <v>22</v>
      </c>
      <c r="C61" s="26">
        <v>41030</v>
      </c>
      <c r="D61" s="27">
        <v>1785075</v>
      </c>
      <c r="E61" s="27">
        <v>1645396</v>
      </c>
      <c r="F61" s="27">
        <v>139679</v>
      </c>
      <c r="H61" s="43"/>
    </row>
    <row r="62" spans="2:8" ht="11.25">
      <c r="B62" s="37" t="s">
        <v>22</v>
      </c>
      <c r="C62" s="26">
        <v>41061</v>
      </c>
      <c r="D62" s="27">
        <v>1732327</v>
      </c>
      <c r="E62" s="27">
        <v>1611887</v>
      </c>
      <c r="F62" s="27">
        <v>120440</v>
      </c>
      <c r="H62" s="43"/>
    </row>
    <row r="63" spans="2:8" ht="11.25">
      <c r="B63" s="37" t="s">
        <v>22</v>
      </c>
      <c r="C63" s="26">
        <v>41091</v>
      </c>
      <c r="D63" s="27">
        <v>1753241</v>
      </c>
      <c r="E63" s="27">
        <v>1610745</v>
      </c>
      <c r="F63" s="27">
        <v>142496</v>
      </c>
      <c r="H63" s="43"/>
    </row>
    <row r="64" spans="2:8" ht="11.25">
      <c r="B64" s="37" t="s">
        <v>22</v>
      </c>
      <c r="C64" s="26">
        <v>41122</v>
      </c>
      <c r="D64" s="27">
        <v>1819767</v>
      </c>
      <c r="E64" s="27">
        <v>1718829</v>
      </c>
      <c r="F64" s="27">
        <v>100938</v>
      </c>
      <c r="H64" s="43"/>
    </row>
    <row r="65" spans="2:8" ht="11.25">
      <c r="B65" s="37" t="s">
        <v>22</v>
      </c>
      <c r="C65" s="26">
        <v>41153</v>
      </c>
      <c r="D65" s="27">
        <v>1664747</v>
      </c>
      <c r="E65" s="27">
        <v>1514413</v>
      </c>
      <c r="F65" s="27">
        <v>150334</v>
      </c>
      <c r="H65" s="43"/>
    </row>
    <row r="66" spans="2:8" ht="11.25">
      <c r="B66" s="37" t="s">
        <v>22</v>
      </c>
      <c r="C66" s="26">
        <v>41183</v>
      </c>
      <c r="D66" s="27">
        <v>1710580</v>
      </c>
      <c r="E66" s="27">
        <v>1643592</v>
      </c>
      <c r="F66" s="27">
        <v>66988</v>
      </c>
      <c r="H66" s="43"/>
    </row>
    <row r="67" spans="2:8" ht="11.25">
      <c r="B67" s="37" t="s">
        <v>22</v>
      </c>
      <c r="C67" s="26">
        <v>41214</v>
      </c>
      <c r="D67" s="27">
        <v>1624306</v>
      </c>
      <c r="E67" s="27">
        <v>1578211</v>
      </c>
      <c r="F67" s="27">
        <v>46095</v>
      </c>
      <c r="H67" s="43"/>
    </row>
    <row r="68" spans="2:8" ht="11.25">
      <c r="B68" s="28" t="s">
        <v>22</v>
      </c>
      <c r="C68" s="29">
        <v>41244</v>
      </c>
      <c r="D68" s="30">
        <v>1211216</v>
      </c>
      <c r="E68" s="30">
        <v>1708160</v>
      </c>
      <c r="F68" s="30">
        <v>-496944</v>
      </c>
      <c r="H68" s="43"/>
    </row>
    <row r="69" spans="2:8" ht="11.25">
      <c r="B69" s="37" t="s">
        <v>71</v>
      </c>
      <c r="C69" s="26">
        <v>41275</v>
      </c>
      <c r="D69" s="27">
        <v>1794272</v>
      </c>
      <c r="E69" s="27">
        <v>1765372</v>
      </c>
      <c r="F69" s="27">
        <v>28900</v>
      </c>
      <c r="H69" s="43"/>
    </row>
    <row r="70" spans="2:6" ht="11.25">
      <c r="B70" s="93"/>
      <c r="C70" s="29">
        <v>40940</v>
      </c>
      <c r="D70" s="30">
        <v>1774411</v>
      </c>
      <c r="E70" s="30">
        <v>1650965</v>
      </c>
      <c r="F70" s="30">
        <v>123446</v>
      </c>
    </row>
    <row r="71" spans="3:6" ht="11.25">
      <c r="C71" s="99" t="s">
        <v>75</v>
      </c>
      <c r="D71" s="99"/>
      <c r="E71" s="99"/>
      <c r="F71" s="99"/>
    </row>
  </sheetData>
  <mergeCells count="3">
    <mergeCell ref="D7:F7"/>
    <mergeCell ref="C71:F71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zoomScaleSheetLayoutView="75" workbookViewId="0" topLeftCell="A1">
      <selection activeCell="Q24" sqref="Q24"/>
    </sheetView>
  </sheetViews>
  <sheetFormatPr defaultColWidth="12.281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6" t="s">
        <v>0</v>
      </c>
      <c r="O1" s="17" t="s">
        <v>66</v>
      </c>
    </row>
    <row r="2" ht="12.75">
      <c r="B2" s="16"/>
    </row>
    <row r="3" spans="2:15" ht="11.25">
      <c r="B3" s="34" t="s">
        <v>49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1.25">
      <c r="B4" s="54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1.25">
      <c r="B5" s="50" t="s">
        <v>44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1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s="47" customFormat="1" ht="12" thickBot="1">
      <c r="B7" s="48" t="s">
        <v>2</v>
      </c>
      <c r="C7" s="49" t="s">
        <v>3</v>
      </c>
      <c r="D7" s="49" t="s">
        <v>4</v>
      </c>
      <c r="E7" s="49" t="s">
        <v>5</v>
      </c>
      <c r="F7" s="49" t="s">
        <v>6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12</v>
      </c>
      <c r="M7" s="49" t="s">
        <v>13</v>
      </c>
      <c r="N7" s="49" t="s">
        <v>14</v>
      </c>
      <c r="O7" s="49" t="s">
        <v>15</v>
      </c>
    </row>
    <row r="8" spans="2:16" s="47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64"/>
    </row>
    <row r="9" spans="2:16" s="47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64"/>
    </row>
    <row r="10" spans="2:16" s="47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64"/>
    </row>
    <row r="11" spans="2:16" s="50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64"/>
    </row>
    <row r="12" spans="2:16" s="50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64"/>
    </row>
    <row r="13" spans="2:16" s="50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64"/>
    </row>
    <row r="14" spans="2:16" s="50" customFormat="1" ht="11.25">
      <c r="B14" s="3">
        <v>2008</v>
      </c>
      <c r="C14" s="63">
        <v>8</v>
      </c>
      <c r="D14" s="63">
        <v>8.7</v>
      </c>
      <c r="E14" s="63">
        <v>8.6</v>
      </c>
      <c r="F14" s="63">
        <v>8.5</v>
      </c>
      <c r="G14" s="63">
        <v>7.9</v>
      </c>
      <c r="H14" s="63">
        <v>7.8</v>
      </c>
      <c r="I14" s="63">
        <v>8.1</v>
      </c>
      <c r="J14" s="63">
        <v>7.6</v>
      </c>
      <c r="K14" s="63">
        <v>7.6</v>
      </c>
      <c r="L14" s="63">
        <v>7.5</v>
      </c>
      <c r="M14" s="63">
        <v>7.6</v>
      </c>
      <c r="N14" s="63">
        <v>6.8</v>
      </c>
      <c r="O14" s="4">
        <v>7.891666666666665</v>
      </c>
      <c r="P14" s="64"/>
    </row>
    <row r="15" spans="2:16" s="50" customFormat="1" ht="11.25">
      <c r="B15" s="3">
        <v>2009</v>
      </c>
      <c r="C15" s="63">
        <v>8.2</v>
      </c>
      <c r="D15" s="63">
        <v>8.5</v>
      </c>
      <c r="E15" s="63">
        <v>9</v>
      </c>
      <c r="F15" s="63">
        <v>8.9</v>
      </c>
      <c r="G15" s="63">
        <v>8.8</v>
      </c>
      <c r="H15" s="63">
        <v>8.1</v>
      </c>
      <c r="I15" s="63">
        <v>8</v>
      </c>
      <c r="J15" s="63">
        <v>8.1</v>
      </c>
      <c r="K15" s="63">
        <v>7.7</v>
      </c>
      <c r="L15" s="63">
        <v>7.5</v>
      </c>
      <c r="M15" s="63">
        <v>7.4</v>
      </c>
      <c r="N15" s="63">
        <v>6.8</v>
      </c>
      <c r="O15" s="4">
        <v>8.083333333333334</v>
      </c>
      <c r="P15" s="64"/>
    </row>
    <row r="16" spans="2:16" s="2" customFormat="1" ht="11.25" customHeight="1">
      <c r="B16" s="31">
        <v>2010</v>
      </c>
      <c r="C16" s="63">
        <v>7.2</v>
      </c>
      <c r="D16" s="63">
        <v>7.4</v>
      </c>
      <c r="E16" s="63">
        <v>7.6</v>
      </c>
      <c r="F16" s="63">
        <v>7.3</v>
      </c>
      <c r="G16" s="63">
        <v>7.5</v>
      </c>
      <c r="H16" s="63">
        <v>7</v>
      </c>
      <c r="I16" s="63">
        <v>6.9</v>
      </c>
      <c r="J16" s="63">
        <v>6.7</v>
      </c>
      <c r="K16" s="63">
        <v>6.2</v>
      </c>
      <c r="L16" s="63">
        <v>6.1</v>
      </c>
      <c r="M16" s="63">
        <v>5.7</v>
      </c>
      <c r="N16" s="63">
        <v>5.3</v>
      </c>
      <c r="O16" s="4">
        <v>6.741666666666667</v>
      </c>
      <c r="P16" s="64"/>
    </row>
    <row r="17" spans="2:16" s="2" customFormat="1" ht="11.25" customHeight="1">
      <c r="B17" s="31">
        <v>2011</v>
      </c>
      <c r="C17" s="63">
        <v>6.1</v>
      </c>
      <c r="D17" s="63">
        <v>6.4</v>
      </c>
      <c r="E17" s="63">
        <v>6.5</v>
      </c>
      <c r="F17" s="63">
        <v>6.4</v>
      </c>
      <c r="G17" s="63">
        <v>6.4</v>
      </c>
      <c r="H17" s="63">
        <v>6.2</v>
      </c>
      <c r="I17" s="63">
        <v>6</v>
      </c>
      <c r="J17" s="63">
        <v>6</v>
      </c>
      <c r="K17" s="63">
        <v>6</v>
      </c>
      <c r="L17" s="63">
        <v>5.8</v>
      </c>
      <c r="M17" s="63">
        <v>5.2</v>
      </c>
      <c r="N17" s="63">
        <v>4.7</v>
      </c>
      <c r="O17" s="4">
        <v>5.975</v>
      </c>
      <c r="P17" s="64"/>
    </row>
    <row r="18" spans="2:16" s="2" customFormat="1" ht="11.25" customHeight="1">
      <c r="B18" s="31">
        <v>2012</v>
      </c>
      <c r="C18" s="63">
        <v>5.5</v>
      </c>
      <c r="D18" s="63">
        <v>5.7</v>
      </c>
      <c r="E18" s="63">
        <v>6.2</v>
      </c>
      <c r="F18" s="63">
        <v>6</v>
      </c>
      <c r="G18" s="63">
        <v>5.8</v>
      </c>
      <c r="H18" s="63">
        <v>5.9</v>
      </c>
      <c r="I18" s="63">
        <v>5.4</v>
      </c>
      <c r="J18" s="63">
        <v>5.3</v>
      </c>
      <c r="K18" s="63">
        <v>5.4</v>
      </c>
      <c r="L18" s="63">
        <v>5.3</v>
      </c>
      <c r="M18" s="63">
        <v>4.9</v>
      </c>
      <c r="N18" s="63">
        <v>4.6</v>
      </c>
      <c r="O18" s="4">
        <v>5.5</v>
      </c>
      <c r="P18" s="64"/>
    </row>
    <row r="19" spans="2:15" s="2" customFormat="1" ht="11.25">
      <c r="B19" s="67">
        <v>2013</v>
      </c>
      <c r="C19" s="66">
        <v>5.4</v>
      </c>
      <c r="D19" s="66">
        <v>5.6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">
        <v>5.5</v>
      </c>
    </row>
    <row r="20" spans="2:15" s="2" customFormat="1" ht="12.75">
      <c r="B20" s="13" t="s">
        <v>67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3:15" ht="12.75"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1"/>
    </row>
    <row r="22" spans="3:15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3:15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3:15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3:15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3:15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3:15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</row>
    <row r="29" spans="3:15" ht="12.7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</row>
    <row r="30" spans="3:15" ht="11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19"/>
  <sheetViews>
    <sheetView showGridLines="0" zoomScaleSheetLayoutView="75" workbookViewId="0" topLeftCell="A1">
      <selection activeCell="P27" sqref="P27"/>
    </sheetView>
  </sheetViews>
  <sheetFormatPr defaultColWidth="12.28125" defaultRowHeight="12.75"/>
  <cols>
    <col min="1" max="1" width="5.140625" style="13" customWidth="1"/>
    <col min="2" max="2" width="5.57421875" style="13" customWidth="1"/>
    <col min="3" max="15" width="8.140625" style="13" customWidth="1"/>
    <col min="16" max="16384" width="14.8515625" style="13" customWidth="1"/>
  </cols>
  <sheetData>
    <row r="1" spans="2:15" ht="12.75">
      <c r="B1" s="16" t="s">
        <v>0</v>
      </c>
      <c r="O1" s="17" t="str">
        <f>'Tab 1'!$O$1</f>
        <v>Carta de Conjuntura | Mar 2013</v>
      </c>
    </row>
    <row r="3" spans="2:15" ht="11.25">
      <c r="B3" s="34" t="s">
        <v>50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1.25">
      <c r="B4" s="54" t="s">
        <v>16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1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s="47" customFormat="1" ht="12" thickBot="1">
      <c r="B6" s="48" t="s">
        <v>2</v>
      </c>
      <c r="C6" s="49" t="s">
        <v>3</v>
      </c>
      <c r="D6" s="49" t="s">
        <v>4</v>
      </c>
      <c r="E6" s="49" t="s">
        <v>5</v>
      </c>
      <c r="F6" s="49" t="s">
        <v>6</v>
      </c>
      <c r="G6" s="49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9" t="s">
        <v>13</v>
      </c>
      <c r="N6" s="49" t="s">
        <v>14</v>
      </c>
      <c r="O6" s="49" t="s">
        <v>15</v>
      </c>
    </row>
    <row r="7" spans="2:17" s="47" customFormat="1" ht="12" thickTop="1">
      <c r="B7" s="3">
        <v>2002</v>
      </c>
      <c r="C7" s="73">
        <v>0</v>
      </c>
      <c r="D7" s="73">
        <v>0</v>
      </c>
      <c r="E7" s="73">
        <v>55</v>
      </c>
      <c r="F7" s="73">
        <v>54.9</v>
      </c>
      <c r="G7" s="73">
        <v>54.7</v>
      </c>
      <c r="H7" s="73">
        <v>54.7</v>
      </c>
      <c r="I7" s="73">
        <v>55.1</v>
      </c>
      <c r="J7" s="73">
        <v>55.8</v>
      </c>
      <c r="K7" s="73">
        <v>55.8</v>
      </c>
      <c r="L7" s="73">
        <v>56</v>
      </c>
      <c r="M7" s="73">
        <v>56.1</v>
      </c>
      <c r="N7" s="73">
        <v>55.3</v>
      </c>
      <c r="O7" s="73">
        <v>55.34</v>
      </c>
      <c r="P7" s="64"/>
      <c r="Q7" s="72"/>
    </row>
    <row r="8" spans="2:17" s="47" customFormat="1" ht="11.25">
      <c r="B8" s="5">
        <v>2003</v>
      </c>
      <c r="C8" s="73">
        <v>56.1</v>
      </c>
      <c r="D8" s="73">
        <v>56.2</v>
      </c>
      <c r="E8" s="73">
        <v>56.6</v>
      </c>
      <c r="F8" s="73">
        <v>56.7</v>
      </c>
      <c r="G8" s="73">
        <v>57.1</v>
      </c>
      <c r="H8" s="73">
        <v>57.3</v>
      </c>
      <c r="I8" s="73">
        <v>57</v>
      </c>
      <c r="J8" s="73">
        <v>57.5</v>
      </c>
      <c r="K8" s="73">
        <v>58.2</v>
      </c>
      <c r="L8" s="73">
        <v>57.7</v>
      </c>
      <c r="M8" s="73">
        <v>57.8</v>
      </c>
      <c r="N8" s="73">
        <v>56.8</v>
      </c>
      <c r="O8" s="73">
        <v>57.083333333333336</v>
      </c>
      <c r="P8" s="64"/>
      <c r="Q8" s="72"/>
    </row>
    <row r="9" spans="2:17" s="47" customFormat="1" ht="11.25">
      <c r="B9" s="3">
        <v>2004</v>
      </c>
      <c r="C9" s="73">
        <v>56.2</v>
      </c>
      <c r="D9" s="73">
        <v>56.4</v>
      </c>
      <c r="E9" s="73">
        <v>57.1</v>
      </c>
      <c r="F9" s="73">
        <v>57.6</v>
      </c>
      <c r="G9" s="73">
        <v>57.3</v>
      </c>
      <c r="H9" s="73">
        <v>57.1</v>
      </c>
      <c r="I9" s="73">
        <v>57.2</v>
      </c>
      <c r="J9" s="73">
        <v>57.6</v>
      </c>
      <c r="K9" s="73">
        <v>57.8</v>
      </c>
      <c r="L9" s="73">
        <v>57.4</v>
      </c>
      <c r="M9" s="73">
        <v>57.5</v>
      </c>
      <c r="N9" s="73">
        <v>56.7</v>
      </c>
      <c r="O9" s="73">
        <v>57.15833333333333</v>
      </c>
      <c r="P9" s="64"/>
      <c r="Q9" s="72"/>
    </row>
    <row r="10" spans="2:17" s="47" customFormat="1" ht="11.25">
      <c r="B10" s="3">
        <v>2005</v>
      </c>
      <c r="C10" s="73">
        <v>56.1</v>
      </c>
      <c r="D10" s="73">
        <v>56.3</v>
      </c>
      <c r="E10" s="73">
        <v>56.8</v>
      </c>
      <c r="F10" s="73">
        <v>56.6</v>
      </c>
      <c r="G10" s="73">
        <v>57</v>
      </c>
      <c r="H10" s="73">
        <v>56.4</v>
      </c>
      <c r="I10" s="73">
        <v>56.4</v>
      </c>
      <c r="J10" s="73">
        <v>56.5</v>
      </c>
      <c r="K10" s="73">
        <v>57</v>
      </c>
      <c r="L10" s="73">
        <v>56.8</v>
      </c>
      <c r="M10" s="73">
        <v>56.8</v>
      </c>
      <c r="N10" s="73">
        <v>56.2</v>
      </c>
      <c r="O10" s="73">
        <v>56.575</v>
      </c>
      <c r="P10" s="64"/>
      <c r="Q10" s="72"/>
    </row>
    <row r="11" spans="2:17" s="47" customFormat="1" ht="11.25">
      <c r="B11" s="3">
        <v>2006</v>
      </c>
      <c r="C11" s="73">
        <v>56</v>
      </c>
      <c r="D11" s="73">
        <v>56.3</v>
      </c>
      <c r="E11" s="73">
        <v>56.5</v>
      </c>
      <c r="F11" s="73">
        <v>56.2</v>
      </c>
      <c r="G11" s="73">
        <v>56.3</v>
      </c>
      <c r="H11" s="73">
        <v>56.8</v>
      </c>
      <c r="I11" s="73">
        <v>57.2</v>
      </c>
      <c r="J11" s="73">
        <v>57.6</v>
      </c>
      <c r="K11" s="73">
        <v>57.8</v>
      </c>
      <c r="L11" s="73">
        <v>57.5</v>
      </c>
      <c r="M11" s="73">
        <v>57.4</v>
      </c>
      <c r="N11" s="73">
        <v>56.6</v>
      </c>
      <c r="O11" s="73">
        <v>56.85</v>
      </c>
      <c r="P11" s="64"/>
      <c r="Q11" s="72"/>
    </row>
    <row r="12" spans="2:17" s="47" customFormat="1" ht="12" customHeight="1">
      <c r="B12" s="3">
        <v>2007</v>
      </c>
      <c r="C12" s="73">
        <v>56.4</v>
      </c>
      <c r="D12" s="73">
        <v>56.4</v>
      </c>
      <c r="E12" s="73">
        <v>56.9</v>
      </c>
      <c r="F12" s="73">
        <v>56.6</v>
      </c>
      <c r="G12" s="73">
        <v>56.5</v>
      </c>
      <c r="H12" s="73">
        <v>56.8</v>
      </c>
      <c r="I12" s="73">
        <v>56.8</v>
      </c>
      <c r="J12" s="73">
        <v>57.4</v>
      </c>
      <c r="K12" s="73">
        <v>57.5</v>
      </c>
      <c r="L12" s="73">
        <v>57.4</v>
      </c>
      <c r="M12" s="73">
        <v>57.3</v>
      </c>
      <c r="N12" s="73">
        <v>56.5</v>
      </c>
      <c r="O12" s="73">
        <v>56.875</v>
      </c>
      <c r="P12" s="64"/>
      <c r="Q12" s="72"/>
    </row>
    <row r="13" spans="2:17" s="47" customFormat="1" ht="11.25">
      <c r="B13" s="3">
        <v>2008</v>
      </c>
      <c r="C13" s="73">
        <v>56.4</v>
      </c>
      <c r="D13" s="73">
        <v>56.5</v>
      </c>
      <c r="E13" s="73">
        <v>56.7</v>
      </c>
      <c r="F13" s="73">
        <v>56.9</v>
      </c>
      <c r="G13" s="73">
        <v>56.6</v>
      </c>
      <c r="H13" s="73">
        <v>57.1</v>
      </c>
      <c r="I13" s="73">
        <v>57</v>
      </c>
      <c r="J13" s="73">
        <v>57</v>
      </c>
      <c r="K13" s="73">
        <v>57.4</v>
      </c>
      <c r="L13" s="73">
        <v>57.8</v>
      </c>
      <c r="M13" s="73">
        <v>57.6</v>
      </c>
      <c r="N13" s="73">
        <v>57.1</v>
      </c>
      <c r="O13" s="73">
        <v>57.00833333333333</v>
      </c>
      <c r="P13" s="64"/>
      <c r="Q13" s="72"/>
    </row>
    <row r="14" spans="2:17" s="47" customFormat="1" ht="11.25">
      <c r="B14" s="3">
        <v>2009</v>
      </c>
      <c r="C14" s="73">
        <v>56.7</v>
      </c>
      <c r="D14" s="73">
        <v>56.3</v>
      </c>
      <c r="E14" s="73">
        <v>56.7</v>
      </c>
      <c r="F14" s="73">
        <v>56.5</v>
      </c>
      <c r="G14" s="73">
        <v>56.6</v>
      </c>
      <c r="H14" s="73">
        <v>56.4</v>
      </c>
      <c r="I14" s="73">
        <v>56.7</v>
      </c>
      <c r="J14" s="73">
        <v>56.8</v>
      </c>
      <c r="K14" s="73">
        <v>56.8</v>
      </c>
      <c r="L14" s="73">
        <v>56.7</v>
      </c>
      <c r="M14" s="73">
        <v>56.8</v>
      </c>
      <c r="N14" s="73">
        <v>56.9</v>
      </c>
      <c r="O14" s="73">
        <v>56.65833333333333</v>
      </c>
      <c r="P14" s="64"/>
      <c r="Q14" s="72"/>
    </row>
    <row r="15" spans="2:17" ht="11.25">
      <c r="B15" s="31">
        <v>2010</v>
      </c>
      <c r="C15" s="73">
        <v>56.5</v>
      </c>
      <c r="D15" s="73">
        <v>56.8</v>
      </c>
      <c r="E15" s="73">
        <v>57</v>
      </c>
      <c r="F15" s="73">
        <v>57</v>
      </c>
      <c r="G15" s="73">
        <v>57.3</v>
      </c>
      <c r="H15" s="73">
        <v>56.9</v>
      </c>
      <c r="I15" s="73">
        <v>57.1</v>
      </c>
      <c r="J15" s="73">
        <v>57.3</v>
      </c>
      <c r="K15" s="73">
        <v>57.3</v>
      </c>
      <c r="L15" s="73">
        <v>57.4</v>
      </c>
      <c r="M15" s="73">
        <v>57.2</v>
      </c>
      <c r="N15" s="73">
        <v>57</v>
      </c>
      <c r="O15" s="73">
        <v>57.06666666666667</v>
      </c>
      <c r="P15" s="64"/>
      <c r="Q15" s="72"/>
    </row>
    <row r="16" spans="2:17" ht="11.25">
      <c r="B16" s="3">
        <v>2011</v>
      </c>
      <c r="C16" s="73">
        <v>56.4</v>
      </c>
      <c r="D16" s="73">
        <v>56.8</v>
      </c>
      <c r="E16" s="73">
        <v>57</v>
      </c>
      <c r="F16" s="73">
        <v>57.1</v>
      </c>
      <c r="G16" s="73">
        <v>57.2</v>
      </c>
      <c r="H16" s="73">
        <v>57</v>
      </c>
      <c r="I16" s="73">
        <v>57.1</v>
      </c>
      <c r="J16" s="73">
        <v>57.3</v>
      </c>
      <c r="K16" s="73">
        <v>57.4</v>
      </c>
      <c r="L16" s="73">
        <v>57.3</v>
      </c>
      <c r="M16" s="73">
        <v>57.3</v>
      </c>
      <c r="N16" s="73">
        <v>56.7</v>
      </c>
      <c r="O16" s="73">
        <v>57.03333333333334</v>
      </c>
      <c r="P16" s="64"/>
      <c r="Q16" s="72"/>
    </row>
    <row r="17" spans="2:17" s="78" customFormat="1" ht="10.5" customHeight="1">
      <c r="B17" s="31">
        <v>2012</v>
      </c>
      <c r="C17" s="73">
        <v>56.6</v>
      </c>
      <c r="D17" s="73">
        <v>56.9</v>
      </c>
      <c r="E17" s="73">
        <v>57.2</v>
      </c>
      <c r="F17" s="73">
        <v>57.2</v>
      </c>
      <c r="G17" s="73">
        <v>57.6</v>
      </c>
      <c r="H17" s="73">
        <v>57.1</v>
      </c>
      <c r="I17" s="73">
        <v>56.7</v>
      </c>
      <c r="J17" s="73">
        <v>57</v>
      </c>
      <c r="K17" s="73">
        <v>57.6</v>
      </c>
      <c r="L17" s="73">
        <v>58.1</v>
      </c>
      <c r="M17" s="73">
        <v>58.1</v>
      </c>
      <c r="N17" s="73">
        <v>57.8</v>
      </c>
      <c r="O17" s="73">
        <v>57.1</v>
      </c>
      <c r="P17" s="76"/>
      <c r="Q17" s="77"/>
    </row>
    <row r="18" spans="2:15" ht="11.25">
      <c r="B18" s="67">
        <v>2013</v>
      </c>
      <c r="C18" s="74">
        <v>57.6</v>
      </c>
      <c r="D18" s="74">
        <v>57.2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>
        <v>12.8</v>
      </c>
    </row>
    <row r="19" spans="2:10" ht="12.75">
      <c r="B19" s="13" t="s">
        <v>67</v>
      </c>
      <c r="C19" s="65"/>
      <c r="D19" s="65"/>
      <c r="E19" s="65"/>
      <c r="F19" s="65"/>
      <c r="G19" s="65"/>
      <c r="H19" s="65"/>
      <c r="I19" s="65"/>
      <c r="J19" s="6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4"/>
  <sheetViews>
    <sheetView zoomScaleSheetLayoutView="75" workbookViewId="0" topLeftCell="A34">
      <selection activeCell="A1" sqref="A1"/>
    </sheetView>
  </sheetViews>
  <sheetFormatPr defaultColWidth="9.140625" defaultRowHeight="12.75"/>
  <cols>
    <col min="1" max="1" width="4.7109375" style="18" customWidth="1"/>
    <col min="2" max="2" width="5.140625" style="19" customWidth="1"/>
    <col min="3" max="9" width="12.7109375" style="18" customWidth="1"/>
    <col min="10" max="10" width="12.7109375" style="32" customWidth="1"/>
    <col min="11" max="16384" width="9.140625" style="18" customWidth="1"/>
  </cols>
  <sheetData>
    <row r="1" spans="2:10" s="44" customFormat="1" ht="12.75">
      <c r="B1" s="45" t="s">
        <v>0</v>
      </c>
      <c r="J1" s="17" t="str">
        <f>'Tab 1'!O1</f>
        <v>Carta de Conjuntura | Mar 2013</v>
      </c>
    </row>
    <row r="3" spans="3:10" ht="11.25">
      <c r="C3" s="20" t="s">
        <v>51</v>
      </c>
      <c r="D3" s="20"/>
      <c r="E3" s="20"/>
      <c r="F3" s="20"/>
      <c r="G3" s="20"/>
      <c r="H3" s="20"/>
      <c r="I3" s="20"/>
      <c r="J3" s="20"/>
    </row>
    <row r="4" spans="3:10" ht="11.25">
      <c r="C4" s="101" t="s">
        <v>17</v>
      </c>
      <c r="D4" s="101"/>
      <c r="E4" s="102"/>
      <c r="F4" s="102"/>
      <c r="G4" s="102"/>
      <c r="H4" s="102"/>
      <c r="I4" s="102"/>
      <c r="J4" s="102"/>
    </row>
    <row r="5" spans="3:10" ht="11.25">
      <c r="C5" s="21"/>
      <c r="D5" s="21"/>
      <c r="E5" s="22"/>
      <c r="F5" s="22"/>
      <c r="G5" s="22"/>
      <c r="H5" s="22"/>
      <c r="I5" s="22"/>
      <c r="J5" s="22"/>
    </row>
    <row r="6" spans="2:10" ht="11.25" customHeight="1">
      <c r="B6" s="23"/>
      <c r="C6" s="107" t="s">
        <v>18</v>
      </c>
      <c r="D6" s="110" t="s">
        <v>47</v>
      </c>
      <c r="E6" s="97" t="s">
        <v>48</v>
      </c>
      <c r="F6" s="98"/>
      <c r="G6" s="98"/>
      <c r="H6" s="98"/>
      <c r="I6" s="104" t="s">
        <v>23</v>
      </c>
      <c r="J6" s="104" t="s">
        <v>24</v>
      </c>
    </row>
    <row r="7" spans="2:10" s="24" customFormat="1" ht="11.25" customHeight="1">
      <c r="B7" s="19"/>
      <c r="C7" s="108"/>
      <c r="D7" s="111"/>
      <c r="E7" s="110" t="s">
        <v>19</v>
      </c>
      <c r="F7" s="110" t="s">
        <v>20</v>
      </c>
      <c r="G7" s="103" t="s">
        <v>21</v>
      </c>
      <c r="H7" s="103"/>
      <c r="I7" s="105"/>
      <c r="J7" s="105"/>
    </row>
    <row r="8" spans="2:10" s="24" customFormat="1" ht="34.5" thickBot="1">
      <c r="B8" s="59"/>
      <c r="C8" s="109"/>
      <c r="D8" s="106"/>
      <c r="E8" s="112"/>
      <c r="F8" s="112"/>
      <c r="G8" s="58" t="s">
        <v>19</v>
      </c>
      <c r="H8" s="58" t="s">
        <v>38</v>
      </c>
      <c r="I8" s="106"/>
      <c r="J8" s="106"/>
    </row>
    <row r="9" spans="2:10" ht="12" thickTop="1">
      <c r="B9" s="25" t="s">
        <v>68</v>
      </c>
      <c r="C9" s="26">
        <v>39448</v>
      </c>
      <c r="D9" s="27">
        <v>40033.686</v>
      </c>
      <c r="E9" s="27">
        <v>22574.916</v>
      </c>
      <c r="F9" s="27">
        <v>1806.046</v>
      </c>
      <c r="G9" s="27">
        <v>20768.87</v>
      </c>
      <c r="H9" s="27">
        <v>10010.999</v>
      </c>
      <c r="I9" s="27">
        <v>1561.7</v>
      </c>
      <c r="J9" s="27">
        <v>1563.4</v>
      </c>
    </row>
    <row r="10" spans="2:10" ht="11.25">
      <c r="B10" s="25" t="s">
        <v>22</v>
      </c>
      <c r="C10" s="26">
        <v>39479</v>
      </c>
      <c r="D10" s="27">
        <v>40074.479</v>
      </c>
      <c r="E10" s="27">
        <v>22629.731</v>
      </c>
      <c r="F10" s="27">
        <v>1969.855</v>
      </c>
      <c r="G10" s="27">
        <v>20659.876</v>
      </c>
      <c r="H10" s="27">
        <v>10006.633</v>
      </c>
      <c r="I10" s="27">
        <v>1550.9</v>
      </c>
      <c r="J10" s="27">
        <v>1580.4</v>
      </c>
    </row>
    <row r="11" spans="2:10" ht="11.25">
      <c r="B11" s="25" t="s">
        <v>22</v>
      </c>
      <c r="C11" s="26">
        <v>39508</v>
      </c>
      <c r="D11" s="27">
        <v>40085.406</v>
      </c>
      <c r="E11" s="27">
        <v>22721.09</v>
      </c>
      <c r="F11" s="27">
        <v>1952.479</v>
      </c>
      <c r="G11" s="27">
        <v>20768.611</v>
      </c>
      <c r="H11" s="27">
        <v>10038.835</v>
      </c>
      <c r="I11" s="27">
        <v>1569.1</v>
      </c>
      <c r="J11" s="27">
        <v>1571.4</v>
      </c>
    </row>
    <row r="12" spans="2:10" ht="11.25">
      <c r="B12" s="25" t="s">
        <v>22</v>
      </c>
      <c r="C12" s="26">
        <v>39539</v>
      </c>
      <c r="D12" s="27">
        <v>40136.571</v>
      </c>
      <c r="E12" s="27">
        <v>22811.209</v>
      </c>
      <c r="F12" s="27">
        <v>1947.81</v>
      </c>
      <c r="G12" s="27">
        <v>20863.399</v>
      </c>
      <c r="H12" s="27">
        <v>10199.488</v>
      </c>
      <c r="I12" s="27">
        <v>1568.2</v>
      </c>
      <c r="J12" s="27">
        <v>1587.3</v>
      </c>
    </row>
    <row r="13" spans="2:10" ht="11.25">
      <c r="B13" s="25" t="s">
        <v>22</v>
      </c>
      <c r="C13" s="26">
        <v>39569</v>
      </c>
      <c r="D13" s="27">
        <v>40171.185</v>
      </c>
      <c r="E13" s="27">
        <v>22740.792</v>
      </c>
      <c r="F13" s="27">
        <v>1802.003</v>
      </c>
      <c r="G13" s="27">
        <v>20938.788</v>
      </c>
      <c r="H13" s="27">
        <v>10210.494</v>
      </c>
      <c r="I13" s="27">
        <v>1561.7</v>
      </c>
      <c r="J13" s="27">
        <v>1572.5</v>
      </c>
    </row>
    <row r="14" spans="2:10" ht="11.25">
      <c r="B14" s="37" t="s">
        <v>22</v>
      </c>
      <c r="C14" s="26">
        <v>39600</v>
      </c>
      <c r="D14" s="27">
        <v>40289.495</v>
      </c>
      <c r="E14" s="27">
        <v>22977.99</v>
      </c>
      <c r="F14" s="27">
        <v>1806.921</v>
      </c>
      <c r="G14" s="27">
        <v>21171.069</v>
      </c>
      <c r="H14" s="27">
        <v>10279.316</v>
      </c>
      <c r="I14" s="27">
        <v>1554</v>
      </c>
      <c r="J14" s="27">
        <v>1568.2</v>
      </c>
    </row>
    <row r="15" spans="2:10" ht="11.25">
      <c r="B15" s="37" t="s">
        <v>22</v>
      </c>
      <c r="C15" s="26">
        <v>39630</v>
      </c>
      <c r="D15" s="27">
        <v>40339.345</v>
      </c>
      <c r="E15" s="27">
        <v>22977.31</v>
      </c>
      <c r="F15" s="27">
        <v>1866.992</v>
      </c>
      <c r="G15" s="27">
        <v>21110.317</v>
      </c>
      <c r="H15" s="27">
        <v>10237.613</v>
      </c>
      <c r="I15" s="27">
        <v>1590.4</v>
      </c>
      <c r="J15" s="27">
        <v>1570.2</v>
      </c>
    </row>
    <row r="16" spans="2:10" ht="11.25">
      <c r="B16" s="37" t="s">
        <v>22</v>
      </c>
      <c r="C16" s="26">
        <v>39661</v>
      </c>
      <c r="D16" s="27">
        <v>40411.367</v>
      </c>
      <c r="E16" s="27">
        <v>23002.667</v>
      </c>
      <c r="F16" s="27">
        <v>1751.746</v>
      </c>
      <c r="G16" s="27">
        <v>21250.921</v>
      </c>
      <c r="H16" s="27">
        <v>10240.145</v>
      </c>
      <c r="I16" s="27">
        <v>1604.2</v>
      </c>
      <c r="J16" s="27">
        <v>1602.7</v>
      </c>
    </row>
    <row r="17" spans="2:10" ht="11.25">
      <c r="B17" s="37" t="s">
        <v>22</v>
      </c>
      <c r="C17" s="26">
        <v>39692</v>
      </c>
      <c r="D17" s="27">
        <v>40384.714</v>
      </c>
      <c r="E17" s="27">
        <v>23175.241</v>
      </c>
      <c r="F17" s="27">
        <v>1776.699</v>
      </c>
      <c r="G17" s="27">
        <v>21398.542</v>
      </c>
      <c r="H17" s="27">
        <v>10349.595</v>
      </c>
      <c r="I17" s="27">
        <v>1587</v>
      </c>
      <c r="J17" s="27">
        <v>1617.8</v>
      </c>
    </row>
    <row r="18" spans="2:10" ht="11.25">
      <c r="B18" s="25" t="s">
        <v>22</v>
      </c>
      <c r="C18" s="26">
        <v>39722</v>
      </c>
      <c r="D18" s="27">
        <v>40340.912</v>
      </c>
      <c r="E18" s="27">
        <v>23304.123</v>
      </c>
      <c r="F18" s="27">
        <v>1743.169</v>
      </c>
      <c r="G18" s="27">
        <v>21560.954</v>
      </c>
      <c r="H18" s="27">
        <v>10534.038</v>
      </c>
      <c r="I18" s="27">
        <v>1599.4</v>
      </c>
      <c r="J18" s="27">
        <v>1597.5</v>
      </c>
    </row>
    <row r="19" spans="2:10" ht="11.25">
      <c r="B19" s="37" t="s">
        <v>22</v>
      </c>
      <c r="C19" s="26">
        <v>39753</v>
      </c>
      <c r="D19" s="27">
        <v>40321.525</v>
      </c>
      <c r="E19" s="27">
        <v>23220.921</v>
      </c>
      <c r="F19" s="27">
        <v>1760.286</v>
      </c>
      <c r="G19" s="27">
        <v>21460.635</v>
      </c>
      <c r="H19" s="27">
        <v>10469.785</v>
      </c>
      <c r="I19" s="27">
        <v>1722.5</v>
      </c>
      <c r="J19" s="27">
        <v>1611.5</v>
      </c>
    </row>
    <row r="20" spans="2:10" ht="11.25">
      <c r="B20" s="28" t="s">
        <v>22</v>
      </c>
      <c r="C20" s="29">
        <v>39783</v>
      </c>
      <c r="D20" s="30">
        <v>40435.331</v>
      </c>
      <c r="E20" s="30">
        <v>23073.917</v>
      </c>
      <c r="F20" s="30">
        <v>1566.818</v>
      </c>
      <c r="G20" s="30">
        <v>21507.099</v>
      </c>
      <c r="H20" s="30">
        <v>10573.982</v>
      </c>
      <c r="I20" s="30">
        <v>2064.7</v>
      </c>
      <c r="J20" s="30">
        <v>1619.9</v>
      </c>
    </row>
    <row r="21" spans="2:10" ht="11.25">
      <c r="B21" s="25" t="s">
        <v>69</v>
      </c>
      <c r="C21" s="26">
        <v>39814</v>
      </c>
      <c r="D21" s="27">
        <v>40621.105</v>
      </c>
      <c r="E21" s="27">
        <v>23043.646</v>
      </c>
      <c r="F21" s="27">
        <v>1889.822</v>
      </c>
      <c r="G21" s="27">
        <v>21153.825</v>
      </c>
      <c r="H21" s="27">
        <v>10444.846</v>
      </c>
      <c r="I21" s="27">
        <v>1634.4</v>
      </c>
      <c r="J21" s="27">
        <v>1655.3</v>
      </c>
    </row>
    <row r="22" spans="2:10" ht="11.25">
      <c r="B22" s="25" t="s">
        <v>22</v>
      </c>
      <c r="C22" s="26">
        <v>39845</v>
      </c>
      <c r="D22" s="27">
        <v>40620.097</v>
      </c>
      <c r="E22" s="27">
        <v>22884.494</v>
      </c>
      <c r="F22" s="27">
        <v>1941.17</v>
      </c>
      <c r="G22" s="27">
        <v>20943.324</v>
      </c>
      <c r="H22" s="27">
        <v>10361.369</v>
      </c>
      <c r="I22" s="27">
        <v>1621</v>
      </c>
      <c r="J22" s="27">
        <v>1652.9</v>
      </c>
    </row>
    <row r="23" spans="2:10" ht="11.25">
      <c r="B23" s="25" t="s">
        <v>22</v>
      </c>
      <c r="C23" s="26">
        <v>39873</v>
      </c>
      <c r="D23" s="27">
        <v>40661.268</v>
      </c>
      <c r="E23" s="27">
        <v>23035</v>
      </c>
      <c r="F23" s="27">
        <v>2082.323</v>
      </c>
      <c r="G23" s="27">
        <v>20952.677</v>
      </c>
      <c r="H23" s="27">
        <v>10327.521</v>
      </c>
      <c r="I23" s="27">
        <v>1621.5</v>
      </c>
      <c r="J23" s="27">
        <v>1649.9</v>
      </c>
    </row>
    <row r="24" spans="2:10" ht="11.25">
      <c r="B24" s="37" t="s">
        <v>22</v>
      </c>
      <c r="C24" s="26">
        <v>39904</v>
      </c>
      <c r="D24" s="27">
        <v>40632.485</v>
      </c>
      <c r="E24" s="27">
        <v>22959.135</v>
      </c>
      <c r="F24" s="27">
        <v>2046.143</v>
      </c>
      <c r="G24" s="27">
        <v>20912.991</v>
      </c>
      <c r="H24" s="27">
        <v>10393.417</v>
      </c>
      <c r="I24" s="27">
        <v>1607.6</v>
      </c>
      <c r="J24" s="27">
        <v>1637.9</v>
      </c>
    </row>
    <row r="25" spans="2:10" ht="11.25">
      <c r="B25" s="37" t="s">
        <v>22</v>
      </c>
      <c r="C25" s="26">
        <v>39934</v>
      </c>
      <c r="D25" s="27">
        <v>40671.665</v>
      </c>
      <c r="E25" s="27">
        <v>23019.834</v>
      </c>
      <c r="F25" s="27">
        <v>2035.838</v>
      </c>
      <c r="G25" s="27">
        <v>20983.996</v>
      </c>
      <c r="H25" s="27">
        <v>10441.213</v>
      </c>
      <c r="I25" s="27">
        <v>1601.4</v>
      </c>
      <c r="J25" s="27">
        <v>1620.2</v>
      </c>
    </row>
    <row r="26" spans="2:10" ht="11.25" customHeight="1">
      <c r="B26" s="37" t="s">
        <v>22</v>
      </c>
      <c r="C26" s="26">
        <v>39965</v>
      </c>
      <c r="D26" s="27">
        <v>40771.739</v>
      </c>
      <c r="E26" s="27">
        <v>23014.83</v>
      </c>
      <c r="F26" s="27">
        <v>1867.124</v>
      </c>
      <c r="G26" s="27">
        <v>21147.705</v>
      </c>
      <c r="H26" s="27">
        <v>10488.557</v>
      </c>
      <c r="I26" s="27">
        <v>1607.3</v>
      </c>
      <c r="J26" s="27">
        <v>1614.8</v>
      </c>
    </row>
    <row r="27" spans="2:10" ht="11.25">
      <c r="B27" s="25" t="s">
        <v>22</v>
      </c>
      <c r="C27" s="26">
        <v>39995</v>
      </c>
      <c r="D27" s="27">
        <v>40918.756</v>
      </c>
      <c r="E27" s="27">
        <v>23185.935</v>
      </c>
      <c r="F27" s="27">
        <v>1853.545</v>
      </c>
      <c r="G27" s="27">
        <v>21332.39</v>
      </c>
      <c r="H27" s="27">
        <v>10649.837</v>
      </c>
      <c r="I27" s="27">
        <v>1616.8</v>
      </c>
      <c r="J27" s="27">
        <v>1623.3</v>
      </c>
    </row>
    <row r="28" spans="2:10" ht="11.25">
      <c r="B28" s="37" t="s">
        <v>22</v>
      </c>
      <c r="C28" s="26">
        <v>40026</v>
      </c>
      <c r="D28" s="27">
        <v>41046.455</v>
      </c>
      <c r="E28" s="27">
        <v>23333.561</v>
      </c>
      <c r="F28" s="27">
        <v>1889.243</v>
      </c>
      <c r="G28" s="27">
        <v>21444.318</v>
      </c>
      <c r="H28" s="27">
        <v>10532.192</v>
      </c>
      <c r="I28" s="27">
        <v>1633.3</v>
      </c>
      <c r="J28" s="27">
        <v>1638.7</v>
      </c>
    </row>
    <row r="29" spans="2:10" ht="11.25">
      <c r="B29" s="25" t="s">
        <v>22</v>
      </c>
      <c r="C29" s="26">
        <v>40057</v>
      </c>
      <c r="D29" s="27">
        <v>41033.603</v>
      </c>
      <c r="E29" s="27">
        <v>23319.46</v>
      </c>
      <c r="F29" s="27">
        <v>1798.982</v>
      </c>
      <c r="G29" s="27">
        <v>21520.478</v>
      </c>
      <c r="H29" s="27">
        <v>10506.242</v>
      </c>
      <c r="I29" s="27">
        <v>1634.2</v>
      </c>
      <c r="J29" s="27">
        <v>1648.3</v>
      </c>
    </row>
    <row r="30" spans="2:10" ht="11.25">
      <c r="B30" s="37" t="s">
        <v>22</v>
      </c>
      <c r="C30" s="26">
        <v>40087</v>
      </c>
      <c r="D30" s="27">
        <v>41017.17</v>
      </c>
      <c r="E30" s="27">
        <v>23257.927</v>
      </c>
      <c r="F30" s="27">
        <v>1753.384</v>
      </c>
      <c r="G30" s="27">
        <v>21504.543</v>
      </c>
      <c r="H30" s="27">
        <v>10536.306</v>
      </c>
      <c r="I30" s="27">
        <v>1635.6</v>
      </c>
      <c r="J30" s="27">
        <v>1648</v>
      </c>
    </row>
    <row r="31" spans="2:10" ht="11.25">
      <c r="B31" s="25" t="s">
        <v>22</v>
      </c>
      <c r="C31" s="26">
        <v>40118</v>
      </c>
      <c r="D31" s="27">
        <v>41039.514</v>
      </c>
      <c r="E31" s="27">
        <v>23316.881</v>
      </c>
      <c r="F31" s="27">
        <v>1713.855</v>
      </c>
      <c r="G31" s="27">
        <v>21603.027</v>
      </c>
      <c r="H31" s="27">
        <v>10617.572</v>
      </c>
      <c r="I31" s="27">
        <v>1737.8</v>
      </c>
      <c r="J31" s="27">
        <v>1646.7</v>
      </c>
    </row>
    <row r="32" spans="2:10" ht="11.25">
      <c r="B32" s="28" t="s">
        <v>22</v>
      </c>
      <c r="C32" s="29">
        <v>40148</v>
      </c>
      <c r="D32" s="30">
        <v>41133.757</v>
      </c>
      <c r="E32" s="30">
        <v>23406.876</v>
      </c>
      <c r="F32" s="30">
        <v>1591.597</v>
      </c>
      <c r="G32" s="30">
        <v>21815.279</v>
      </c>
      <c r="H32" s="30">
        <v>10749.277</v>
      </c>
      <c r="I32" s="30">
        <v>2048.4</v>
      </c>
      <c r="J32" s="30">
        <v>1631.8</v>
      </c>
    </row>
    <row r="33" spans="2:10" ht="11.25">
      <c r="B33" s="25" t="s">
        <v>70</v>
      </c>
      <c r="C33" s="26">
        <v>40179</v>
      </c>
      <c r="D33" s="27">
        <v>41200.823</v>
      </c>
      <c r="E33" s="27">
        <v>23291.939</v>
      </c>
      <c r="F33" s="27">
        <v>1686.816</v>
      </c>
      <c r="G33" s="27">
        <v>21605.123</v>
      </c>
      <c r="H33" s="27">
        <v>10866.344</v>
      </c>
      <c r="I33" s="27">
        <v>1658.6</v>
      </c>
      <c r="J33" s="27">
        <v>1649</v>
      </c>
    </row>
    <row r="34" spans="2:10" ht="11.25">
      <c r="B34" s="37" t="s">
        <v>22</v>
      </c>
      <c r="C34" s="26">
        <v>40210</v>
      </c>
      <c r="D34" s="27">
        <v>41194.025</v>
      </c>
      <c r="E34" s="27">
        <v>23390.042</v>
      </c>
      <c r="F34" s="27">
        <v>1721.667</v>
      </c>
      <c r="G34" s="27">
        <v>21668.375</v>
      </c>
      <c r="H34" s="27">
        <v>10983.605</v>
      </c>
      <c r="I34" s="27">
        <v>1661.4</v>
      </c>
      <c r="J34" s="27">
        <v>1668.1</v>
      </c>
    </row>
    <row r="35" spans="2:10" ht="11.25">
      <c r="B35" s="25" t="s">
        <v>22</v>
      </c>
      <c r="C35" s="26">
        <v>40238</v>
      </c>
      <c r="D35" s="27">
        <v>41302.717</v>
      </c>
      <c r="E35" s="27">
        <v>23536.436</v>
      </c>
      <c r="F35" s="27">
        <v>1788.208</v>
      </c>
      <c r="G35" s="27">
        <v>21748.227</v>
      </c>
      <c r="H35" s="27">
        <v>11069.149</v>
      </c>
      <c r="I35" s="27">
        <v>1670.7</v>
      </c>
      <c r="J35" s="27">
        <v>1674</v>
      </c>
    </row>
    <row r="36" spans="2:10" ht="11.25">
      <c r="B36" s="37" t="s">
        <v>22</v>
      </c>
      <c r="C36" s="26">
        <v>40269</v>
      </c>
      <c r="D36" s="27">
        <v>41259.262</v>
      </c>
      <c r="E36" s="27">
        <v>23530.298</v>
      </c>
      <c r="F36" s="27">
        <v>1709.861</v>
      </c>
      <c r="G36" s="27">
        <v>21820.437</v>
      </c>
      <c r="H36" s="27">
        <v>11142.875</v>
      </c>
      <c r="I36" s="27">
        <v>1646.8</v>
      </c>
      <c r="J36" s="27">
        <v>1674.9</v>
      </c>
    </row>
    <row r="37" spans="2:10" ht="11.25">
      <c r="B37" s="25" t="s">
        <v>22</v>
      </c>
      <c r="C37" s="26">
        <v>40299</v>
      </c>
      <c r="D37" s="27">
        <v>41247.948</v>
      </c>
      <c r="E37" s="27">
        <v>23641.709</v>
      </c>
      <c r="F37" s="27">
        <v>1764.019</v>
      </c>
      <c r="G37" s="27">
        <v>21877.69</v>
      </c>
      <c r="H37" s="27">
        <v>11173.918</v>
      </c>
      <c r="I37" s="27">
        <v>1650.4</v>
      </c>
      <c r="J37" s="27">
        <v>1660</v>
      </c>
    </row>
    <row r="38" spans="2:10" ht="11.25">
      <c r="B38" s="37" t="s">
        <v>22</v>
      </c>
      <c r="C38" s="26">
        <v>40330</v>
      </c>
      <c r="D38" s="27">
        <v>41324.978</v>
      </c>
      <c r="E38" s="27">
        <v>23525.799</v>
      </c>
      <c r="F38" s="27">
        <v>1647.472</v>
      </c>
      <c r="G38" s="27">
        <v>21878.327</v>
      </c>
      <c r="H38" s="27">
        <v>11150.457</v>
      </c>
      <c r="I38" s="27">
        <v>1688.9</v>
      </c>
      <c r="J38" s="27">
        <v>1669</v>
      </c>
    </row>
    <row r="39" spans="2:10" ht="11.25">
      <c r="B39" s="25" t="s">
        <v>22</v>
      </c>
      <c r="C39" s="26">
        <v>40360</v>
      </c>
      <c r="D39" s="27">
        <v>41408.272</v>
      </c>
      <c r="E39" s="27">
        <v>23663.451</v>
      </c>
      <c r="F39" s="27">
        <v>1643.676</v>
      </c>
      <c r="G39" s="27">
        <v>22019.774</v>
      </c>
      <c r="H39" s="27">
        <v>11182.188</v>
      </c>
      <c r="I39" s="27">
        <v>1710.3</v>
      </c>
      <c r="J39" s="27">
        <v>1705.4</v>
      </c>
    </row>
    <row r="40" spans="2:10" ht="11.25">
      <c r="B40" s="37" t="s">
        <v>22</v>
      </c>
      <c r="C40" s="26">
        <v>40391</v>
      </c>
      <c r="D40" s="27">
        <v>41419.568</v>
      </c>
      <c r="E40" s="27">
        <v>23735.536</v>
      </c>
      <c r="F40" s="27">
        <v>1600.35</v>
      </c>
      <c r="G40" s="27">
        <v>22135.186</v>
      </c>
      <c r="H40" s="27">
        <v>11245.967</v>
      </c>
      <c r="I40" s="27">
        <v>1739.8</v>
      </c>
      <c r="J40" s="27">
        <v>1729.1</v>
      </c>
    </row>
    <row r="41" spans="2:10" ht="11.25">
      <c r="B41" s="25" t="s">
        <v>22</v>
      </c>
      <c r="C41" s="26">
        <v>40422</v>
      </c>
      <c r="D41" s="27">
        <v>41465.3</v>
      </c>
      <c r="E41" s="27">
        <v>23762.1</v>
      </c>
      <c r="F41" s="27">
        <v>1479.932</v>
      </c>
      <c r="G41" s="27">
        <v>22282.168</v>
      </c>
      <c r="H41" s="27">
        <v>11379.66</v>
      </c>
      <c r="I41" s="27">
        <v>1747.8</v>
      </c>
      <c r="J41" s="27">
        <v>1751</v>
      </c>
    </row>
    <row r="42" spans="2:10" ht="11.25">
      <c r="B42" s="37" t="s">
        <v>22</v>
      </c>
      <c r="C42" s="26">
        <v>40452</v>
      </c>
      <c r="D42" s="27">
        <v>41449.026</v>
      </c>
      <c r="E42" s="27">
        <v>23789.536</v>
      </c>
      <c r="F42" s="27">
        <v>1444.205</v>
      </c>
      <c r="G42" s="27">
        <v>22345.331</v>
      </c>
      <c r="H42" s="27">
        <v>11369.015</v>
      </c>
      <c r="I42" s="27">
        <v>1743.1</v>
      </c>
      <c r="J42" s="27">
        <v>1755.6</v>
      </c>
    </row>
    <row r="43" spans="2:10" ht="11.25">
      <c r="B43" s="25" t="s">
        <v>22</v>
      </c>
      <c r="C43" s="26">
        <v>40483</v>
      </c>
      <c r="D43" s="27">
        <v>41501.823</v>
      </c>
      <c r="E43" s="27">
        <v>23757.539</v>
      </c>
      <c r="F43" s="27">
        <v>1359.379</v>
      </c>
      <c r="G43" s="27">
        <v>22398.16</v>
      </c>
      <c r="H43" s="27">
        <v>11493.863</v>
      </c>
      <c r="I43" s="27">
        <v>1802.4</v>
      </c>
      <c r="J43" s="27">
        <v>1741.3</v>
      </c>
    </row>
    <row r="44" spans="2:10" ht="11.25">
      <c r="B44" s="28" t="s">
        <v>22</v>
      </c>
      <c r="C44" s="29">
        <v>40513</v>
      </c>
      <c r="D44" s="30">
        <v>41589.84</v>
      </c>
      <c r="E44" s="30">
        <v>23701.617</v>
      </c>
      <c r="F44" s="30">
        <v>1251.271</v>
      </c>
      <c r="G44" s="30">
        <v>22450.346</v>
      </c>
      <c r="H44" s="30">
        <v>11594.069</v>
      </c>
      <c r="I44" s="30">
        <v>2166.2</v>
      </c>
      <c r="J44" s="30">
        <v>1728.4</v>
      </c>
    </row>
    <row r="45" spans="2:10" ht="11.25">
      <c r="B45" s="25" t="s">
        <v>45</v>
      </c>
      <c r="C45" s="26">
        <v>40544</v>
      </c>
      <c r="D45" s="27">
        <v>41652.966</v>
      </c>
      <c r="E45" s="27">
        <v>23502.951</v>
      </c>
      <c r="F45" s="27">
        <v>1422.907</v>
      </c>
      <c r="G45" s="27">
        <v>22080.045</v>
      </c>
      <c r="H45" s="27">
        <v>11492.726</v>
      </c>
      <c r="I45" s="27">
        <v>1725.5</v>
      </c>
      <c r="J45" s="27">
        <v>1737.1</v>
      </c>
    </row>
    <row r="46" spans="2:10" ht="11.25">
      <c r="B46" s="37" t="s">
        <v>22</v>
      </c>
      <c r="C46" s="26">
        <v>40575</v>
      </c>
      <c r="D46" s="27">
        <v>41714.219</v>
      </c>
      <c r="E46" s="27">
        <v>23691.788</v>
      </c>
      <c r="F46" s="27">
        <v>1508.162</v>
      </c>
      <c r="G46" s="27">
        <v>22183.626</v>
      </c>
      <c r="H46" s="27">
        <v>11685.29</v>
      </c>
      <c r="I46" s="27">
        <v>1728.7</v>
      </c>
      <c r="J46" s="27">
        <v>1729.1</v>
      </c>
    </row>
    <row r="47" spans="2:10" ht="11.25">
      <c r="B47" s="25" t="s">
        <v>22</v>
      </c>
      <c r="C47" s="26">
        <v>40603</v>
      </c>
      <c r="D47" s="27">
        <v>41769.947</v>
      </c>
      <c r="E47" s="27">
        <v>23817.308</v>
      </c>
      <c r="F47" s="27">
        <v>1538.084</v>
      </c>
      <c r="G47" s="27">
        <v>22279.225</v>
      </c>
      <c r="H47" s="27">
        <v>11813.985</v>
      </c>
      <c r="I47" s="27">
        <v>1699.5</v>
      </c>
      <c r="J47" s="27">
        <v>1738.1</v>
      </c>
    </row>
    <row r="48" spans="2:10" ht="11.25">
      <c r="B48" s="37" t="s">
        <v>22</v>
      </c>
      <c r="C48" s="26">
        <v>40634</v>
      </c>
      <c r="D48" s="27">
        <v>41791.934</v>
      </c>
      <c r="E48" s="27">
        <v>23849.401</v>
      </c>
      <c r="F48" s="27">
        <v>1536.653</v>
      </c>
      <c r="G48" s="27">
        <v>22312.748</v>
      </c>
      <c r="H48" s="27">
        <v>11853.125</v>
      </c>
      <c r="I48" s="27">
        <v>1730.3</v>
      </c>
      <c r="J48" s="27">
        <v>1706.6</v>
      </c>
    </row>
    <row r="49" spans="2:10" ht="11.25">
      <c r="B49" s="25" t="s">
        <v>22</v>
      </c>
      <c r="C49" s="26">
        <v>40664</v>
      </c>
      <c r="D49" s="27">
        <v>41865.713</v>
      </c>
      <c r="E49" s="27">
        <v>23951.517</v>
      </c>
      <c r="F49" s="27">
        <v>1521.671</v>
      </c>
      <c r="G49" s="27">
        <v>22429.846</v>
      </c>
      <c r="H49" s="27">
        <v>11808.819</v>
      </c>
      <c r="I49" s="27">
        <v>1722</v>
      </c>
      <c r="J49" s="27">
        <v>1726.4</v>
      </c>
    </row>
    <row r="50" spans="2:10" ht="11.25">
      <c r="B50" s="37" t="s">
        <v>22</v>
      </c>
      <c r="C50" s="26">
        <v>40695</v>
      </c>
      <c r="D50" s="27">
        <v>41865.256</v>
      </c>
      <c r="E50" s="27">
        <v>23865.794</v>
      </c>
      <c r="F50" s="27">
        <v>1475.756</v>
      </c>
      <c r="G50" s="27">
        <v>22390.038</v>
      </c>
      <c r="H50" s="27">
        <v>11825.833</v>
      </c>
      <c r="I50" s="27">
        <v>1756.7</v>
      </c>
      <c r="J50" s="27">
        <v>1735.7</v>
      </c>
    </row>
    <row r="51" spans="2:10" ht="11.25">
      <c r="B51" s="25" t="s">
        <v>22</v>
      </c>
      <c r="C51" s="26">
        <v>40725</v>
      </c>
      <c r="D51" s="27">
        <v>41903.258</v>
      </c>
      <c r="E51" s="27">
        <v>23919.673</v>
      </c>
      <c r="F51" s="27">
        <v>1444.101</v>
      </c>
      <c r="G51" s="27">
        <v>22475.573</v>
      </c>
      <c r="H51" s="27">
        <v>11907.651</v>
      </c>
      <c r="I51" s="27">
        <v>1766.1</v>
      </c>
      <c r="J51" s="27">
        <v>1774.3</v>
      </c>
    </row>
    <row r="52" spans="2:10" ht="11.25">
      <c r="B52" s="37" t="s">
        <v>22</v>
      </c>
      <c r="C52" s="26">
        <v>40756</v>
      </c>
      <c r="D52" s="27">
        <v>41964.208</v>
      </c>
      <c r="E52" s="27">
        <v>24063.616</v>
      </c>
      <c r="F52" s="27">
        <v>1440.29</v>
      </c>
      <c r="G52" s="27">
        <v>22623.325</v>
      </c>
      <c r="H52" s="27">
        <v>12036.124</v>
      </c>
      <c r="I52" s="27">
        <v>1741.9</v>
      </c>
      <c r="J52" s="27">
        <v>1783.6</v>
      </c>
    </row>
    <row r="53" spans="2:10" ht="11.25">
      <c r="B53" s="25" t="s">
        <v>22</v>
      </c>
      <c r="C53" s="26">
        <v>40787</v>
      </c>
      <c r="D53" s="27">
        <v>41956.551</v>
      </c>
      <c r="E53" s="27">
        <v>24102.137</v>
      </c>
      <c r="F53" s="27">
        <v>1450.655</v>
      </c>
      <c r="G53" s="27">
        <v>22651.483</v>
      </c>
      <c r="H53" s="27">
        <v>12058.927</v>
      </c>
      <c r="I53" s="27">
        <v>1741</v>
      </c>
      <c r="J53" s="27">
        <v>1751.3</v>
      </c>
    </row>
    <row r="54" spans="2:10" ht="11.25">
      <c r="B54" s="37" t="s">
        <v>22</v>
      </c>
      <c r="C54" s="26">
        <v>40817</v>
      </c>
      <c r="D54" s="27">
        <v>42017.249</v>
      </c>
      <c r="E54" s="27">
        <v>24066.436</v>
      </c>
      <c r="F54" s="27">
        <v>1384.749</v>
      </c>
      <c r="G54" s="27">
        <v>22681.687</v>
      </c>
      <c r="H54" s="27">
        <v>12133.307</v>
      </c>
      <c r="I54" s="27">
        <v>1746.7</v>
      </c>
      <c r="J54" s="27">
        <v>1751</v>
      </c>
    </row>
    <row r="55" spans="2:10" ht="11.25">
      <c r="B55" s="37" t="s">
        <v>22</v>
      </c>
      <c r="C55" s="26">
        <v>40848</v>
      </c>
      <c r="D55" s="27">
        <v>42013.829</v>
      </c>
      <c r="E55" s="27">
        <v>24081.23</v>
      </c>
      <c r="F55" s="27">
        <v>1251.718</v>
      </c>
      <c r="G55" s="27">
        <v>22829.512</v>
      </c>
      <c r="H55" s="27">
        <v>12194.001</v>
      </c>
      <c r="I55" s="27">
        <v>1919.1</v>
      </c>
      <c r="J55" s="27">
        <v>1753.3</v>
      </c>
    </row>
    <row r="56" spans="2:10" ht="11.25">
      <c r="B56" s="28" t="s">
        <v>22</v>
      </c>
      <c r="C56" s="29">
        <v>40878</v>
      </c>
      <c r="D56" s="30">
        <v>42085.721</v>
      </c>
      <c r="E56" s="30">
        <v>23866.753</v>
      </c>
      <c r="F56" s="30">
        <v>1133.132</v>
      </c>
      <c r="G56" s="30">
        <v>22733.621</v>
      </c>
      <c r="H56" s="30">
        <v>12195.689</v>
      </c>
      <c r="I56" s="30">
        <v>2229.7</v>
      </c>
      <c r="J56" s="30">
        <v>1773</v>
      </c>
    </row>
    <row r="57" spans="2:10" ht="11.25">
      <c r="B57" s="25" t="s">
        <v>46</v>
      </c>
      <c r="C57" s="26">
        <v>40909</v>
      </c>
      <c r="D57" s="27">
        <v>42079.146</v>
      </c>
      <c r="E57" s="27">
        <v>23826.039</v>
      </c>
      <c r="F57" s="27">
        <v>1312.742</v>
      </c>
      <c r="G57" s="27">
        <v>22513.297</v>
      </c>
      <c r="H57" s="27">
        <v>12084.843</v>
      </c>
      <c r="I57" s="27">
        <v>1795.7</v>
      </c>
      <c r="J57" s="27">
        <v>1784.8</v>
      </c>
    </row>
    <row r="58" spans="2:10" ht="11.25">
      <c r="B58" s="37" t="s">
        <v>22</v>
      </c>
      <c r="C58" s="26">
        <v>40940</v>
      </c>
      <c r="D58" s="27">
        <v>42158.559</v>
      </c>
      <c r="E58" s="27">
        <v>23989.895</v>
      </c>
      <c r="F58" s="27">
        <v>1378.423</v>
      </c>
      <c r="G58" s="27">
        <v>22611.472</v>
      </c>
      <c r="H58" s="27">
        <v>12226.805</v>
      </c>
      <c r="I58" s="27">
        <v>1810.1</v>
      </c>
      <c r="J58" s="27">
        <v>1805.8</v>
      </c>
    </row>
    <row r="59" spans="2:10" ht="11.25">
      <c r="B59" s="25" t="s">
        <v>22</v>
      </c>
      <c r="C59" s="26">
        <v>40969</v>
      </c>
      <c r="D59" s="27">
        <v>42243.438</v>
      </c>
      <c r="E59" s="27">
        <v>24146.213</v>
      </c>
      <c r="F59" s="27">
        <v>1500.257</v>
      </c>
      <c r="G59" s="27">
        <v>22645.957</v>
      </c>
      <c r="H59" s="27">
        <v>12124.54</v>
      </c>
      <c r="I59" s="27">
        <v>1802.1</v>
      </c>
      <c r="J59" s="27">
        <v>1834.7</v>
      </c>
    </row>
    <row r="60" spans="2:10" ht="11.25">
      <c r="B60" s="37" t="s">
        <v>22</v>
      </c>
      <c r="C60" s="26">
        <v>41000</v>
      </c>
      <c r="D60" s="27">
        <v>42290.249</v>
      </c>
      <c r="E60" s="27">
        <v>24170.916</v>
      </c>
      <c r="F60" s="27">
        <v>1462.063</v>
      </c>
      <c r="G60" s="27">
        <v>22708.853</v>
      </c>
      <c r="H60" s="27">
        <v>12122.415</v>
      </c>
      <c r="I60" s="27">
        <v>1791.6</v>
      </c>
      <c r="J60" s="27">
        <v>1813</v>
      </c>
    </row>
    <row r="61" spans="2:10" ht="11.25">
      <c r="B61" s="25" t="s">
        <v>22</v>
      </c>
      <c r="C61" s="26">
        <v>41030</v>
      </c>
      <c r="D61" s="27">
        <v>42383.154</v>
      </c>
      <c r="E61" s="27">
        <v>24398.167</v>
      </c>
      <c r="F61" s="27">
        <v>1414.353</v>
      </c>
      <c r="G61" s="27">
        <v>22983.814</v>
      </c>
      <c r="H61" s="27">
        <v>12267.467</v>
      </c>
      <c r="I61" s="27">
        <v>1799.4</v>
      </c>
      <c r="J61" s="27">
        <v>1810.6</v>
      </c>
    </row>
    <row r="62" spans="2:10" ht="11.25">
      <c r="B62" s="37" t="s">
        <v>22</v>
      </c>
      <c r="C62" s="26">
        <v>41061</v>
      </c>
      <c r="D62" s="27">
        <v>42447.495</v>
      </c>
      <c r="E62" s="27">
        <v>24257.362</v>
      </c>
      <c r="F62" s="27">
        <v>1420.543</v>
      </c>
      <c r="G62" s="27">
        <v>22836.819</v>
      </c>
      <c r="H62" s="27">
        <v>12146.499</v>
      </c>
      <c r="I62" s="27">
        <v>1783.4</v>
      </c>
      <c r="J62" s="27">
        <v>1817.9</v>
      </c>
    </row>
    <row r="63" spans="2:10" ht="11.25">
      <c r="B63" s="25" t="s">
        <v>22</v>
      </c>
      <c r="C63" s="26">
        <v>41091</v>
      </c>
      <c r="D63" s="27">
        <v>42472.074</v>
      </c>
      <c r="E63" s="27">
        <v>24095.746</v>
      </c>
      <c r="F63" s="27">
        <v>1299.249</v>
      </c>
      <c r="G63" s="27">
        <v>22796.497</v>
      </c>
      <c r="H63" s="27">
        <v>12274.321</v>
      </c>
      <c r="I63" s="27">
        <v>1817.6</v>
      </c>
      <c r="J63" s="27">
        <v>1790.3</v>
      </c>
    </row>
    <row r="64" spans="2:10" ht="11.25">
      <c r="B64" s="37" t="s">
        <v>22</v>
      </c>
      <c r="C64" s="26">
        <v>41122</v>
      </c>
      <c r="D64" s="27">
        <v>42495.46</v>
      </c>
      <c r="E64" s="27">
        <v>24239.214</v>
      </c>
      <c r="F64" s="27">
        <v>1287.478</v>
      </c>
      <c r="G64" s="27">
        <v>22951.736</v>
      </c>
      <c r="H64" s="27">
        <v>12415.412</v>
      </c>
      <c r="I64" s="27">
        <v>1825.8</v>
      </c>
      <c r="J64" s="27">
        <v>1824.8</v>
      </c>
    </row>
    <row r="65" spans="2:10" ht="11.25">
      <c r="B65" s="37" t="s">
        <v>22</v>
      </c>
      <c r="C65" s="26">
        <v>41153</v>
      </c>
      <c r="D65" s="27">
        <v>42509.59</v>
      </c>
      <c r="E65" s="27">
        <v>24489.17</v>
      </c>
      <c r="F65" s="27">
        <v>1325.558</v>
      </c>
      <c r="G65" s="27">
        <v>23163.612</v>
      </c>
      <c r="H65" s="27">
        <v>12500.127</v>
      </c>
      <c r="I65" s="27">
        <v>1832.3</v>
      </c>
      <c r="J65" s="27">
        <v>1827.2</v>
      </c>
    </row>
    <row r="66" spans="2:10" ht="11.25">
      <c r="B66" s="37" t="s">
        <v>22</v>
      </c>
      <c r="C66" s="26">
        <v>41183</v>
      </c>
      <c r="D66" s="27">
        <v>42491.23</v>
      </c>
      <c r="E66" s="27">
        <v>24679.449</v>
      </c>
      <c r="F66" s="27">
        <v>1313.877</v>
      </c>
      <c r="G66" s="27">
        <v>23365.572</v>
      </c>
      <c r="H66" s="27">
        <v>12578.806</v>
      </c>
      <c r="I66" s="27">
        <v>1845.7</v>
      </c>
      <c r="J66" s="27">
        <v>1832.3</v>
      </c>
    </row>
    <row r="67" spans="2:10" ht="11.25">
      <c r="B67" s="37" t="s">
        <v>22</v>
      </c>
      <c r="C67" s="26">
        <v>41214</v>
      </c>
      <c r="D67" s="27">
        <v>42452.604</v>
      </c>
      <c r="E67" s="27">
        <v>24671.53</v>
      </c>
      <c r="F67" s="27">
        <v>1208.204</v>
      </c>
      <c r="G67" s="27">
        <v>23463.326</v>
      </c>
      <c r="H67" s="27">
        <v>12537.108</v>
      </c>
      <c r="I67" s="27">
        <v>1982.5</v>
      </c>
      <c r="J67" s="27">
        <v>1846.8</v>
      </c>
    </row>
    <row r="68" spans="2:10" ht="11.25">
      <c r="B68" s="28" t="s">
        <v>22</v>
      </c>
      <c r="C68" s="29">
        <v>41244</v>
      </c>
      <c r="D68" s="30">
        <v>42529.58</v>
      </c>
      <c r="E68" s="30">
        <v>24572.408</v>
      </c>
      <c r="F68" s="30">
        <v>1135.826</v>
      </c>
      <c r="G68" s="30">
        <v>23436.582</v>
      </c>
      <c r="H68" s="30">
        <v>12674.883</v>
      </c>
      <c r="I68" s="30">
        <v>2342.4</v>
      </c>
      <c r="J68" s="30">
        <v>1829.4</v>
      </c>
    </row>
    <row r="69" spans="2:10" ht="11.25">
      <c r="B69" s="37" t="s">
        <v>71</v>
      </c>
      <c r="C69" s="26">
        <v>41275</v>
      </c>
      <c r="D69" s="27">
        <v>42524.714</v>
      </c>
      <c r="E69" s="27">
        <v>24474.704</v>
      </c>
      <c r="F69" s="27">
        <v>1330.698</v>
      </c>
      <c r="G69" s="27">
        <v>23144.005</v>
      </c>
      <c r="H69" s="27">
        <v>12612.939</v>
      </c>
      <c r="I69" s="27">
        <v>1843.1</v>
      </c>
      <c r="J69" s="27">
        <v>1827.5</v>
      </c>
    </row>
    <row r="70" spans="2:10" ht="11.25">
      <c r="B70" s="84" t="s">
        <v>22</v>
      </c>
      <c r="C70" s="29">
        <v>41306</v>
      </c>
      <c r="D70" s="30">
        <v>42562.005</v>
      </c>
      <c r="E70" s="30">
        <v>24330.015</v>
      </c>
      <c r="F70" s="30">
        <v>1356.219</v>
      </c>
      <c r="G70" s="30">
        <v>22973.795</v>
      </c>
      <c r="H70" s="30">
        <v>12536.364</v>
      </c>
      <c r="I70" s="30"/>
      <c r="J70" s="30"/>
    </row>
    <row r="71" spans="3:10" ht="11.25">
      <c r="C71" s="99" t="s">
        <v>67</v>
      </c>
      <c r="D71" s="99"/>
      <c r="E71" s="99"/>
      <c r="F71" s="99"/>
      <c r="G71" s="99"/>
      <c r="H71" s="99"/>
      <c r="I71" s="99"/>
      <c r="J71" s="99"/>
    </row>
    <row r="72" spans="3:10" ht="11.25">
      <c r="C72" s="100" t="s">
        <v>93</v>
      </c>
      <c r="D72" s="100"/>
      <c r="E72" s="100"/>
      <c r="F72" s="100"/>
      <c r="G72" s="100"/>
      <c r="H72" s="100"/>
      <c r="I72" s="100"/>
      <c r="J72" s="100"/>
    </row>
    <row r="73" spans="5:10" ht="11.25">
      <c r="E73" s="27"/>
      <c r="F73" s="27"/>
      <c r="G73" s="27"/>
      <c r="H73" s="27"/>
      <c r="I73" s="27"/>
      <c r="J73" s="27"/>
    </row>
    <row r="74" spans="5:10" ht="11.25">
      <c r="E74" s="27"/>
      <c r="F74" s="27"/>
      <c r="G74" s="27"/>
      <c r="H74" s="27"/>
      <c r="I74" s="27"/>
      <c r="J74" s="27"/>
    </row>
    <row r="75" spans="5:10" ht="11.25">
      <c r="E75" s="27"/>
      <c r="F75" s="27"/>
      <c r="G75" s="27"/>
      <c r="H75" s="27"/>
      <c r="I75" s="27"/>
      <c r="J75" s="27"/>
    </row>
    <row r="76" spans="5:10" ht="11.25">
      <c r="E76" s="27"/>
      <c r="F76" s="27"/>
      <c r="G76" s="27"/>
      <c r="H76" s="27"/>
      <c r="I76" s="27"/>
      <c r="J76" s="27"/>
    </row>
    <row r="77" spans="5:10" ht="11.25">
      <c r="E77" s="27"/>
      <c r="F77" s="27"/>
      <c r="G77" s="27"/>
      <c r="H77" s="27"/>
      <c r="I77" s="27"/>
      <c r="J77" s="27"/>
    </row>
    <row r="78" spans="5:10" ht="11.25">
      <c r="E78" s="27"/>
      <c r="F78" s="27"/>
      <c r="G78" s="27"/>
      <c r="H78" s="27"/>
      <c r="I78" s="27"/>
      <c r="J78" s="27"/>
    </row>
    <row r="79" spans="5:10" ht="11.25">
      <c r="E79" s="27"/>
      <c r="F79" s="27"/>
      <c r="G79" s="27"/>
      <c r="H79" s="27"/>
      <c r="I79" s="27"/>
      <c r="J79" s="27"/>
    </row>
    <row r="80" spans="5:10" ht="11.25">
      <c r="E80" s="27"/>
      <c r="F80" s="27"/>
      <c r="G80" s="27"/>
      <c r="H80" s="27"/>
      <c r="I80" s="27"/>
      <c r="J80" s="27"/>
    </row>
    <row r="81" spans="5:10" ht="11.25">
      <c r="E81" s="27"/>
      <c r="F81" s="27"/>
      <c r="G81" s="27"/>
      <c r="H81" s="27"/>
      <c r="I81" s="27"/>
      <c r="J81" s="27"/>
    </row>
    <row r="82" spans="5:10" ht="11.25">
      <c r="E82" s="27"/>
      <c r="F82" s="27"/>
      <c r="G82" s="27"/>
      <c r="H82" s="27"/>
      <c r="I82" s="27"/>
      <c r="J82" s="27"/>
    </row>
    <row r="83" spans="6:7" ht="11.25">
      <c r="F83" s="27"/>
      <c r="G83" s="27"/>
    </row>
    <row r="84" spans="6:7" ht="11.25">
      <c r="F84" s="27"/>
      <c r="G84" s="27"/>
    </row>
    <row r="85" spans="6:7" ht="11.25">
      <c r="F85" s="27"/>
      <c r="G85" s="27"/>
    </row>
    <row r="86" spans="6:7" ht="11.25">
      <c r="F86" s="27"/>
      <c r="G86" s="27"/>
    </row>
    <row r="87" spans="6:7" ht="11.25">
      <c r="F87" s="27"/>
      <c r="G87" s="27"/>
    </row>
    <row r="88" spans="6:7" ht="11.25">
      <c r="F88" s="27"/>
      <c r="G88" s="27"/>
    </row>
    <row r="89" spans="6:7" ht="11.25">
      <c r="F89" s="27"/>
      <c r="G89" s="27"/>
    </row>
    <row r="90" spans="6:7" ht="11.25">
      <c r="F90" s="27"/>
      <c r="G90" s="27"/>
    </row>
    <row r="91" spans="6:7" ht="11.25">
      <c r="F91" s="27"/>
      <c r="G91" s="27"/>
    </row>
    <row r="92" spans="6:7" ht="11.25">
      <c r="F92" s="27"/>
      <c r="G92" s="27"/>
    </row>
    <row r="93" spans="6:7" ht="11.25">
      <c r="F93" s="27"/>
      <c r="G93" s="27"/>
    </row>
    <row r="94" spans="6:7" ht="11.25">
      <c r="F94" s="27"/>
      <c r="G94" s="27"/>
    </row>
    <row r="95" spans="6:7" ht="11.25">
      <c r="F95" s="27"/>
      <c r="G95" s="27"/>
    </row>
    <row r="96" spans="6:7" ht="11.25">
      <c r="F96" s="27"/>
      <c r="G96" s="27"/>
    </row>
    <row r="97" spans="6:7" ht="11.25">
      <c r="F97" s="27"/>
      <c r="G97" s="27"/>
    </row>
    <row r="98" spans="6:7" ht="11.25">
      <c r="F98" s="27"/>
      <c r="G98" s="27"/>
    </row>
    <row r="99" spans="6:7" ht="11.25">
      <c r="F99" s="27"/>
      <c r="G99" s="27"/>
    </row>
    <row r="100" spans="6:7" ht="11.25">
      <c r="F100" s="27"/>
      <c r="G100" s="27"/>
    </row>
    <row r="101" spans="6:7" ht="11.25">
      <c r="F101" s="27"/>
      <c r="G101" s="27"/>
    </row>
    <row r="102" spans="6:7" ht="11.25">
      <c r="F102" s="27"/>
      <c r="G102" s="27"/>
    </row>
    <row r="103" spans="6:7" ht="11.25">
      <c r="F103" s="27"/>
      <c r="G103" s="27"/>
    </row>
    <row r="104" spans="6:7" ht="11.25">
      <c r="F104" s="27"/>
      <c r="G104" s="27"/>
    </row>
    <row r="105" spans="6:7" ht="11.25">
      <c r="F105" s="27"/>
      <c r="G105" s="27"/>
    </row>
    <row r="106" spans="6:7" ht="11.25">
      <c r="F106" s="27"/>
      <c r="G106" s="27"/>
    </row>
    <row r="107" spans="6:7" ht="11.25">
      <c r="F107" s="27"/>
      <c r="G107" s="27"/>
    </row>
    <row r="108" spans="6:7" ht="11.25">
      <c r="F108" s="27"/>
      <c r="G108" s="27"/>
    </row>
    <row r="109" spans="6:7" ht="11.25">
      <c r="F109" s="27"/>
      <c r="G109" s="27"/>
    </row>
    <row r="110" spans="6:7" ht="11.25">
      <c r="F110" s="27"/>
      <c r="G110" s="27"/>
    </row>
    <row r="111" spans="6:7" ht="11.25">
      <c r="F111" s="27"/>
      <c r="G111" s="27"/>
    </row>
    <row r="112" spans="6:7" ht="11.25">
      <c r="F112" s="27"/>
      <c r="G112" s="27"/>
    </row>
    <row r="113" spans="6:7" ht="11.25">
      <c r="F113" s="27"/>
      <c r="G113" s="27"/>
    </row>
    <row r="114" spans="6:7" ht="11.25">
      <c r="F114" s="27"/>
      <c r="G114" s="27"/>
    </row>
  </sheetData>
  <mergeCells count="11">
    <mergeCell ref="F7:F8"/>
    <mergeCell ref="E6:H6"/>
    <mergeCell ref="C71:J71"/>
    <mergeCell ref="C72:J72"/>
    <mergeCell ref="C4:J4"/>
    <mergeCell ref="G7:H7"/>
    <mergeCell ref="I6:I8"/>
    <mergeCell ref="J6:J8"/>
    <mergeCell ref="C6:C8"/>
    <mergeCell ref="D6:D8"/>
    <mergeCell ref="E7:E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SheetLayoutView="75" workbookViewId="0" topLeftCell="A1">
      <selection activeCell="K16" sqref="K16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10" width="11.7109375" style="25" customWidth="1"/>
    <col min="11" max="16384" width="9.140625" style="25" customWidth="1"/>
  </cols>
  <sheetData>
    <row r="1" spans="2:10" ht="12.75">
      <c r="B1" s="16" t="s">
        <v>0</v>
      </c>
      <c r="J1" s="17" t="str">
        <f>'Tab 1'!O1</f>
        <v>Carta de Conjuntura | Mar 2013</v>
      </c>
    </row>
    <row r="3" spans="2:8" ht="11.25">
      <c r="B3" s="33"/>
      <c r="C3" s="34" t="s">
        <v>52</v>
      </c>
      <c r="D3" s="35"/>
      <c r="E3" s="35"/>
      <c r="F3" s="35"/>
      <c r="G3" s="35"/>
      <c r="H3" s="35"/>
    </row>
    <row r="4" spans="2:8" ht="11.25">
      <c r="B4" s="33"/>
      <c r="C4" s="34" t="s">
        <v>25</v>
      </c>
      <c r="D4" s="34"/>
      <c r="E4" s="34"/>
      <c r="F4" s="34"/>
      <c r="G4" s="34"/>
      <c r="H4" s="34"/>
    </row>
    <row r="5" spans="2:10" ht="10.5" customHeight="1">
      <c r="B5" s="36"/>
      <c r="C5" s="31" t="s">
        <v>44</v>
      </c>
      <c r="D5" s="31"/>
      <c r="E5" s="31"/>
      <c r="F5" s="31"/>
      <c r="G5" s="31"/>
      <c r="H5" s="31"/>
      <c r="I5" s="37"/>
      <c r="J5" s="37"/>
    </row>
    <row r="6" spans="2:10" ht="5.25" customHeight="1">
      <c r="B6" s="36"/>
      <c r="C6" s="31"/>
      <c r="D6" s="31"/>
      <c r="E6" s="31"/>
      <c r="F6" s="31"/>
      <c r="G6" s="31"/>
      <c r="H6" s="31"/>
      <c r="I6" s="37"/>
      <c r="J6" s="37"/>
    </row>
    <row r="7" spans="2:10" ht="22.5" customHeight="1">
      <c r="B7" s="38"/>
      <c r="C7" s="107" t="s">
        <v>18</v>
      </c>
      <c r="D7" s="114" t="s">
        <v>26</v>
      </c>
      <c r="E7" s="114"/>
      <c r="F7" s="114"/>
      <c r="G7" s="110" t="s">
        <v>27</v>
      </c>
      <c r="H7" s="110" t="s">
        <v>28</v>
      </c>
      <c r="I7" s="104" t="s">
        <v>29</v>
      </c>
      <c r="J7" s="110" t="s">
        <v>19</v>
      </c>
    </row>
    <row r="8" spans="2:10" ht="35.25" customHeight="1" thickBot="1">
      <c r="B8" s="56"/>
      <c r="C8" s="109"/>
      <c r="D8" s="57" t="s">
        <v>30</v>
      </c>
      <c r="E8" s="57" t="s">
        <v>31</v>
      </c>
      <c r="F8" s="57" t="s">
        <v>32</v>
      </c>
      <c r="G8" s="112"/>
      <c r="H8" s="112"/>
      <c r="I8" s="112"/>
      <c r="J8" s="112"/>
    </row>
    <row r="9" spans="2:12" ht="12" thickTop="1">
      <c r="B9" s="69" t="s">
        <v>68</v>
      </c>
      <c r="C9" s="26">
        <v>39448</v>
      </c>
      <c r="D9" s="39">
        <v>48.201943581908886</v>
      </c>
      <c r="E9" s="39">
        <v>19.7909467390378</v>
      </c>
      <c r="F9" s="39">
        <v>7.387301283122298</v>
      </c>
      <c r="G9" s="39">
        <v>19.355675104134217</v>
      </c>
      <c r="H9" s="39">
        <v>4.570282350460088</v>
      </c>
      <c r="I9" s="39">
        <v>0.6938509413367058</v>
      </c>
      <c r="J9" s="27">
        <v>100</v>
      </c>
      <c r="L9" s="43"/>
    </row>
    <row r="10" spans="2:12" ht="11.25">
      <c r="B10" s="37" t="s">
        <v>22</v>
      </c>
      <c r="C10" s="26">
        <v>39479</v>
      </c>
      <c r="D10" s="39">
        <v>48.435106774116164</v>
      </c>
      <c r="E10" s="39">
        <v>19.323354118872736</v>
      </c>
      <c r="F10" s="39">
        <v>7.5945712355679404</v>
      </c>
      <c r="G10" s="39">
        <v>19.086576318270254</v>
      </c>
      <c r="H10" s="39">
        <v>4.844612813745833</v>
      </c>
      <c r="I10" s="39">
        <v>0.7157787394270656</v>
      </c>
      <c r="J10" s="27">
        <v>100</v>
      </c>
      <c r="L10" s="43"/>
    </row>
    <row r="11" spans="2:12" ht="11.25">
      <c r="B11" s="70" t="s">
        <v>22</v>
      </c>
      <c r="C11" s="26">
        <v>39508</v>
      </c>
      <c r="D11" s="39">
        <v>48.336573880650946</v>
      </c>
      <c r="E11" s="39">
        <v>19.407946925290283</v>
      </c>
      <c r="F11" s="39">
        <v>7.742751790189544</v>
      </c>
      <c r="G11" s="39">
        <v>19.245186883224882</v>
      </c>
      <c r="H11" s="39">
        <v>4.550780983860692</v>
      </c>
      <c r="I11" s="39">
        <v>0.7167595367836697</v>
      </c>
      <c r="J11" s="27">
        <v>100</v>
      </c>
      <c r="L11" s="43"/>
    </row>
    <row r="12" spans="2:12" ht="11.25">
      <c r="B12" s="37" t="s">
        <v>22</v>
      </c>
      <c r="C12" s="26">
        <v>39539</v>
      </c>
      <c r="D12" s="39">
        <v>48.88699104110504</v>
      </c>
      <c r="E12" s="39">
        <v>19.40811274327831</v>
      </c>
      <c r="F12" s="39">
        <v>7.539950705060093</v>
      </c>
      <c r="G12" s="39">
        <v>18.703965734442406</v>
      </c>
      <c r="H12" s="39">
        <v>4.7872880157255295</v>
      </c>
      <c r="I12" s="39">
        <v>0.6736917603886354</v>
      </c>
      <c r="J12" s="27">
        <v>100</v>
      </c>
      <c r="L12" s="43"/>
    </row>
    <row r="13" spans="2:12" ht="11.25">
      <c r="B13" s="37" t="s">
        <v>22</v>
      </c>
      <c r="C13" s="26">
        <v>39569</v>
      </c>
      <c r="D13" s="39">
        <v>48.7635387492342</v>
      </c>
      <c r="E13" s="39">
        <v>19.654318100933065</v>
      </c>
      <c r="F13" s="39">
        <v>7.600425583371859</v>
      </c>
      <c r="G13" s="39">
        <v>18.707324416293815</v>
      </c>
      <c r="H13" s="39">
        <v>4.6195414939966915</v>
      </c>
      <c r="I13" s="39">
        <v>0.654851656170365</v>
      </c>
      <c r="J13" s="27">
        <v>100</v>
      </c>
      <c r="L13" s="43"/>
    </row>
    <row r="14" spans="2:12" ht="11.25">
      <c r="B14" s="37" t="s">
        <v>22</v>
      </c>
      <c r="C14" s="26">
        <v>39600</v>
      </c>
      <c r="D14" s="39">
        <v>48.5535992537741</v>
      </c>
      <c r="E14" s="39">
        <v>19.660901393311786</v>
      </c>
      <c r="F14" s="39">
        <v>7.538107782842715</v>
      </c>
      <c r="G14" s="39">
        <v>18.915469029929476</v>
      </c>
      <c r="H14" s="39">
        <v>4.643492494403565</v>
      </c>
      <c r="I14" s="39">
        <v>0.6884300457383716</v>
      </c>
      <c r="J14" s="27">
        <v>100</v>
      </c>
      <c r="L14" s="43"/>
    </row>
    <row r="15" spans="2:12" s="37" customFormat="1" ht="11.25">
      <c r="B15" s="37" t="s">
        <v>22</v>
      </c>
      <c r="C15" s="26">
        <v>39630</v>
      </c>
      <c r="D15" s="39">
        <v>48.49578052285998</v>
      </c>
      <c r="E15" s="39">
        <v>20.166333835725915</v>
      </c>
      <c r="F15" s="39">
        <v>7.437723460050364</v>
      </c>
      <c r="G15" s="39">
        <v>18.536339364302297</v>
      </c>
      <c r="H15" s="39">
        <v>4.68216559703959</v>
      </c>
      <c r="I15" s="39">
        <v>0.6816572200218616</v>
      </c>
      <c r="J15" s="27">
        <v>100</v>
      </c>
      <c r="L15" s="79"/>
    </row>
    <row r="16" spans="2:12" s="37" customFormat="1" ht="11.25">
      <c r="B16" s="37" t="s">
        <v>22</v>
      </c>
      <c r="C16" s="26">
        <v>39661</v>
      </c>
      <c r="D16" s="39">
        <v>48.18682917319207</v>
      </c>
      <c r="E16" s="39">
        <v>20.215255611745018</v>
      </c>
      <c r="F16" s="39">
        <v>7.690584328086302</v>
      </c>
      <c r="G16" s="39">
        <v>18.85179000006635</v>
      </c>
      <c r="H16" s="39">
        <v>4.452738777768738</v>
      </c>
      <c r="I16" s="39">
        <v>0.602802109141507</v>
      </c>
      <c r="J16" s="27">
        <v>100</v>
      </c>
      <c r="L16" s="79"/>
    </row>
    <row r="17" spans="2:12" s="37" customFormat="1" ht="11.25">
      <c r="B17" s="37" t="s">
        <v>22</v>
      </c>
      <c r="C17" s="26">
        <v>39692</v>
      </c>
      <c r="D17" s="39">
        <v>48.365888666620364</v>
      </c>
      <c r="E17" s="39">
        <v>20.1666543449549</v>
      </c>
      <c r="F17" s="39">
        <v>7.609985764450698</v>
      </c>
      <c r="G17" s="39">
        <v>18.641648575870263</v>
      </c>
      <c r="H17" s="39">
        <v>4.629988342196397</v>
      </c>
      <c r="I17" s="39">
        <v>0.5858343059073832</v>
      </c>
      <c r="J17" s="27">
        <v>100</v>
      </c>
      <c r="L17" s="79"/>
    </row>
    <row r="18" spans="2:12" s="37" customFormat="1" ht="11.25">
      <c r="B18" s="37" t="s">
        <v>22</v>
      </c>
      <c r="C18" s="26">
        <v>39722</v>
      </c>
      <c r="D18" s="39">
        <v>48.8570125422094</v>
      </c>
      <c r="E18" s="39">
        <v>19.68586362180449</v>
      </c>
      <c r="F18" s="39">
        <v>7.694580675790135</v>
      </c>
      <c r="G18" s="39">
        <v>18.497984829428233</v>
      </c>
      <c r="H18" s="39">
        <v>4.632165163007166</v>
      </c>
      <c r="I18" s="39">
        <v>0.6323931677605685</v>
      </c>
      <c r="J18" s="27">
        <v>100</v>
      </c>
      <c r="L18" s="79"/>
    </row>
    <row r="19" spans="2:12" s="37" customFormat="1" ht="11.25">
      <c r="B19" s="37" t="s">
        <v>22</v>
      </c>
      <c r="C19" s="26">
        <v>39753</v>
      </c>
      <c r="D19" s="39">
        <v>48.785998177593534</v>
      </c>
      <c r="E19" s="39">
        <v>19.54461738900084</v>
      </c>
      <c r="F19" s="39">
        <v>7.749048432164287</v>
      </c>
      <c r="G19" s="39">
        <v>18.760316272095398</v>
      </c>
      <c r="H19" s="39">
        <v>4.574133058038591</v>
      </c>
      <c r="I19" s="39">
        <v>0.585886671107346</v>
      </c>
      <c r="J19" s="27">
        <v>100</v>
      </c>
      <c r="L19" s="79"/>
    </row>
    <row r="20" spans="2:12" s="37" customFormat="1" ht="11.25">
      <c r="B20" s="28" t="s">
        <v>22</v>
      </c>
      <c r="C20" s="29">
        <v>39783</v>
      </c>
      <c r="D20" s="40">
        <v>49.16507800517402</v>
      </c>
      <c r="E20" s="40">
        <v>19.15136485864505</v>
      </c>
      <c r="F20" s="40">
        <v>7.670862537062774</v>
      </c>
      <c r="G20" s="40">
        <v>18.72607737566094</v>
      </c>
      <c r="H20" s="40">
        <v>4.665124757179013</v>
      </c>
      <c r="I20" s="40">
        <v>0.6214924662782124</v>
      </c>
      <c r="J20" s="30">
        <v>100</v>
      </c>
      <c r="L20" s="79"/>
    </row>
    <row r="21" spans="2:12" s="37" customFormat="1" ht="11.25">
      <c r="B21" s="37" t="s">
        <v>69</v>
      </c>
      <c r="C21" s="26">
        <v>39814</v>
      </c>
      <c r="D21" s="39">
        <v>49.37568501204864</v>
      </c>
      <c r="E21" s="39">
        <v>18.712417257871802</v>
      </c>
      <c r="F21" s="39">
        <v>7.963439236166508</v>
      </c>
      <c r="G21" s="39">
        <v>18.62490589763317</v>
      </c>
      <c r="H21" s="39">
        <v>4.656344656344656</v>
      </c>
      <c r="I21" s="39">
        <v>0.6672079399352242</v>
      </c>
      <c r="J21" s="27">
        <v>100</v>
      </c>
      <c r="L21" s="79"/>
    </row>
    <row r="22" spans="2:12" s="37" customFormat="1" ht="11.25">
      <c r="B22" s="37" t="s">
        <v>22</v>
      </c>
      <c r="C22" s="26">
        <v>39845</v>
      </c>
      <c r="D22" s="39">
        <v>49.47337394961755</v>
      </c>
      <c r="E22" s="39">
        <v>18.831709808815447</v>
      </c>
      <c r="F22" s="39">
        <v>7.60229846990859</v>
      </c>
      <c r="G22" s="39">
        <v>18.90336032618318</v>
      </c>
      <c r="H22" s="39">
        <v>4.579435432503455</v>
      </c>
      <c r="I22" s="39">
        <v>0.609822012971776</v>
      </c>
      <c r="J22" s="27">
        <v>100</v>
      </c>
      <c r="L22" s="79"/>
    </row>
    <row r="23" spans="2:12" s="37" customFormat="1" ht="11.25">
      <c r="B23" s="70" t="s">
        <v>22</v>
      </c>
      <c r="C23" s="26">
        <v>39873</v>
      </c>
      <c r="D23" s="39">
        <v>49.289744694675534</v>
      </c>
      <c r="E23" s="39">
        <v>18.703237777206226</v>
      </c>
      <c r="F23" s="39">
        <v>7.92620436997143</v>
      </c>
      <c r="G23" s="39">
        <v>18.822983812521905</v>
      </c>
      <c r="H23" s="39">
        <v>4.58844471281641</v>
      </c>
      <c r="I23" s="39">
        <v>0.6693846328085016</v>
      </c>
      <c r="J23" s="27">
        <v>100</v>
      </c>
      <c r="L23" s="79"/>
    </row>
    <row r="24" spans="2:12" s="37" customFormat="1" ht="11.25">
      <c r="B24" s="37" t="s">
        <v>22</v>
      </c>
      <c r="C24" s="26">
        <v>39904</v>
      </c>
      <c r="D24" s="39">
        <v>49.69837647804658</v>
      </c>
      <c r="E24" s="39">
        <v>18.811838057980324</v>
      </c>
      <c r="F24" s="39">
        <v>7.631323515608074</v>
      </c>
      <c r="G24" s="39">
        <v>18.57088256768245</v>
      </c>
      <c r="H24" s="39">
        <v>4.667562856025711</v>
      </c>
      <c r="I24" s="39">
        <v>0.6200165246568616</v>
      </c>
      <c r="J24" s="27">
        <v>100</v>
      </c>
      <c r="L24" s="79"/>
    </row>
    <row r="25" spans="2:12" s="37" customFormat="1" ht="11.25">
      <c r="B25" s="37" t="s">
        <v>22</v>
      </c>
      <c r="C25" s="26">
        <v>39934</v>
      </c>
      <c r="D25" s="39">
        <v>49.75798222607362</v>
      </c>
      <c r="E25" s="39">
        <v>19.05821941635902</v>
      </c>
      <c r="F25" s="39">
        <v>7.4856571646315615</v>
      </c>
      <c r="G25" s="39">
        <v>18.55323933534871</v>
      </c>
      <c r="H25" s="39">
        <v>4.552207310752443</v>
      </c>
      <c r="I25" s="39">
        <v>0.5926945468346503</v>
      </c>
      <c r="J25" s="27">
        <v>100</v>
      </c>
      <c r="L25" s="79"/>
    </row>
    <row r="26" spans="2:12" s="37" customFormat="1" ht="11.25">
      <c r="B26" s="37" t="s">
        <v>22</v>
      </c>
      <c r="C26" s="26">
        <v>39965</v>
      </c>
      <c r="D26" s="39">
        <v>49.596667818091845</v>
      </c>
      <c r="E26" s="39">
        <v>18.93412547602683</v>
      </c>
      <c r="F26" s="39">
        <v>7.714695282537747</v>
      </c>
      <c r="G26" s="39">
        <v>18.54762017911636</v>
      </c>
      <c r="H26" s="39">
        <v>4.606187763636763</v>
      </c>
      <c r="I26" s="39">
        <v>0.6007034805904539</v>
      </c>
      <c r="J26" s="27">
        <v>100</v>
      </c>
      <c r="L26" s="79"/>
    </row>
    <row r="27" spans="2:12" s="37" customFormat="1" ht="11.25">
      <c r="B27" s="37" t="s">
        <v>22</v>
      </c>
      <c r="C27" s="26">
        <v>39995</v>
      </c>
      <c r="D27" s="39">
        <v>49.923318484239225</v>
      </c>
      <c r="E27" s="39">
        <v>18.842562882077445</v>
      </c>
      <c r="F27" s="39">
        <v>7.536244180797354</v>
      </c>
      <c r="G27" s="39">
        <v>18.67929472506362</v>
      </c>
      <c r="H27" s="39">
        <v>4.423301842878365</v>
      </c>
      <c r="I27" s="39">
        <v>0.5952778849439966</v>
      </c>
      <c r="J27" s="27">
        <v>100</v>
      </c>
      <c r="L27" s="79"/>
    </row>
    <row r="28" spans="2:12" ht="11.25">
      <c r="B28" s="37" t="s">
        <v>22</v>
      </c>
      <c r="C28" s="26">
        <v>40026</v>
      </c>
      <c r="D28" s="39">
        <v>49.114138299945</v>
      </c>
      <c r="E28" s="39">
        <v>18.956415401040033</v>
      </c>
      <c r="F28" s="39">
        <v>7.989710840885678</v>
      </c>
      <c r="G28" s="39">
        <v>18.84529971995379</v>
      </c>
      <c r="H28" s="39">
        <v>4.4876083258977975</v>
      </c>
      <c r="I28" s="39">
        <v>0.6068274122777098</v>
      </c>
      <c r="J28" s="27">
        <v>100</v>
      </c>
      <c r="L28" s="43"/>
    </row>
    <row r="29" spans="2:12" ht="11.25">
      <c r="B29" s="37" t="s">
        <v>22</v>
      </c>
      <c r="C29" s="26">
        <v>40057</v>
      </c>
      <c r="D29" s="39">
        <v>48.819742758501924</v>
      </c>
      <c r="E29" s="39">
        <v>19.244163628707504</v>
      </c>
      <c r="F29" s="39">
        <v>7.870968293548131</v>
      </c>
      <c r="G29" s="39">
        <v>18.762245894352347</v>
      </c>
      <c r="H29" s="39">
        <v>4.611491436203229</v>
      </c>
      <c r="I29" s="39">
        <v>0.6913879886868699</v>
      </c>
      <c r="J29" s="27">
        <v>100</v>
      </c>
      <c r="L29" s="43"/>
    </row>
    <row r="30" spans="2:12" ht="11.25">
      <c r="B30" s="37" t="s">
        <v>22</v>
      </c>
      <c r="C30" s="26">
        <v>40087</v>
      </c>
      <c r="D30" s="39">
        <v>48.995721508706325</v>
      </c>
      <c r="E30" s="39">
        <v>19.090747476010065</v>
      </c>
      <c r="F30" s="39">
        <v>7.652550440155835</v>
      </c>
      <c r="G30" s="39">
        <v>19.20177517838905</v>
      </c>
      <c r="H30" s="39">
        <v>4.476858680512299</v>
      </c>
      <c r="I30" s="39">
        <v>0.5823467162264251</v>
      </c>
      <c r="J30" s="27">
        <v>100</v>
      </c>
      <c r="L30" s="43"/>
    </row>
    <row r="31" spans="2:12" ht="11.25">
      <c r="B31" s="37" t="s">
        <v>22</v>
      </c>
      <c r="C31" s="26">
        <v>40118</v>
      </c>
      <c r="D31" s="39">
        <v>49.14853830437744</v>
      </c>
      <c r="E31" s="39">
        <v>19.07223001665461</v>
      </c>
      <c r="F31" s="39">
        <v>7.540170180780692</v>
      </c>
      <c r="G31" s="39">
        <v>19.064967145576407</v>
      </c>
      <c r="H31" s="39">
        <v>4.540197075159885</v>
      </c>
      <c r="I31" s="39">
        <v>0.6338972774509699</v>
      </c>
      <c r="J31" s="27">
        <v>100</v>
      </c>
      <c r="L31" s="43"/>
    </row>
    <row r="32" spans="2:12" ht="11.25">
      <c r="B32" s="28" t="s">
        <v>22</v>
      </c>
      <c r="C32" s="29">
        <v>40148</v>
      </c>
      <c r="D32" s="40">
        <v>49.27407529374252</v>
      </c>
      <c r="E32" s="40">
        <v>19.21856236631216</v>
      </c>
      <c r="F32" s="40">
        <v>7.413473831803856</v>
      </c>
      <c r="G32" s="40">
        <v>19.052568614868505</v>
      </c>
      <c r="H32" s="40">
        <v>4.475908834354125</v>
      </c>
      <c r="I32" s="40">
        <v>0.5654110589188264</v>
      </c>
      <c r="J32" s="30">
        <v>100</v>
      </c>
      <c r="L32" s="43"/>
    </row>
    <row r="33" spans="2:12" ht="11.25">
      <c r="B33" s="37" t="s">
        <v>70</v>
      </c>
      <c r="C33" s="26">
        <v>40179</v>
      </c>
      <c r="D33" s="39">
        <v>50.29521933293321</v>
      </c>
      <c r="E33" s="39">
        <v>18.432711537907004</v>
      </c>
      <c r="F33" s="39">
        <v>7.412001310985374</v>
      </c>
      <c r="G33" s="39">
        <v>18.949028894674655</v>
      </c>
      <c r="H33" s="39">
        <v>4.342192358728992</v>
      </c>
      <c r="I33" s="39">
        <v>0.5688465647707659</v>
      </c>
      <c r="J33" s="27">
        <v>100</v>
      </c>
      <c r="L33" s="43"/>
    </row>
    <row r="34" spans="2:12" ht="11.25">
      <c r="B34" s="37" t="s">
        <v>22</v>
      </c>
      <c r="C34" s="26">
        <v>40210</v>
      </c>
      <c r="D34" s="39">
        <v>50.68956486123209</v>
      </c>
      <c r="E34" s="39">
        <v>18.051575164265895</v>
      </c>
      <c r="F34" s="39">
        <v>7.54184381616065</v>
      </c>
      <c r="G34" s="39">
        <v>18.640751786878344</v>
      </c>
      <c r="H34" s="39">
        <v>4.530238192757879</v>
      </c>
      <c r="I34" s="39">
        <v>0.5460261787051479</v>
      </c>
      <c r="J34" s="27">
        <v>100</v>
      </c>
      <c r="L34" s="43"/>
    </row>
    <row r="35" spans="2:12" ht="11.25">
      <c r="B35" s="37" t="s">
        <v>22</v>
      </c>
      <c r="C35" s="26">
        <v>40238</v>
      </c>
      <c r="D35" s="39">
        <v>50.896788046216365</v>
      </c>
      <c r="E35" s="39">
        <v>18.02471990015554</v>
      </c>
      <c r="F35" s="39">
        <v>7.33203676787079</v>
      </c>
      <c r="G35" s="39">
        <v>18.63952404028154</v>
      </c>
      <c r="H35" s="39">
        <v>4.543929029249143</v>
      </c>
      <c r="I35" s="39">
        <v>0.5630022162266215</v>
      </c>
      <c r="J35" s="27">
        <v>100</v>
      </c>
      <c r="L35" s="43"/>
    </row>
    <row r="36" spans="2:12" ht="11.25">
      <c r="B36" s="37" t="s">
        <v>22</v>
      </c>
      <c r="C36" s="26">
        <v>40269</v>
      </c>
      <c r="D36" s="39">
        <v>51.06623208325296</v>
      </c>
      <c r="E36" s="39">
        <v>18.096525747857388</v>
      </c>
      <c r="F36" s="39">
        <v>7.4650888064248875</v>
      </c>
      <c r="G36" s="39">
        <v>18.31752957101638</v>
      </c>
      <c r="H36" s="39">
        <v>4.528167790590079</v>
      </c>
      <c r="I36" s="39">
        <v>0.5264560008583032</v>
      </c>
      <c r="J36" s="27">
        <v>100</v>
      </c>
      <c r="L36" s="43"/>
    </row>
    <row r="37" spans="2:12" ht="11.25">
      <c r="B37" s="37" t="s">
        <v>22</v>
      </c>
      <c r="C37" s="26">
        <v>40299</v>
      </c>
      <c r="D37" s="39">
        <v>51.07448729733349</v>
      </c>
      <c r="E37" s="39">
        <v>18.170026177352362</v>
      </c>
      <c r="F37" s="39">
        <v>7.277994157518478</v>
      </c>
      <c r="G37" s="39">
        <v>18.430634130020128</v>
      </c>
      <c r="H37" s="39">
        <v>4.514128319763193</v>
      </c>
      <c r="I37" s="39">
        <v>0.5327299180123646</v>
      </c>
      <c r="J37" s="27">
        <v>100</v>
      </c>
      <c r="L37" s="43"/>
    </row>
    <row r="38" spans="2:12" ht="11.25">
      <c r="B38" s="37" t="s">
        <v>22</v>
      </c>
      <c r="C38" s="26">
        <v>40330</v>
      </c>
      <c r="D38" s="39">
        <v>50.965766258087285</v>
      </c>
      <c r="E38" s="39">
        <v>18.252766767769764</v>
      </c>
      <c r="F38" s="39">
        <v>7.471480794669532</v>
      </c>
      <c r="G38" s="39">
        <v>18.0685342165331</v>
      </c>
      <c r="H38" s="39">
        <v>4.732002588680569</v>
      </c>
      <c r="I38" s="39">
        <v>0.509449374259745</v>
      </c>
      <c r="J38" s="27">
        <v>100</v>
      </c>
      <c r="L38" s="43"/>
    </row>
    <row r="39" spans="2:12" ht="11.25">
      <c r="B39" s="37" t="s">
        <v>22</v>
      </c>
      <c r="C39" s="26">
        <v>40360</v>
      </c>
      <c r="D39" s="39">
        <v>50.78248305364078</v>
      </c>
      <c r="E39" s="39">
        <v>18.15728898943286</v>
      </c>
      <c r="F39" s="39">
        <v>7.634247290639763</v>
      </c>
      <c r="G39" s="39">
        <v>18.431369913242523</v>
      </c>
      <c r="H39" s="39">
        <v>4.480045980490081</v>
      </c>
      <c r="I39" s="39">
        <v>0.5145647725539959</v>
      </c>
      <c r="J39" s="27">
        <v>100</v>
      </c>
      <c r="L39" s="43"/>
    </row>
    <row r="40" spans="2:12" ht="11.25">
      <c r="B40" s="37" t="s">
        <v>22</v>
      </c>
      <c r="C40" s="26">
        <v>40391</v>
      </c>
      <c r="D40" s="39">
        <v>50.805839173883605</v>
      </c>
      <c r="E40" s="39">
        <v>18.142214842920225</v>
      </c>
      <c r="F40" s="39">
        <v>7.634595887290033</v>
      </c>
      <c r="G40" s="39">
        <v>18.395702660912807</v>
      </c>
      <c r="H40" s="39">
        <v>4.491870996701812</v>
      </c>
      <c r="I40" s="39">
        <v>0.5297764382915204</v>
      </c>
      <c r="J40" s="27">
        <v>100</v>
      </c>
      <c r="L40" s="43"/>
    </row>
    <row r="41" spans="2:12" ht="11.25">
      <c r="B41" s="37" t="s">
        <v>22</v>
      </c>
      <c r="C41" s="26">
        <v>40422</v>
      </c>
      <c r="D41" s="39">
        <v>51.07070371249333</v>
      </c>
      <c r="E41" s="39">
        <v>18.00822074404968</v>
      </c>
      <c r="F41" s="39">
        <v>7.783515499928001</v>
      </c>
      <c r="G41" s="39">
        <v>18.102937739272047</v>
      </c>
      <c r="H41" s="39">
        <v>4.54039301741195</v>
      </c>
      <c r="I41" s="39">
        <v>0.49422928684499823</v>
      </c>
      <c r="J41" s="27">
        <v>100</v>
      </c>
      <c r="L41" s="43"/>
    </row>
    <row r="42" spans="2:12" ht="11.25">
      <c r="B42" s="37" t="s">
        <v>22</v>
      </c>
      <c r="C42" s="26">
        <v>40452</v>
      </c>
      <c r="D42" s="39">
        <v>50.878704817574636</v>
      </c>
      <c r="E42" s="39">
        <v>17.95807813274281</v>
      </c>
      <c r="F42" s="39">
        <v>7.9002051927537025</v>
      </c>
      <c r="G42" s="39">
        <v>18.293830599331915</v>
      </c>
      <c r="H42" s="39">
        <v>4.505187235758557</v>
      </c>
      <c r="I42" s="39">
        <v>0.46399402183838845</v>
      </c>
      <c r="J42" s="27">
        <v>100</v>
      </c>
      <c r="L42" s="43"/>
    </row>
    <row r="43" spans="2:12" ht="11.25">
      <c r="B43" s="37" t="s">
        <v>22</v>
      </c>
      <c r="C43" s="26">
        <v>40483</v>
      </c>
      <c r="D43" s="39">
        <v>51.316103644227915</v>
      </c>
      <c r="E43" s="39">
        <v>17.33342381695639</v>
      </c>
      <c r="F43" s="39">
        <v>7.854029080960231</v>
      </c>
      <c r="G43" s="39">
        <v>18.564636559431666</v>
      </c>
      <c r="H43" s="39">
        <v>4.452772013415388</v>
      </c>
      <c r="I43" s="39">
        <v>0.4790348850084172</v>
      </c>
      <c r="J43" s="27">
        <v>100</v>
      </c>
      <c r="L43" s="43"/>
    </row>
    <row r="44" spans="2:12" ht="11.25">
      <c r="B44" s="28" t="s">
        <v>22</v>
      </c>
      <c r="C44" s="29">
        <v>40513</v>
      </c>
      <c r="D44" s="40">
        <v>51.64316398508958</v>
      </c>
      <c r="E44" s="40">
        <v>17.521859128585366</v>
      </c>
      <c r="F44" s="40">
        <v>7.691444933632653</v>
      </c>
      <c r="G44" s="40">
        <v>18.112638442187038</v>
      </c>
      <c r="H44" s="40">
        <v>4.472487862770578</v>
      </c>
      <c r="I44" s="40">
        <v>0.5584056477347872</v>
      </c>
      <c r="J44" s="30">
        <v>100</v>
      </c>
      <c r="L44" s="43"/>
    </row>
    <row r="45" spans="2:12" ht="11.25">
      <c r="B45" s="37" t="s">
        <v>45</v>
      </c>
      <c r="C45" s="26">
        <v>40544</v>
      </c>
      <c r="D45" s="39">
        <v>52.05028341201297</v>
      </c>
      <c r="E45" s="39">
        <v>17.292695734995107</v>
      </c>
      <c r="F45" s="39">
        <v>7.811745854684617</v>
      </c>
      <c r="G45" s="39">
        <v>18.18664318845365</v>
      </c>
      <c r="H45" s="39">
        <v>4.229176163363798</v>
      </c>
      <c r="I45" s="39">
        <v>0.42945564648985624</v>
      </c>
      <c r="J45" s="27">
        <v>100</v>
      </c>
      <c r="L45" s="43"/>
    </row>
    <row r="46" spans="2:12" ht="11.25">
      <c r="B46" s="37" t="s">
        <v>22</v>
      </c>
      <c r="C46" s="26">
        <v>40575</v>
      </c>
      <c r="D46" s="39">
        <v>52.67529302919189</v>
      </c>
      <c r="E46" s="39">
        <v>16.778492388935877</v>
      </c>
      <c r="F46" s="39">
        <v>7.50533749532201</v>
      </c>
      <c r="G46" s="39">
        <v>18.307372293420382</v>
      </c>
      <c r="H46" s="39">
        <v>4.284534007199725</v>
      </c>
      <c r="I46" s="39">
        <v>0.44897078593011486</v>
      </c>
      <c r="J46" s="27">
        <v>100</v>
      </c>
      <c r="L46" s="43"/>
    </row>
    <row r="47" spans="2:12" ht="11.25">
      <c r="B47" s="37" t="s">
        <v>22</v>
      </c>
      <c r="C47" s="26">
        <v>40603</v>
      </c>
      <c r="D47" s="39">
        <v>53.02691184275935</v>
      </c>
      <c r="E47" s="39">
        <v>16.940400754514577</v>
      </c>
      <c r="F47" s="39">
        <v>7.488972349801216</v>
      </c>
      <c r="G47" s="39">
        <v>17.939582727855214</v>
      </c>
      <c r="H47" s="39">
        <v>4.13661606272211</v>
      </c>
      <c r="I47" s="39">
        <v>0.4675162623475444</v>
      </c>
      <c r="J47" s="27">
        <v>100</v>
      </c>
      <c r="L47" s="43"/>
    </row>
    <row r="48" spans="2:12" ht="11.25">
      <c r="B48" s="37" t="s">
        <v>22</v>
      </c>
      <c r="C48" s="26">
        <v>40634</v>
      </c>
      <c r="D48" s="39">
        <v>53.122658849550945</v>
      </c>
      <c r="E48" s="39">
        <v>17.098615553763256</v>
      </c>
      <c r="F48" s="39">
        <v>7.268911924250645</v>
      </c>
      <c r="G48" s="39">
        <v>17.97068205135468</v>
      </c>
      <c r="H48" s="39">
        <v>4.084889050869037</v>
      </c>
      <c r="I48" s="39">
        <v>0.45424257021144854</v>
      </c>
      <c r="J48" s="27">
        <v>100</v>
      </c>
      <c r="L48" s="43"/>
    </row>
    <row r="49" spans="2:12" ht="11.25">
      <c r="B49" s="37" t="s">
        <v>22</v>
      </c>
      <c r="C49" s="26">
        <v>40664</v>
      </c>
      <c r="D49" s="39">
        <v>52.64779348016923</v>
      </c>
      <c r="E49" s="39">
        <v>17.23028771575159</v>
      </c>
      <c r="F49" s="39">
        <v>7.316033288859856</v>
      </c>
      <c r="G49" s="39">
        <v>18.08413664543216</v>
      </c>
      <c r="H49" s="39">
        <v>4.268602646669977</v>
      </c>
      <c r="I49" s="39">
        <v>0.45314622311720143</v>
      </c>
      <c r="J49" s="27">
        <v>100</v>
      </c>
      <c r="L49" s="43"/>
    </row>
    <row r="50" spans="2:12" ht="11.25">
      <c r="B50" s="37" t="s">
        <v>22</v>
      </c>
      <c r="C50" s="26">
        <v>40695</v>
      </c>
      <c r="D50" s="39">
        <v>52.817386911089656</v>
      </c>
      <c r="E50" s="39">
        <v>17.013401227813905</v>
      </c>
      <c r="F50" s="39">
        <v>7.527883606093027</v>
      </c>
      <c r="G50" s="39">
        <v>17.81167142279973</v>
      </c>
      <c r="H50" s="39">
        <v>4.395070700639275</v>
      </c>
      <c r="I50" s="39">
        <v>0.4345861315644015</v>
      </c>
      <c r="J50" s="27">
        <v>100</v>
      </c>
      <c r="L50" s="43"/>
    </row>
    <row r="51" spans="2:12" ht="11.25">
      <c r="B51" s="37" t="s">
        <v>22</v>
      </c>
      <c r="C51" s="26">
        <v>40725</v>
      </c>
      <c r="D51" s="39">
        <v>52.98041122244136</v>
      </c>
      <c r="E51" s="39">
        <v>16.727493443659924</v>
      </c>
      <c r="F51" s="39">
        <v>7.670932349533416</v>
      </c>
      <c r="G51" s="39">
        <v>17.70981767628349</v>
      </c>
      <c r="H51" s="39">
        <v>4.4998852754499294</v>
      </c>
      <c r="I51" s="39">
        <v>0.41146003263187936</v>
      </c>
      <c r="J51" s="27">
        <v>100</v>
      </c>
      <c r="L51" s="43"/>
    </row>
    <row r="52" spans="2:12" ht="11.25">
      <c r="B52" s="37" t="s">
        <v>22</v>
      </c>
      <c r="C52" s="26">
        <v>40756</v>
      </c>
      <c r="D52" s="39">
        <v>53.202276853645515</v>
      </c>
      <c r="E52" s="39">
        <v>16.491223107125055</v>
      </c>
      <c r="F52" s="39">
        <v>7.539895218762055</v>
      </c>
      <c r="G52" s="39">
        <v>17.846801917932044</v>
      </c>
      <c r="H52" s="39">
        <v>4.491161224090623</v>
      </c>
      <c r="I52" s="39">
        <v>0.4286416784447198</v>
      </c>
      <c r="J52" s="27">
        <v>100</v>
      </c>
      <c r="L52" s="43"/>
    </row>
    <row r="53" spans="2:12" ht="11.25">
      <c r="B53" s="37" t="s">
        <v>22</v>
      </c>
      <c r="C53" s="26">
        <v>40787</v>
      </c>
      <c r="D53" s="39">
        <v>53.23681014616128</v>
      </c>
      <c r="E53" s="39">
        <v>16.468166786254127</v>
      </c>
      <c r="F53" s="39">
        <v>7.825500873386545</v>
      </c>
      <c r="G53" s="39">
        <v>17.541765366973987</v>
      </c>
      <c r="H53" s="39">
        <v>4.4928890527829894</v>
      </c>
      <c r="I53" s="39">
        <v>0.4348677744410736</v>
      </c>
      <c r="J53" s="27">
        <v>100</v>
      </c>
      <c r="L53" s="43"/>
    </row>
    <row r="54" spans="2:12" ht="11.25">
      <c r="B54" s="37" t="s">
        <v>22</v>
      </c>
      <c r="C54" s="26">
        <v>40817</v>
      </c>
      <c r="D54" s="39">
        <v>53.49384726100841</v>
      </c>
      <c r="E54" s="39">
        <v>16.221214056961458</v>
      </c>
      <c r="F54" s="39">
        <v>7.736100052875244</v>
      </c>
      <c r="G54" s="39">
        <v>17.82477202864143</v>
      </c>
      <c r="H54" s="39">
        <v>4.335325674849494</v>
      </c>
      <c r="I54" s="39">
        <v>0.3887409256639529</v>
      </c>
      <c r="J54" s="27">
        <v>100</v>
      </c>
      <c r="L54" s="43"/>
    </row>
    <row r="55" spans="2:12" ht="11.25">
      <c r="B55" s="37" t="s">
        <v>22</v>
      </c>
      <c r="C55" s="26">
        <v>40848</v>
      </c>
      <c r="D55" s="39">
        <v>53.41332307059389</v>
      </c>
      <c r="E55" s="39">
        <v>16.2829192319135</v>
      </c>
      <c r="F55" s="39">
        <v>7.575194774202799</v>
      </c>
      <c r="G55" s="39">
        <v>17.992193613249377</v>
      </c>
      <c r="H55" s="39">
        <v>4.340517659773017</v>
      </c>
      <c r="I55" s="39">
        <v>0.3958516502674172</v>
      </c>
      <c r="J55" s="27">
        <v>100</v>
      </c>
      <c r="L55" s="43"/>
    </row>
    <row r="56" spans="2:12" ht="11.25">
      <c r="B56" s="28" t="s">
        <v>22</v>
      </c>
      <c r="C56" s="29">
        <v>40878</v>
      </c>
      <c r="D56" s="40">
        <v>53.646046971575714</v>
      </c>
      <c r="E56" s="40">
        <v>16.111604042312486</v>
      </c>
      <c r="F56" s="40">
        <v>7.580094697628681</v>
      </c>
      <c r="G56" s="40">
        <v>17.905378997916788</v>
      </c>
      <c r="H56" s="40">
        <v>4.394029442120109</v>
      </c>
      <c r="I56" s="40">
        <v>0.36284584844622714</v>
      </c>
      <c r="J56" s="30">
        <v>100</v>
      </c>
      <c r="L56" s="43"/>
    </row>
    <row r="57" spans="2:12" ht="11.25">
      <c r="B57" s="37" t="s">
        <v>46</v>
      </c>
      <c r="C57" s="26">
        <v>40909</v>
      </c>
      <c r="D57" s="39">
        <v>53.678690420154815</v>
      </c>
      <c r="E57" s="39">
        <v>15.812050984802447</v>
      </c>
      <c r="F57" s="39">
        <v>7.815390166975533</v>
      </c>
      <c r="G57" s="39">
        <v>18.132337524797013</v>
      </c>
      <c r="H57" s="39">
        <v>4.167679216420412</v>
      </c>
      <c r="I57" s="39">
        <v>0.39385168684978566</v>
      </c>
      <c r="J57" s="27">
        <v>100</v>
      </c>
      <c r="L57" s="43"/>
    </row>
    <row r="58" spans="2:12" ht="11.25">
      <c r="B58" s="37" t="s">
        <v>22</v>
      </c>
      <c r="C58" s="26">
        <v>40940</v>
      </c>
      <c r="D58" s="39">
        <v>54.07345881771872</v>
      </c>
      <c r="E58" s="39">
        <v>15.472495554468987</v>
      </c>
      <c r="F58" s="39">
        <v>7.764085416464695</v>
      </c>
      <c r="G58" s="39">
        <v>17.909891049994446</v>
      </c>
      <c r="H58" s="39">
        <v>4.381492721924516</v>
      </c>
      <c r="I58" s="39">
        <v>0.39857643942863774</v>
      </c>
      <c r="J58" s="27">
        <v>100</v>
      </c>
      <c r="L58" s="43"/>
    </row>
    <row r="59" spans="2:12" ht="11.25">
      <c r="B59" s="37" t="s">
        <v>22</v>
      </c>
      <c r="C59" s="26">
        <v>40969</v>
      </c>
      <c r="D59" s="39">
        <v>53.5395346727895</v>
      </c>
      <c r="E59" s="39">
        <v>15.807369059298312</v>
      </c>
      <c r="F59" s="39">
        <v>7.87720298152999</v>
      </c>
      <c r="G59" s="39">
        <v>17.983779621236586</v>
      </c>
      <c r="H59" s="39">
        <v>4.459749702783592</v>
      </c>
      <c r="I59" s="39">
        <v>0.3323639623620238</v>
      </c>
      <c r="J59" s="27">
        <v>100</v>
      </c>
      <c r="L59" s="43"/>
    </row>
    <row r="60" spans="2:12" ht="11.25">
      <c r="B60" s="37" t="s">
        <v>22</v>
      </c>
      <c r="C60" s="26">
        <v>41000</v>
      </c>
      <c r="D60" s="39">
        <v>53.38189031387891</v>
      </c>
      <c r="E60" s="39">
        <v>15.898526446932394</v>
      </c>
      <c r="F60" s="39">
        <v>7.934900983330152</v>
      </c>
      <c r="G60" s="39">
        <v>18.040787881272557</v>
      </c>
      <c r="H60" s="39">
        <v>4.404766722476032</v>
      </c>
      <c r="I60" s="39">
        <v>0.3391276521099513</v>
      </c>
      <c r="J60" s="27">
        <v>100</v>
      </c>
      <c r="L60" s="43"/>
    </row>
    <row r="61" spans="2:12" ht="11.25">
      <c r="B61" s="37" t="s">
        <v>22</v>
      </c>
      <c r="C61" s="26">
        <v>41030</v>
      </c>
      <c r="D61" s="39">
        <v>53.37437467950272</v>
      </c>
      <c r="E61" s="39">
        <v>15.782324030293667</v>
      </c>
      <c r="F61" s="39">
        <v>8.027383966821176</v>
      </c>
      <c r="G61" s="39">
        <v>17.897660501429396</v>
      </c>
      <c r="H61" s="39">
        <v>4.538137142947642</v>
      </c>
      <c r="I61" s="39">
        <v>0.38011967900538934</v>
      </c>
      <c r="J61" s="27">
        <v>100</v>
      </c>
      <c r="L61" s="43"/>
    </row>
    <row r="62" spans="2:12" ht="11.25">
      <c r="B62" s="37" t="s">
        <v>22</v>
      </c>
      <c r="C62" s="26">
        <v>41061</v>
      </c>
      <c r="D62" s="39">
        <v>53.18822643381287</v>
      </c>
      <c r="E62" s="39">
        <v>16.125503293606698</v>
      </c>
      <c r="F62" s="39">
        <v>7.938342901434751</v>
      </c>
      <c r="G62" s="39">
        <v>17.698012144335866</v>
      </c>
      <c r="H62" s="39">
        <v>4.695579537587962</v>
      </c>
      <c r="I62" s="39">
        <v>0.35433568922185543</v>
      </c>
      <c r="J62" s="27">
        <v>100</v>
      </c>
      <c r="L62" s="43"/>
    </row>
    <row r="63" spans="2:12" ht="11.25">
      <c r="B63" s="37" t="s">
        <v>22</v>
      </c>
      <c r="C63" s="26">
        <v>41091</v>
      </c>
      <c r="D63" s="39">
        <v>53.843013687585426</v>
      </c>
      <c r="E63" s="39">
        <v>15.710260221120818</v>
      </c>
      <c r="F63" s="39">
        <v>7.84635025284804</v>
      </c>
      <c r="G63" s="39">
        <v>17.824742985731536</v>
      </c>
      <c r="H63" s="39">
        <v>4.445003107275649</v>
      </c>
      <c r="I63" s="39">
        <v>0.33062974543852874</v>
      </c>
      <c r="J63" s="27">
        <v>100</v>
      </c>
      <c r="L63" s="43"/>
    </row>
    <row r="64" spans="2:12" ht="11.25">
      <c r="B64" s="37" t="s">
        <v>22</v>
      </c>
      <c r="C64" s="26">
        <v>41122</v>
      </c>
      <c r="D64" s="39">
        <v>54.09356399010515</v>
      </c>
      <c r="E64" s="39">
        <v>15.69076953481863</v>
      </c>
      <c r="F64" s="39">
        <v>7.883229399292489</v>
      </c>
      <c r="G64" s="39">
        <v>17.49953467572126</v>
      </c>
      <c r="H64" s="39">
        <v>4.476933683796293</v>
      </c>
      <c r="I64" s="39">
        <v>0.355968716266176</v>
      </c>
      <c r="J64" s="27">
        <v>100</v>
      </c>
      <c r="L64" s="43"/>
    </row>
    <row r="65" spans="2:12" ht="11.25">
      <c r="B65" s="37" t="s">
        <v>22</v>
      </c>
      <c r="C65" s="26">
        <v>41153</v>
      </c>
      <c r="D65" s="39">
        <v>53.96449828291028</v>
      </c>
      <c r="E65" s="39">
        <v>16.028277455174088</v>
      </c>
      <c r="F65" s="39">
        <v>7.616299219655389</v>
      </c>
      <c r="G65" s="39">
        <v>17.457700465713206</v>
      </c>
      <c r="H65" s="39">
        <v>4.49588777432466</v>
      </c>
      <c r="I65" s="39">
        <v>0.43733680222239</v>
      </c>
      <c r="J65" s="27">
        <v>100</v>
      </c>
      <c r="L65" s="43"/>
    </row>
    <row r="66" spans="2:12" ht="11.25">
      <c r="B66" s="37" t="s">
        <v>22</v>
      </c>
      <c r="C66" s="26">
        <v>41183</v>
      </c>
      <c r="D66" s="39">
        <v>53.834787352948176</v>
      </c>
      <c r="E66" s="39">
        <v>15.847362949214341</v>
      </c>
      <c r="F66" s="39">
        <v>7.670982760447728</v>
      </c>
      <c r="G66" s="39">
        <v>17.7486046564578</v>
      </c>
      <c r="H66" s="39">
        <v>4.486969118496222</v>
      </c>
      <c r="I66" s="39">
        <v>0.4112931624357401</v>
      </c>
      <c r="J66" s="27">
        <v>100</v>
      </c>
      <c r="L66" s="43"/>
    </row>
    <row r="67" spans="2:12" ht="11.25">
      <c r="B67" s="37" t="s">
        <v>22</v>
      </c>
      <c r="C67" s="26">
        <v>41214</v>
      </c>
      <c r="D67" s="39">
        <v>53.432782718017044</v>
      </c>
      <c r="E67" s="39">
        <v>16.167025936561593</v>
      </c>
      <c r="F67" s="39">
        <v>7.564694792204662</v>
      </c>
      <c r="G67" s="39">
        <v>17.70152279348631</v>
      </c>
      <c r="H67" s="39">
        <v>4.695438319358474</v>
      </c>
      <c r="I67" s="39">
        <v>0.43853544037192194</v>
      </c>
      <c r="J67" s="27">
        <v>100</v>
      </c>
      <c r="L67" s="43"/>
    </row>
    <row r="68" spans="2:12" ht="11.25">
      <c r="B68" s="28" t="s">
        <v>22</v>
      </c>
      <c r="C68" s="29">
        <v>41244</v>
      </c>
      <c r="D68" s="40">
        <v>54.08161906885569</v>
      </c>
      <c r="E68" s="40">
        <v>15.91331022586826</v>
      </c>
      <c r="F68" s="40">
        <v>7.511577413464138</v>
      </c>
      <c r="G68" s="40">
        <v>17.646596248548533</v>
      </c>
      <c r="H68" s="40">
        <v>4.428982007700611</v>
      </c>
      <c r="I68" s="40">
        <v>0.4179150355627712</v>
      </c>
      <c r="J68" s="30">
        <v>100</v>
      </c>
      <c r="L68" s="43"/>
    </row>
    <row r="69" spans="2:12" ht="11.25">
      <c r="B69" s="37" t="s">
        <v>71</v>
      </c>
      <c r="C69" s="26">
        <v>41275</v>
      </c>
      <c r="D69" s="39">
        <v>54.49765068751066</v>
      </c>
      <c r="E69" s="39">
        <v>15.154036650095781</v>
      </c>
      <c r="F69" s="39">
        <v>7.608242393656596</v>
      </c>
      <c r="G69" s="39">
        <v>17.945874104330688</v>
      </c>
      <c r="H69" s="39">
        <v>4.455814799556084</v>
      </c>
      <c r="I69" s="39">
        <v>0.338381364850207</v>
      </c>
      <c r="J69" s="27">
        <v>100</v>
      </c>
      <c r="L69" s="43"/>
    </row>
    <row r="70" spans="2:10" ht="11.25">
      <c r="B70" s="93"/>
      <c r="C70" s="29">
        <v>40940</v>
      </c>
      <c r="D70" s="40">
        <v>54.56810248372113</v>
      </c>
      <c r="E70" s="40">
        <v>14.986348576715342</v>
      </c>
      <c r="F70" s="40">
        <v>7.5476341631846395</v>
      </c>
      <c r="G70" s="40">
        <v>17.864109956583142</v>
      </c>
      <c r="H70" s="40">
        <v>4.646106574904146</v>
      </c>
      <c r="I70" s="40">
        <v>0.38769824489160953</v>
      </c>
      <c r="J70" s="30">
        <v>100</v>
      </c>
    </row>
    <row r="71" spans="3:9" ht="11.25">
      <c r="C71" s="99" t="s">
        <v>67</v>
      </c>
      <c r="D71" s="99"/>
      <c r="E71" s="99"/>
      <c r="F71" s="99"/>
      <c r="G71" s="99"/>
      <c r="H71" s="99"/>
      <c r="I71" s="99"/>
    </row>
    <row r="72" spans="3:9" ht="11.25">
      <c r="C72" s="113" t="s">
        <v>33</v>
      </c>
      <c r="D72" s="113"/>
      <c r="E72" s="113"/>
      <c r="F72" s="113"/>
      <c r="G72" s="113"/>
      <c r="H72" s="113"/>
      <c r="I72" s="113"/>
    </row>
  </sheetData>
  <mergeCells count="8">
    <mergeCell ref="J7:J8"/>
    <mergeCell ref="C72:I72"/>
    <mergeCell ref="D7:F7"/>
    <mergeCell ref="G7:G8"/>
    <mergeCell ref="H7:H8"/>
    <mergeCell ref="I7:I8"/>
    <mergeCell ref="C71:I71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.140625" style="25" customWidth="1"/>
    <col min="2" max="2" width="5.00390625" style="41" bestFit="1" customWidth="1"/>
    <col min="3" max="3" width="12.421875" style="25" customWidth="1"/>
    <col min="4" max="11" width="11.421875" style="25" customWidth="1"/>
    <col min="12" max="16384" width="9.140625" style="25" customWidth="1"/>
  </cols>
  <sheetData>
    <row r="1" spans="2:11" ht="12.75">
      <c r="B1" s="16" t="s">
        <v>0</v>
      </c>
      <c r="K1" s="17" t="str">
        <f>'Tab 1'!O1</f>
        <v>Carta de Conjuntura | Mar 2013</v>
      </c>
    </row>
    <row r="3" spans="2:8" ht="11.25">
      <c r="B3" s="33"/>
      <c r="C3" s="34" t="s">
        <v>53</v>
      </c>
      <c r="D3" s="35"/>
      <c r="E3" s="35"/>
      <c r="F3" s="35"/>
      <c r="G3" s="35"/>
      <c r="H3" s="35"/>
    </row>
    <row r="4" spans="2:8" ht="11.25">
      <c r="B4" s="42"/>
      <c r="C4" s="34" t="s">
        <v>25</v>
      </c>
      <c r="D4" s="34"/>
      <c r="E4" s="34"/>
      <c r="F4" s="34"/>
      <c r="G4" s="34"/>
      <c r="H4" s="34"/>
    </row>
    <row r="5" spans="2:11" ht="11.25">
      <c r="B5" s="36"/>
      <c r="C5" s="31" t="s">
        <v>43</v>
      </c>
      <c r="D5" s="31"/>
      <c r="E5" s="31"/>
      <c r="F5" s="31"/>
      <c r="G5" s="31"/>
      <c r="H5" s="31"/>
      <c r="I5" s="37"/>
      <c r="J5" s="37"/>
      <c r="K5" s="37"/>
    </row>
    <row r="6" spans="2:11" ht="11.25">
      <c r="B6" s="36"/>
      <c r="C6" s="31"/>
      <c r="D6" s="31"/>
      <c r="E6" s="31"/>
      <c r="F6" s="31"/>
      <c r="G6" s="31"/>
      <c r="H6" s="31"/>
      <c r="I6" s="37"/>
      <c r="J6" s="37"/>
      <c r="K6" s="37"/>
    </row>
    <row r="7" spans="2:11" ht="21.75" customHeight="1">
      <c r="B7" s="38"/>
      <c r="C7" s="107" t="s">
        <v>18</v>
      </c>
      <c r="D7" s="114" t="s">
        <v>26</v>
      </c>
      <c r="E7" s="114"/>
      <c r="F7" s="114"/>
      <c r="G7" s="110" t="s">
        <v>27</v>
      </c>
      <c r="H7" s="110" t="s">
        <v>28</v>
      </c>
      <c r="I7" s="104" t="s">
        <v>29</v>
      </c>
      <c r="J7" s="110" t="s">
        <v>19</v>
      </c>
      <c r="K7" s="110" t="s">
        <v>34</v>
      </c>
    </row>
    <row r="8" spans="2:11" ht="39" customHeight="1" thickBot="1">
      <c r="B8" s="56"/>
      <c r="C8" s="116"/>
      <c r="D8" s="57" t="s">
        <v>30</v>
      </c>
      <c r="E8" s="57" t="s">
        <v>31</v>
      </c>
      <c r="F8" s="57" t="s">
        <v>32</v>
      </c>
      <c r="G8" s="112"/>
      <c r="H8" s="112"/>
      <c r="I8" s="112"/>
      <c r="J8" s="112"/>
      <c r="K8" s="112"/>
    </row>
    <row r="9" spans="2:12" ht="12" thickTop="1">
      <c r="B9" s="69" t="s">
        <v>68</v>
      </c>
      <c r="C9" s="61">
        <v>39448</v>
      </c>
      <c r="D9" s="62">
        <v>7.484986350446832</v>
      </c>
      <c r="E9" s="62">
        <v>-2.7511930874626445</v>
      </c>
      <c r="F9" s="62">
        <v>1.0927906783669616</v>
      </c>
      <c r="G9" s="62">
        <v>2.096688169858285</v>
      </c>
      <c r="H9" s="62">
        <v>-2.229107460881685</v>
      </c>
      <c r="I9" s="62">
        <v>-5.905974534771008</v>
      </c>
      <c r="J9" s="62">
        <v>3.2272677163186048</v>
      </c>
      <c r="K9" s="62">
        <v>1.7699104272688615</v>
      </c>
      <c r="L9" s="43"/>
    </row>
    <row r="10" spans="2:11" ht="11.25">
      <c r="B10" s="37" t="s">
        <v>22</v>
      </c>
      <c r="C10" s="26">
        <v>39479</v>
      </c>
      <c r="D10" s="39">
        <v>7.271292154597231</v>
      </c>
      <c r="E10" s="39">
        <v>-4.565766433390905</v>
      </c>
      <c r="F10" s="39">
        <v>1.7108367036444694</v>
      </c>
      <c r="G10" s="39">
        <v>1.524255547030684</v>
      </c>
      <c r="H10" s="39">
        <v>7.191272116631664</v>
      </c>
      <c r="I10" s="39">
        <v>-1.7467510032694533</v>
      </c>
      <c r="J10" s="39">
        <v>3.1834791570368504</v>
      </c>
      <c r="K10" s="39">
        <v>1.8559609963098689</v>
      </c>
    </row>
    <row r="11" spans="2:11" ht="11.25">
      <c r="B11" s="70" t="s">
        <v>22</v>
      </c>
      <c r="C11" s="26">
        <v>39508</v>
      </c>
      <c r="D11" s="39">
        <v>7.549950643414038</v>
      </c>
      <c r="E11" s="39">
        <v>-5.294072175788012</v>
      </c>
      <c r="F11" s="39">
        <v>5.2927194987002935</v>
      </c>
      <c r="G11" s="39">
        <v>1.3901272831092104</v>
      </c>
      <c r="H11" s="39">
        <v>0.4026158343814812</v>
      </c>
      <c r="I11" s="39">
        <v>-2.3836690798436755</v>
      </c>
      <c r="J11" s="39">
        <v>3.0525287467309647</v>
      </c>
      <c r="K11" s="39">
        <v>1.2766440741140084</v>
      </c>
    </row>
    <row r="12" spans="2:11" ht="11.25">
      <c r="B12" s="37" t="s">
        <v>22</v>
      </c>
      <c r="C12" s="26">
        <v>39539</v>
      </c>
      <c r="D12" s="39">
        <v>8.644267709931231</v>
      </c>
      <c r="E12" s="39">
        <v>-4.626356313075474</v>
      </c>
      <c r="F12" s="39">
        <v>6.169276652666911</v>
      </c>
      <c r="G12" s="39">
        <v>1.3999822264075146</v>
      </c>
      <c r="H12" s="39">
        <v>3.174386738025814</v>
      </c>
      <c r="I12" s="39">
        <v>-4.58038587391848</v>
      </c>
      <c r="J12" s="39">
        <v>3.906429525017785</v>
      </c>
      <c r="K12" s="39">
        <v>2.059341878750698</v>
      </c>
    </row>
    <row r="13" spans="2:11" ht="11.25">
      <c r="B13" s="37" t="s">
        <v>22</v>
      </c>
      <c r="C13" s="26">
        <v>39569</v>
      </c>
      <c r="D13" s="39">
        <v>8.415145999255259</v>
      </c>
      <c r="E13" s="39">
        <v>-2.0822571891585873</v>
      </c>
      <c r="F13" s="39">
        <v>6.048431700507084</v>
      </c>
      <c r="G13" s="39">
        <v>0.22854774183724835</v>
      </c>
      <c r="H13" s="39">
        <v>3.788987557459289</v>
      </c>
      <c r="I13" s="39">
        <v>2.609424459891274</v>
      </c>
      <c r="J13" s="39">
        <v>4.197594757373246</v>
      </c>
      <c r="K13" s="39">
        <v>1.6621450045994468</v>
      </c>
    </row>
    <row r="14" spans="2:11" s="37" customFormat="1" ht="11.25">
      <c r="B14" s="37" t="s">
        <v>22</v>
      </c>
      <c r="C14" s="26">
        <v>39600</v>
      </c>
      <c r="D14" s="39">
        <v>8.647270499605654</v>
      </c>
      <c r="E14" s="39">
        <v>-2.140465648375778</v>
      </c>
      <c r="F14" s="39">
        <v>5.49787470335088</v>
      </c>
      <c r="G14" s="39">
        <v>-0.09126143106805706</v>
      </c>
      <c r="H14" s="39">
        <v>0.9577397096383056</v>
      </c>
      <c r="I14" s="39">
        <v>4.366630862872811</v>
      </c>
      <c r="J14" s="39">
        <v>4.0396195497135245</v>
      </c>
      <c r="K14" s="39">
        <v>1.9626012127244907</v>
      </c>
    </row>
    <row r="15" spans="2:11" s="37" customFormat="1" ht="11.25">
      <c r="B15" s="37" t="s">
        <v>22</v>
      </c>
      <c r="C15" s="26">
        <v>39630</v>
      </c>
      <c r="D15" s="39">
        <v>6.697918519854862</v>
      </c>
      <c r="E15" s="39">
        <v>0.4483296587965979</v>
      </c>
      <c r="F15" s="39">
        <v>4.887845884787789</v>
      </c>
      <c r="G15" s="39">
        <v>-1.1368649127177388</v>
      </c>
      <c r="H15" s="39">
        <v>3.9768991652772145</v>
      </c>
      <c r="I15" s="39">
        <v>-0.5755425507625089</v>
      </c>
      <c r="J15" s="39">
        <v>3.5656565740808777</v>
      </c>
      <c r="K15" s="39">
        <v>2.0261533679676758</v>
      </c>
    </row>
    <row r="16" spans="2:11" s="37" customFormat="1" ht="11.25">
      <c r="B16" s="37" t="s">
        <v>22</v>
      </c>
      <c r="C16" s="26">
        <v>39661</v>
      </c>
      <c r="D16" s="39">
        <v>4.36844024593912</v>
      </c>
      <c r="E16" s="39">
        <v>2.437290087666888</v>
      </c>
      <c r="F16" s="39">
        <v>10.062630480167023</v>
      </c>
      <c r="G16" s="39">
        <v>2.4630442338723135</v>
      </c>
      <c r="H16" s="39">
        <v>-9.651571803401405</v>
      </c>
      <c r="I16" s="39">
        <v>-8.539136519092372</v>
      </c>
      <c r="J16" s="39">
        <v>3.2228517814690383</v>
      </c>
      <c r="K16" s="39">
        <v>1.043819776120758</v>
      </c>
    </row>
    <row r="17" spans="2:11" ht="11.25">
      <c r="B17" s="37" t="s">
        <v>22</v>
      </c>
      <c r="C17" s="26">
        <v>39692</v>
      </c>
      <c r="D17" s="39">
        <v>4.593195375405235</v>
      </c>
      <c r="E17" s="39">
        <v>1.232633288957441</v>
      </c>
      <c r="F17" s="39">
        <v>9.608789563772667</v>
      </c>
      <c r="G17" s="39">
        <v>-0.4863868073596844</v>
      </c>
      <c r="H17" s="39">
        <v>-0.17752933969563678</v>
      </c>
      <c r="I17" s="39">
        <v>-3.7565353581107574</v>
      </c>
      <c r="J17" s="39">
        <v>3.001936038852282</v>
      </c>
      <c r="K17" s="39">
        <v>1.5003323088512488</v>
      </c>
    </row>
    <row r="18" spans="2:11" ht="11.25">
      <c r="B18" s="37" t="s">
        <v>22</v>
      </c>
      <c r="C18" s="26">
        <v>39722</v>
      </c>
      <c r="D18" s="39">
        <v>6.1309601351426934</v>
      </c>
      <c r="E18" s="39">
        <v>-0.41205793869669716</v>
      </c>
      <c r="F18" s="39">
        <v>8.734050613332101</v>
      </c>
      <c r="G18" s="39">
        <v>-0.41317000296388073</v>
      </c>
      <c r="H18" s="39">
        <v>2.520676300038094</v>
      </c>
      <c r="I18" s="39">
        <v>10.707848199933645</v>
      </c>
      <c r="J18" s="39">
        <v>3.581100437082352</v>
      </c>
      <c r="K18" s="39">
        <v>2.2024816775257694</v>
      </c>
    </row>
    <row r="19" spans="2:11" ht="11.25">
      <c r="B19" s="37" t="s">
        <v>22</v>
      </c>
      <c r="C19" s="26">
        <v>39753</v>
      </c>
      <c r="D19" s="39">
        <v>4.2790237290944555</v>
      </c>
      <c r="E19" s="39">
        <v>-0.20896073498600787</v>
      </c>
      <c r="F19" s="39">
        <v>9.369070754701546</v>
      </c>
      <c r="G19" s="39">
        <v>-0.8044382323252108</v>
      </c>
      <c r="H19" s="39">
        <v>-1.5246239100514036</v>
      </c>
      <c r="I19" s="39">
        <v>-7.282595069721587</v>
      </c>
      <c r="J19" s="39">
        <v>2.412658211779939</v>
      </c>
      <c r="K19" s="39">
        <v>1.6615265129268586</v>
      </c>
    </row>
    <row r="20" spans="2:11" ht="11.25">
      <c r="B20" s="28" t="s">
        <v>22</v>
      </c>
      <c r="C20" s="29">
        <v>39783</v>
      </c>
      <c r="D20" s="40">
        <v>6.402451909511675</v>
      </c>
      <c r="E20" s="40">
        <v>-3.0479075602757755</v>
      </c>
      <c r="F20" s="40">
        <v>9.443297163581343</v>
      </c>
      <c r="G20" s="40">
        <v>-0.7780210770295004</v>
      </c>
      <c r="H20" s="40">
        <v>1.8629763153272805</v>
      </c>
      <c r="I20" s="40">
        <v>-7.563519176776112</v>
      </c>
      <c r="J20" s="40">
        <v>2.992772198103788</v>
      </c>
      <c r="K20" s="40">
        <v>2.2638444155093307</v>
      </c>
    </row>
    <row r="21" spans="2:11" ht="11.25">
      <c r="B21" s="37" t="s">
        <v>69</v>
      </c>
      <c r="C21" s="26">
        <v>39814</v>
      </c>
      <c r="D21" s="39">
        <v>4.33370335967469</v>
      </c>
      <c r="E21" s="39">
        <v>-3.697100689088728</v>
      </c>
      <c r="F21" s="39">
        <v>9.797107268068817</v>
      </c>
      <c r="G21" s="39">
        <v>-1.9919377206958688</v>
      </c>
      <c r="H21" s="39">
        <v>3.7715076759699873</v>
      </c>
      <c r="I21" s="39">
        <v>-2.0575274973085755</v>
      </c>
      <c r="J21" s="39">
        <v>1.8535192333526185</v>
      </c>
      <c r="K21" s="39">
        <v>2.0763310924390543</v>
      </c>
    </row>
    <row r="22" spans="2:11" ht="11.25">
      <c r="B22" s="37" t="s">
        <v>22</v>
      </c>
      <c r="C22" s="26">
        <v>39845</v>
      </c>
      <c r="D22" s="39">
        <v>3.5450085957984045</v>
      </c>
      <c r="E22" s="39">
        <v>-1.2072348423080026</v>
      </c>
      <c r="F22" s="39">
        <v>1.4751161387074774</v>
      </c>
      <c r="G22" s="39">
        <v>0.3988828541236167</v>
      </c>
      <c r="H22" s="39">
        <v>-4.176778490365085</v>
      </c>
      <c r="I22" s="39">
        <v>-13.634119787123355</v>
      </c>
      <c r="J22" s="39">
        <v>1.371973384545</v>
      </c>
      <c r="K22" s="39">
        <v>1.1257889013351452</v>
      </c>
    </row>
    <row r="23" spans="2:11" ht="11.25">
      <c r="B23" s="70" t="s">
        <v>22</v>
      </c>
      <c r="C23" s="26">
        <v>39873</v>
      </c>
      <c r="D23" s="39">
        <v>2.87569224915043</v>
      </c>
      <c r="E23" s="39">
        <v>-2.776944601776188</v>
      </c>
      <c r="F23" s="39">
        <v>3.276614956388535</v>
      </c>
      <c r="G23" s="39">
        <v>-1.3269841714623976</v>
      </c>
      <c r="H23" s="39">
        <v>1.7212374118378948</v>
      </c>
      <c r="I23" s="39">
        <v>-5.7819039237970715</v>
      </c>
      <c r="J23" s="39">
        <v>0.8862701506614945</v>
      </c>
      <c r="K23" s="39">
        <v>1.381579844981018</v>
      </c>
    </row>
    <row r="24" spans="2:11" ht="11.25">
      <c r="B24" s="25" t="s">
        <v>22</v>
      </c>
      <c r="C24" s="26">
        <v>39904</v>
      </c>
      <c r="D24" s="39">
        <v>1.9013601467054109</v>
      </c>
      <c r="E24" s="39">
        <v>-2.841900309987777</v>
      </c>
      <c r="F24" s="39">
        <v>1.4524280238257248</v>
      </c>
      <c r="G24" s="39">
        <v>-0.4755165117445337</v>
      </c>
      <c r="H24" s="39">
        <v>-2.269143394363793</v>
      </c>
      <c r="I24" s="39">
        <v>-7.748568176158511</v>
      </c>
      <c r="J24" s="39">
        <v>0.23769856484074925</v>
      </c>
      <c r="K24" s="39">
        <v>0.6484794383322612</v>
      </c>
    </row>
    <row r="25" spans="2:11" s="37" customFormat="1" ht="11.25">
      <c r="B25" s="37" t="s">
        <v>22</v>
      </c>
      <c r="C25" s="26">
        <v>39934</v>
      </c>
      <c r="D25" s="39">
        <v>2.259626223765454</v>
      </c>
      <c r="E25" s="39">
        <v>-2.8235573128676528</v>
      </c>
      <c r="F25" s="39">
        <v>-1.297380920513913</v>
      </c>
      <c r="G25" s="39">
        <v>-0.6095345852670686</v>
      </c>
      <c r="H25" s="39">
        <v>-1.2448360137127246</v>
      </c>
      <c r="I25" s="39">
        <v>-9.296372467509384</v>
      </c>
      <c r="J25" s="39">
        <v>0.2159055242356933</v>
      </c>
      <c r="K25" s="39">
        <v>1.2270548888534627</v>
      </c>
    </row>
    <row r="26" spans="2:11" s="37" customFormat="1" ht="11.25">
      <c r="B26" s="70" t="s">
        <v>22</v>
      </c>
      <c r="C26" s="26">
        <v>39965</v>
      </c>
      <c r="D26" s="39">
        <v>2.035553727504835</v>
      </c>
      <c r="E26" s="39">
        <v>-3.802833109465331</v>
      </c>
      <c r="F26" s="39">
        <v>2.2296537748653478</v>
      </c>
      <c r="G26" s="39">
        <v>-2.052910560262211</v>
      </c>
      <c r="H26" s="39">
        <v>-0.9128481288851242</v>
      </c>
      <c r="I26" s="39">
        <v>-12.83928424403501</v>
      </c>
      <c r="J26" s="39">
        <v>-0.11035814960500545</v>
      </c>
      <c r="K26" s="39">
        <v>0.16032733933646348</v>
      </c>
    </row>
    <row r="27" spans="2:11" ht="11.25">
      <c r="B27" s="37" t="s">
        <v>22</v>
      </c>
      <c r="C27" s="26">
        <v>39995</v>
      </c>
      <c r="D27" s="39">
        <v>4.0265636139986904</v>
      </c>
      <c r="E27" s="39">
        <v>-5.581351209968477</v>
      </c>
      <c r="F27" s="39">
        <v>2.390507264698938</v>
      </c>
      <c r="G27" s="39">
        <v>1.8312940190335913</v>
      </c>
      <c r="H27" s="39">
        <v>-4.534914307682969</v>
      </c>
      <c r="I27" s="39">
        <v>-11.75330090340787</v>
      </c>
      <c r="J27" s="39">
        <v>1.051964307310027</v>
      </c>
      <c r="K27" s="39">
        <v>0.9079609405974853</v>
      </c>
    </row>
    <row r="28" spans="2:11" ht="11.25">
      <c r="B28" s="37" t="s">
        <v>22</v>
      </c>
      <c r="C28" s="26">
        <v>40026</v>
      </c>
      <c r="D28" s="39">
        <v>2.851981099876988</v>
      </c>
      <c r="E28" s="39">
        <v>-5.3737865252862616</v>
      </c>
      <c r="F28" s="39">
        <v>4.834977238239779</v>
      </c>
      <c r="G28" s="39">
        <v>0.8753228450351314</v>
      </c>
      <c r="H28" s="39">
        <v>1.7002942146244981</v>
      </c>
      <c r="I28" s="39">
        <v>1.5839064488195165</v>
      </c>
      <c r="J28" s="39">
        <v>0.9100640861636089</v>
      </c>
      <c r="K28" s="39">
        <v>1.4385027614406631</v>
      </c>
    </row>
    <row r="29" spans="2:11" ht="11.25">
      <c r="B29" s="70" t="s">
        <v>22</v>
      </c>
      <c r="C29" s="26">
        <v>40057</v>
      </c>
      <c r="D29" s="39">
        <v>1.5135568106771302</v>
      </c>
      <c r="E29" s="39">
        <v>-4.03056980050378</v>
      </c>
      <c r="F29" s="39">
        <v>4.01885010433396</v>
      </c>
      <c r="G29" s="39">
        <v>1.2204437106562604</v>
      </c>
      <c r="H29" s="39">
        <v>0.1680545041635062</v>
      </c>
      <c r="I29" s="39">
        <v>18.6901723037624</v>
      </c>
      <c r="J29" s="39">
        <v>0.5698332157396457</v>
      </c>
      <c r="K29" s="39">
        <v>0.6222977357603243</v>
      </c>
    </row>
    <row r="30" spans="2:11" ht="11.25">
      <c r="B30" s="37" t="s">
        <v>22</v>
      </c>
      <c r="C30" s="26">
        <v>40087</v>
      </c>
      <c r="D30" s="39">
        <v>0.021530205226150123</v>
      </c>
      <c r="E30" s="39">
        <v>-3.2767890379459375</v>
      </c>
      <c r="F30" s="39">
        <v>-0.8064375160110715</v>
      </c>
      <c r="G30" s="39">
        <v>3.5330972118238657</v>
      </c>
      <c r="H30" s="39">
        <v>-3.605646720514577</v>
      </c>
      <c r="I30" s="39">
        <v>-8.154748808210677</v>
      </c>
      <c r="J30" s="39">
        <v>-0.26163499073371677</v>
      </c>
      <c r="K30" s="39">
        <v>-0.198231016889161</v>
      </c>
    </row>
    <row r="31" spans="2:11" ht="11.25">
      <c r="B31" s="37" t="s">
        <v>22</v>
      </c>
      <c r="C31" s="26">
        <v>40118</v>
      </c>
      <c r="D31" s="39">
        <v>1.4115571618710465</v>
      </c>
      <c r="E31" s="39">
        <v>-1.7695026152733773</v>
      </c>
      <c r="F31" s="39">
        <v>-2.049915964870508</v>
      </c>
      <c r="G31" s="39">
        <v>2.2981890835335417</v>
      </c>
      <c r="H31" s="39">
        <v>-0.08333010743267755</v>
      </c>
      <c r="I31" s="39">
        <v>8.912395116712336</v>
      </c>
      <c r="J31" s="39">
        <v>0.663503200161597</v>
      </c>
      <c r="K31" s="39">
        <v>0.4132480361136448</v>
      </c>
    </row>
    <row r="32" spans="2:11" ht="11.25">
      <c r="B32" s="80" t="s">
        <v>22</v>
      </c>
      <c r="C32" s="29">
        <v>40148</v>
      </c>
      <c r="D32" s="40">
        <v>1.6577955211196649</v>
      </c>
      <c r="E32" s="40">
        <v>1.7888258111443678</v>
      </c>
      <c r="F32" s="40">
        <v>-1.97056577240603</v>
      </c>
      <c r="G32" s="40">
        <v>3.201416484333941</v>
      </c>
      <c r="H32" s="40">
        <v>-2.6811636814497275</v>
      </c>
      <c r="I32" s="40">
        <v>-7.720046384618051</v>
      </c>
      <c r="J32" s="40">
        <v>1.4329222179151113</v>
      </c>
      <c r="K32" s="40">
        <v>1.4430103046656484</v>
      </c>
    </row>
    <row r="33" spans="2:11" ht="11.25">
      <c r="B33" s="37" t="s">
        <v>70</v>
      </c>
      <c r="C33" s="26">
        <v>40179</v>
      </c>
      <c r="D33" s="39">
        <v>4.035463998224564</v>
      </c>
      <c r="E33" s="39">
        <v>0.6067615334711673</v>
      </c>
      <c r="F33" s="39">
        <v>-4.9389399800067295</v>
      </c>
      <c r="G33" s="39">
        <v>3.910804389981415</v>
      </c>
      <c r="H33" s="39">
        <v>-4.757283031893566</v>
      </c>
      <c r="I33" s="39">
        <v>-12.923338529120876</v>
      </c>
      <c r="J33" s="39">
        <v>2.1334108606835933</v>
      </c>
      <c r="K33" s="39">
        <v>1.0774900812136945</v>
      </c>
    </row>
    <row r="34" spans="2:11" ht="11.25">
      <c r="B34" s="37" t="s">
        <v>22</v>
      </c>
      <c r="C34" s="26">
        <v>40210</v>
      </c>
      <c r="D34" s="39">
        <v>6.005345432635378</v>
      </c>
      <c r="E34" s="39">
        <v>-0.824115501424183</v>
      </c>
      <c r="F34" s="39">
        <v>2.6392215926148044</v>
      </c>
      <c r="G34" s="39">
        <v>2.0246567813221095</v>
      </c>
      <c r="H34" s="39">
        <v>2.3504670071297085</v>
      </c>
      <c r="I34" s="39">
        <v>-7.361588512102402</v>
      </c>
      <c r="J34" s="39">
        <v>3.4619671643336014</v>
      </c>
      <c r="K34" s="39">
        <v>2.2091290285902954</v>
      </c>
    </row>
    <row r="35" spans="2:11" ht="11.25">
      <c r="B35" s="70" t="s">
        <v>22</v>
      </c>
      <c r="C35" s="26">
        <v>40238</v>
      </c>
      <c r="D35" s="39">
        <v>7.181084405444427</v>
      </c>
      <c r="E35" s="39">
        <v>0.03133589141040005</v>
      </c>
      <c r="F35" s="39">
        <v>-3.9839783423411212</v>
      </c>
      <c r="G35" s="39">
        <v>2.785224544418896</v>
      </c>
      <c r="H35" s="39">
        <v>2.789883940328819</v>
      </c>
      <c r="I35" s="39">
        <v>-12.699103055883064</v>
      </c>
      <c r="J35" s="39">
        <v>3.7968895334949293</v>
      </c>
      <c r="K35" s="39">
        <v>2.1768439331452116</v>
      </c>
    </row>
    <row r="36" spans="2:11" ht="11.25">
      <c r="B36" s="37" t="s">
        <v>22</v>
      </c>
      <c r="C36" s="26">
        <v>40269</v>
      </c>
      <c r="D36" s="39">
        <v>7.210891278585296</v>
      </c>
      <c r="E36" s="39">
        <v>0.37169703603197046</v>
      </c>
      <c r="F36" s="39">
        <v>2.0663083402988613</v>
      </c>
      <c r="G36" s="39">
        <v>2.9157044251565623</v>
      </c>
      <c r="H36" s="39">
        <v>1.2230990434646483</v>
      </c>
      <c r="I36" s="39">
        <v>-11.405633020728157</v>
      </c>
      <c r="J36" s="39">
        <v>4.339149765808248</v>
      </c>
      <c r="K36" s="39">
        <v>2.487737451781169</v>
      </c>
    </row>
    <row r="37" spans="2:11" ht="11.25">
      <c r="B37" s="37" t="s">
        <v>22</v>
      </c>
      <c r="C37" s="26">
        <v>40299</v>
      </c>
      <c r="D37" s="39">
        <v>7.017431786900619</v>
      </c>
      <c r="E37" s="39">
        <v>-0.5999735945604878</v>
      </c>
      <c r="F37" s="39">
        <v>1.3666371698317858</v>
      </c>
      <c r="G37" s="39">
        <v>3.569958062894618</v>
      </c>
      <c r="H37" s="39">
        <v>3.38681057540815</v>
      </c>
      <c r="I37" s="39">
        <v>-6.289247493386851</v>
      </c>
      <c r="J37" s="39">
        <v>4.258931425644574</v>
      </c>
      <c r="K37" s="39">
        <v>2.7014747369594305</v>
      </c>
    </row>
    <row r="38" spans="2:11" ht="11.25">
      <c r="B38" s="70" t="s">
        <v>22</v>
      </c>
      <c r="C38" s="26">
        <v>40330</v>
      </c>
      <c r="D38" s="39">
        <v>6.310686970571822</v>
      </c>
      <c r="E38" s="39">
        <v>-0.2680480393633222</v>
      </c>
      <c r="F38" s="39">
        <v>0.19332128293241269</v>
      </c>
      <c r="G38" s="39">
        <v>0.7826083852828569</v>
      </c>
      <c r="H38" s="39">
        <v>6.280649992865217</v>
      </c>
      <c r="I38" s="39">
        <v>-12.261187861613331</v>
      </c>
      <c r="J38" s="39">
        <v>3.4548524296135197</v>
      </c>
      <c r="K38" s="39">
        <v>2.220172819004085</v>
      </c>
    </row>
    <row r="39" spans="2:11" ht="11.25">
      <c r="B39" s="37" t="s">
        <v>22</v>
      </c>
      <c r="C39" s="26">
        <v>40360</v>
      </c>
      <c r="D39" s="39">
        <v>4.998677444546806</v>
      </c>
      <c r="E39" s="39">
        <v>-0.5317734314300826</v>
      </c>
      <c r="F39" s="39">
        <v>4.5645817121893195</v>
      </c>
      <c r="G39" s="39">
        <v>1.8522162048213886</v>
      </c>
      <c r="H39" s="39">
        <v>4.546437246448698</v>
      </c>
      <c r="I39" s="39">
        <v>-10.77354374856757</v>
      </c>
      <c r="J39" s="39">
        <v>3.2222549840875914</v>
      </c>
      <c r="K39" s="39">
        <v>2.059507196927801</v>
      </c>
    </row>
    <row r="40" spans="2:11" ht="11.25">
      <c r="B40" s="37" t="s">
        <v>22</v>
      </c>
      <c r="C40" s="26">
        <v>40391</v>
      </c>
      <c r="D40" s="39">
        <v>6.77707926327209</v>
      </c>
      <c r="E40" s="39">
        <v>-1.2118106583053567</v>
      </c>
      <c r="F40" s="39">
        <v>-1.3661627967378909</v>
      </c>
      <c r="G40" s="39">
        <v>0.7590975654538257</v>
      </c>
      <c r="H40" s="39">
        <v>3.3197310297743865</v>
      </c>
      <c r="I40" s="39">
        <v>-9.884730653959473</v>
      </c>
      <c r="J40" s="39">
        <v>3.221683244950957</v>
      </c>
      <c r="K40" s="39">
        <v>1.722733191046144</v>
      </c>
    </row>
    <row r="41" spans="2:11" ht="11.25">
      <c r="B41" s="70" t="s">
        <v>22</v>
      </c>
      <c r="C41" s="26">
        <v>40422</v>
      </c>
      <c r="D41" s="39">
        <v>8.313324593132343</v>
      </c>
      <c r="E41" s="39">
        <v>-3.1103704125815312</v>
      </c>
      <c r="F41" s="39">
        <v>2.3889672761191028</v>
      </c>
      <c r="G41" s="39">
        <v>-0.09901615389854568</v>
      </c>
      <c r="H41" s="39">
        <v>1.9430379427961109</v>
      </c>
      <c r="I41" s="39">
        <v>-25.986289401165607</v>
      </c>
      <c r="J41" s="39">
        <v>3.5393730566765313</v>
      </c>
      <c r="K41" s="39">
        <v>1.8981571614437032</v>
      </c>
    </row>
    <row r="42" spans="2:11" ht="11.25">
      <c r="B42" s="37" t="s">
        <v>22</v>
      </c>
      <c r="C42" s="26">
        <v>40452</v>
      </c>
      <c r="D42" s="39">
        <v>7.903234776970214</v>
      </c>
      <c r="E42" s="39">
        <v>-2.2552369111930703</v>
      </c>
      <c r="F42" s="39">
        <v>7.2725847478741334</v>
      </c>
      <c r="G42" s="39">
        <v>-1.0034984527471535</v>
      </c>
      <c r="H42" s="39">
        <v>4.567333660182316</v>
      </c>
      <c r="I42" s="39">
        <v>-17.208199247791946</v>
      </c>
      <c r="J42" s="39">
        <v>3.9098157073135464</v>
      </c>
      <c r="K42" s="39">
        <v>2.285711018011205</v>
      </c>
    </row>
    <row r="43" spans="2:11" ht="11.25">
      <c r="B43" s="37" t="s">
        <v>22</v>
      </c>
      <c r="C43" s="26">
        <v>40483</v>
      </c>
      <c r="D43" s="39">
        <v>8.253214576741264</v>
      </c>
      <c r="E43" s="39">
        <v>-5.771860882743207</v>
      </c>
      <c r="F43" s="39">
        <v>7.996353378496512</v>
      </c>
      <c r="G43" s="39">
        <v>0.9597169918977633</v>
      </c>
      <c r="H43" s="39">
        <v>1.6842030138047859</v>
      </c>
      <c r="I43" s="39">
        <v>-21.648739238064017</v>
      </c>
      <c r="J43" s="39">
        <v>3.68065549332508</v>
      </c>
      <c r="K43" s="39">
        <v>1.8898668308166888</v>
      </c>
    </row>
    <row r="44" spans="2:11" ht="11.25">
      <c r="B44" s="80" t="s">
        <v>22</v>
      </c>
      <c r="C44" s="29">
        <v>40513</v>
      </c>
      <c r="D44" s="40">
        <v>7.859058799954632</v>
      </c>
      <c r="E44" s="40">
        <v>-6.174355999630777</v>
      </c>
      <c r="F44" s="40">
        <v>6.769803434182342</v>
      </c>
      <c r="G44" s="40">
        <v>-2.1658557429064973</v>
      </c>
      <c r="H44" s="40">
        <v>2.832455306667536</v>
      </c>
      <c r="I44" s="40">
        <v>1.636048189648398</v>
      </c>
      <c r="J44" s="40">
        <v>2.9111110611970803</v>
      </c>
      <c r="K44" s="40">
        <v>1.2592069099695236</v>
      </c>
    </row>
    <row r="45" spans="2:11" ht="11.25">
      <c r="B45" s="37" t="s">
        <v>45</v>
      </c>
      <c r="C45" s="26">
        <v>40544</v>
      </c>
      <c r="D45" s="39">
        <v>5.764422698195459</v>
      </c>
      <c r="E45" s="39">
        <v>-4.122503710065006</v>
      </c>
      <c r="F45" s="39">
        <v>7.709951216831334</v>
      </c>
      <c r="G45" s="39">
        <v>-1.9135990792291335</v>
      </c>
      <c r="H45" s="39">
        <v>-0.4617667374453127</v>
      </c>
      <c r="I45" s="39">
        <v>-22.84458909682717</v>
      </c>
      <c r="J45" s="39">
        <v>2.1981916048337213</v>
      </c>
      <c r="K45" s="39">
        <v>0.9059443269192835</v>
      </c>
    </row>
    <row r="46" spans="2:11" ht="11.25">
      <c r="B46" s="37" t="s">
        <v>22</v>
      </c>
      <c r="C46" s="26">
        <v>40575</v>
      </c>
      <c r="D46" s="39">
        <v>6.388476278963062</v>
      </c>
      <c r="E46" s="39">
        <v>-4.842281047878771</v>
      </c>
      <c r="F46" s="39">
        <v>1.8823335036516786</v>
      </c>
      <c r="G46" s="39">
        <v>0.5469222717266131</v>
      </c>
      <c r="H46" s="39">
        <v>-3.174722833168131</v>
      </c>
      <c r="I46" s="39">
        <v>-15.819634027807773</v>
      </c>
      <c r="J46" s="39">
        <v>2.3778940506614</v>
      </c>
      <c r="K46" s="39">
        <v>1.2900618134845443</v>
      </c>
    </row>
    <row r="47" spans="2:11" ht="11.25">
      <c r="B47" s="70" t="s">
        <v>22</v>
      </c>
      <c r="C47" s="26">
        <v>40603</v>
      </c>
      <c r="D47" s="39">
        <v>6.728936434047461</v>
      </c>
      <c r="E47" s="39">
        <v>-3.7210428317751454</v>
      </c>
      <c r="F47" s="39">
        <v>4.634237809389963</v>
      </c>
      <c r="G47" s="39">
        <v>-1.405261181824502</v>
      </c>
      <c r="H47" s="39">
        <v>-6.7411841849621235</v>
      </c>
      <c r="I47" s="39">
        <v>-14.932662545020747</v>
      </c>
      <c r="J47" s="39">
        <v>2.441569144923861</v>
      </c>
      <c r="K47" s="39">
        <v>1.193349749299344</v>
      </c>
    </row>
    <row r="48" spans="2:11" ht="11.25">
      <c r="B48" s="37" t="s">
        <v>22</v>
      </c>
      <c r="C48" s="26">
        <v>40634</v>
      </c>
      <c r="D48" s="39">
        <v>6.374028246749597</v>
      </c>
      <c r="E48" s="39">
        <v>-3.382597136656984</v>
      </c>
      <c r="F48" s="39">
        <v>-0.4310231043363588</v>
      </c>
      <c r="G48" s="39">
        <v>0.31994275656654914</v>
      </c>
      <c r="H48" s="39">
        <v>-7.7540366736635</v>
      </c>
      <c r="I48" s="39">
        <v>-11.770184983681265</v>
      </c>
      <c r="J48" s="39">
        <v>2.2561922109992416</v>
      </c>
      <c r="K48" s="39">
        <v>1.3561366711122957</v>
      </c>
    </row>
    <row r="49" spans="2:11" ht="11.25">
      <c r="B49" s="37" t="s">
        <v>22</v>
      </c>
      <c r="C49" s="26">
        <v>40664</v>
      </c>
      <c r="D49" s="39">
        <v>5.681990864797815</v>
      </c>
      <c r="E49" s="39">
        <v>-2.778614916247857</v>
      </c>
      <c r="F49" s="39">
        <v>3.0596819483287296</v>
      </c>
      <c r="G49" s="39">
        <v>0.5963746314974205</v>
      </c>
      <c r="H49" s="39">
        <v>-3.052490565388155</v>
      </c>
      <c r="I49" s="39">
        <v>-12.792044547783455</v>
      </c>
      <c r="J49" s="39">
        <v>2.523831355138517</v>
      </c>
      <c r="K49" s="39">
        <v>1.3104298001468617</v>
      </c>
    </row>
    <row r="50" spans="2:11" ht="11.25">
      <c r="B50" s="70" t="s">
        <v>22</v>
      </c>
      <c r="C50" s="26">
        <v>40695</v>
      </c>
      <c r="D50" s="39">
        <v>6.056935603625924</v>
      </c>
      <c r="E50" s="39">
        <v>-4.6099313867882135</v>
      </c>
      <c r="F50" s="39">
        <v>3.1114591330786867</v>
      </c>
      <c r="G50" s="39">
        <v>0.8840419388058907</v>
      </c>
      <c r="H50" s="39">
        <v>-4.947922452121778</v>
      </c>
      <c r="I50" s="39">
        <v>-12.6997371230696</v>
      </c>
      <c r="J50" s="39">
        <v>2.338894559899396</v>
      </c>
      <c r="K50" s="39">
        <v>1.4452006497207792</v>
      </c>
    </row>
    <row r="51" spans="2:11" ht="11.25">
      <c r="B51" s="37" t="s">
        <v>22</v>
      </c>
      <c r="C51" s="26">
        <v>40725</v>
      </c>
      <c r="D51" s="39">
        <v>6.487665920122243</v>
      </c>
      <c r="E51" s="39">
        <v>-5.967544346272346</v>
      </c>
      <c r="F51" s="39">
        <v>2.5604326834990365</v>
      </c>
      <c r="G51" s="39">
        <v>-1.925886758459805</v>
      </c>
      <c r="H51" s="39">
        <v>2.5219565005838884</v>
      </c>
      <c r="I51" s="39">
        <v>-18.382080384096355</v>
      </c>
      <c r="J51" s="39">
        <v>2.0699531248594916</v>
      </c>
      <c r="K51" s="39">
        <v>1.0827752892001996</v>
      </c>
    </row>
    <row r="52" spans="2:11" ht="11.25">
      <c r="B52" s="37" t="s">
        <v>22</v>
      </c>
      <c r="C52" s="26">
        <v>40756</v>
      </c>
      <c r="D52" s="39">
        <v>7.026136569669816</v>
      </c>
      <c r="E52" s="39">
        <v>-7.095698928212057</v>
      </c>
      <c r="F52" s="39">
        <v>0.9374933429274535</v>
      </c>
      <c r="G52" s="39">
        <v>-0.8443921950390454</v>
      </c>
      <c r="H52" s="39">
        <v>2.1891129697350076</v>
      </c>
      <c r="I52" s="39">
        <v>-17.305806407600677</v>
      </c>
      <c r="J52" s="39">
        <v>2.2052626980410217</v>
      </c>
      <c r="K52" s="39">
        <v>1.382231267075662</v>
      </c>
    </row>
    <row r="53" spans="2:11" ht="11.25">
      <c r="B53" s="70" t="s">
        <v>22</v>
      </c>
      <c r="C53" s="26">
        <v>40787</v>
      </c>
      <c r="D53" s="39">
        <v>5.969132645439323</v>
      </c>
      <c r="E53" s="39">
        <v>-7.036247122205874</v>
      </c>
      <c r="F53" s="39">
        <v>2.2058009520647293</v>
      </c>
      <c r="G53" s="39">
        <v>-1.4938294039234745</v>
      </c>
      <c r="H53" s="39">
        <v>0.5938531063617747</v>
      </c>
      <c r="I53" s="39">
        <v>-10.552553916006758</v>
      </c>
      <c r="J53" s="39">
        <v>1.6574464387845822</v>
      </c>
      <c r="K53" s="39">
        <v>1.4310056771076551</v>
      </c>
    </row>
    <row r="54" spans="2:11" ht="11.25">
      <c r="B54" s="37" t="s">
        <v>22</v>
      </c>
      <c r="C54" s="26">
        <v>40817</v>
      </c>
      <c r="D54" s="39">
        <v>6.722587664806512</v>
      </c>
      <c r="E54" s="39">
        <v>-8.312092926820025</v>
      </c>
      <c r="F54" s="39">
        <v>-0.603231016123329</v>
      </c>
      <c r="G54" s="39">
        <v>-1.0973583210794446</v>
      </c>
      <c r="H54" s="39">
        <v>-2.321845953954449</v>
      </c>
      <c r="I54" s="39">
        <v>-14.957417463178324</v>
      </c>
      <c r="J54" s="39">
        <v>1.5052630010269352</v>
      </c>
      <c r="K54" s="39">
        <v>1.163957128041515</v>
      </c>
    </row>
    <row r="55" spans="2:11" ht="11.25">
      <c r="B55" s="37" t="s">
        <v>22</v>
      </c>
      <c r="C55" s="26">
        <v>40848</v>
      </c>
      <c r="D55" s="39">
        <v>6.0914072144413245</v>
      </c>
      <c r="E55" s="39">
        <v>-4.251451691338892</v>
      </c>
      <c r="F55" s="39">
        <v>-1.6927416411715246</v>
      </c>
      <c r="G55" s="39">
        <v>-1.2170594667756274</v>
      </c>
      <c r="H55" s="39">
        <v>-0.6437129200803415</v>
      </c>
      <c r="I55" s="39">
        <v>-15.773335197355332</v>
      </c>
      <c r="J55" s="39">
        <v>1.9258367651628472</v>
      </c>
      <c r="K55" s="39">
        <v>1.3624769804650105</v>
      </c>
    </row>
    <row r="56" spans="2:11" ht="11.25">
      <c r="B56" s="80" t="s">
        <v>22</v>
      </c>
      <c r="C56" s="29">
        <v>40878</v>
      </c>
      <c r="D56" s="40">
        <v>5.189032426838236</v>
      </c>
      <c r="E56" s="40">
        <v>-6.888317871286143</v>
      </c>
      <c r="F56" s="40">
        <v>-0.2041979295281715</v>
      </c>
      <c r="G56" s="40">
        <v>0.10306540263382846</v>
      </c>
      <c r="H56" s="40">
        <v>-0.5145958177014243</v>
      </c>
      <c r="I56" s="40">
        <v>-34.201206087871896</v>
      </c>
      <c r="J56" s="40">
        <v>1.261784562251278</v>
      </c>
      <c r="K56" s="40">
        <v>0.6967288349988943</v>
      </c>
    </row>
    <row r="57" spans="2:11" ht="11.25">
      <c r="B57" s="37" t="s">
        <v>46</v>
      </c>
      <c r="C57" s="26">
        <v>40909</v>
      </c>
      <c r="D57" s="39">
        <v>5.1521022949646555</v>
      </c>
      <c r="E57" s="39">
        <v>-6.768074778006072</v>
      </c>
      <c r="F57" s="39">
        <v>2.009755124687196</v>
      </c>
      <c r="G57" s="39">
        <v>1.6577269905337033</v>
      </c>
      <c r="H57" s="39">
        <v>0.4795438871540547</v>
      </c>
      <c r="I57" s="39">
        <v>-6.490972749513624</v>
      </c>
      <c r="J57" s="39">
        <v>1.9621880299609984</v>
      </c>
      <c r="K57" s="39">
        <v>1.374669929746264</v>
      </c>
    </row>
    <row r="58" spans="2:11" ht="11.25">
      <c r="B58" s="37" t="s">
        <v>22</v>
      </c>
      <c r="C58" s="26">
        <v>40940</v>
      </c>
      <c r="D58" s="39">
        <v>4.634159699930418</v>
      </c>
      <c r="E58" s="39">
        <v>-6.005220739597606</v>
      </c>
      <c r="F58" s="39">
        <v>5.442666352744263</v>
      </c>
      <c r="G58" s="39">
        <v>-0.2843713457888142</v>
      </c>
      <c r="H58" s="39">
        <v>4.235295355431279</v>
      </c>
      <c r="I58" s="39">
        <v>-9.512239201585249</v>
      </c>
      <c r="J58" s="39">
        <v>1.9286567489011919</v>
      </c>
      <c r="K58" s="39">
        <v>1.2582714314343768</v>
      </c>
    </row>
    <row r="59" spans="2:11" ht="11.25">
      <c r="B59" s="70" t="s">
        <v>22</v>
      </c>
      <c r="C59" s="26">
        <v>40969</v>
      </c>
      <c r="D59" s="39">
        <v>2.628706571068107</v>
      </c>
      <c r="E59" s="39">
        <v>-5.152363818461714</v>
      </c>
      <c r="F59" s="39">
        <v>6.915435260131186</v>
      </c>
      <c r="G59" s="39">
        <v>1.896492193755006</v>
      </c>
      <c r="H59" s="39">
        <v>9.586200610673101</v>
      </c>
      <c r="I59" s="39">
        <v>-27.738361543413014</v>
      </c>
      <c r="J59" s="39">
        <v>1.646071620534384</v>
      </c>
      <c r="K59" s="39">
        <v>1.380949517888408</v>
      </c>
    </row>
    <row r="60" spans="2:11" ht="11.25">
      <c r="B60" s="37" t="s">
        <v>22</v>
      </c>
      <c r="C60" s="26">
        <v>41000</v>
      </c>
      <c r="D60" s="39">
        <v>2.271890324281589</v>
      </c>
      <c r="E60" s="39">
        <v>-5.367990058636951</v>
      </c>
      <c r="F60" s="39">
        <v>11.100047228733878</v>
      </c>
      <c r="G60" s="39">
        <v>2.17227844208856</v>
      </c>
      <c r="H60" s="39">
        <v>9.7450109770026</v>
      </c>
      <c r="I60" s="39">
        <v>-24.016812360637672</v>
      </c>
      <c r="J60" s="39">
        <v>1.7752407726739916</v>
      </c>
      <c r="K60" s="39">
        <v>1.348105136896316</v>
      </c>
    </row>
    <row r="61" spans="2:11" ht="11.25">
      <c r="B61" s="37" t="s">
        <v>22</v>
      </c>
      <c r="C61" s="26">
        <v>41030</v>
      </c>
      <c r="D61" s="39">
        <v>3.8839447026836504</v>
      </c>
      <c r="E61" s="39">
        <v>-6.141365224503559</v>
      </c>
      <c r="F61" s="39">
        <v>12.433096177577196</v>
      </c>
      <c r="G61" s="39">
        <v>1.4131546327094568</v>
      </c>
      <c r="H61" s="39">
        <v>8.940080903157476</v>
      </c>
      <c r="I61" s="39">
        <v>-14.04368358914252</v>
      </c>
      <c r="J61" s="39">
        <v>2.4697806663496413</v>
      </c>
      <c r="K61" s="39">
        <v>1.8648088135711838</v>
      </c>
    </row>
    <row r="62" spans="2:11" ht="11.25">
      <c r="B62" s="70" t="s">
        <v>22</v>
      </c>
      <c r="C62" s="26">
        <v>41061</v>
      </c>
      <c r="D62" s="39">
        <v>2.711572199607404</v>
      </c>
      <c r="E62" s="39">
        <v>-3.3275081268062556</v>
      </c>
      <c r="F62" s="39">
        <v>7.556766672837112</v>
      </c>
      <c r="G62" s="39">
        <v>1.344595340066812</v>
      </c>
      <c r="H62" s="39">
        <v>8.969288395602693</v>
      </c>
      <c r="I62" s="39">
        <v>-16.838978870346565</v>
      </c>
      <c r="J62" s="39">
        <v>1.9954454744560923</v>
      </c>
      <c r="K62" s="39">
        <v>1.6407080359446713</v>
      </c>
    </row>
    <row r="63" spans="2:11" ht="11.25">
      <c r="B63" s="37" t="s">
        <v>22</v>
      </c>
      <c r="C63" s="26">
        <v>41091</v>
      </c>
      <c r="D63" s="39">
        <v>3.0792807078406925</v>
      </c>
      <c r="E63" s="39">
        <v>-4.740158527502924</v>
      </c>
      <c r="F63" s="39">
        <v>3.7473188692443316</v>
      </c>
      <c r="G63" s="39">
        <v>2.0860806610821125</v>
      </c>
      <c r="H63" s="39">
        <v>0.19082931652452118</v>
      </c>
      <c r="I63" s="39">
        <v>-18.497372348017826</v>
      </c>
      <c r="J63" s="39">
        <v>1.4278790578553746</v>
      </c>
      <c r="K63" s="39">
        <v>0.7361012000456801</v>
      </c>
    </row>
    <row r="64" spans="2:11" ht="11.25">
      <c r="B64" s="37" t="s">
        <v>22</v>
      </c>
      <c r="C64" s="26">
        <v>41122</v>
      </c>
      <c r="D64" s="39">
        <v>3.1512470293592942</v>
      </c>
      <c r="E64" s="39">
        <v>-3.4726281828091676</v>
      </c>
      <c r="F64" s="39">
        <v>6.071316556990225</v>
      </c>
      <c r="G64" s="39">
        <v>-0.5224220688835213</v>
      </c>
      <c r="H64" s="39">
        <v>1.1302593376310455</v>
      </c>
      <c r="I64" s="39">
        <v>-15.74871355944496</v>
      </c>
      <c r="J64" s="39">
        <v>1.45164780154996</v>
      </c>
      <c r="K64" s="39">
        <v>0.7297240780437919</v>
      </c>
    </row>
    <row r="65" spans="2:11" ht="11.25">
      <c r="B65" s="70" t="s">
        <v>22</v>
      </c>
      <c r="C65" s="26">
        <v>41153</v>
      </c>
      <c r="D65" s="39">
        <v>3.658700313883645</v>
      </c>
      <c r="E65" s="39">
        <v>-0.4706344074606683</v>
      </c>
      <c r="F65" s="39">
        <v>-0.47286685260914396</v>
      </c>
      <c r="G65" s="39">
        <v>1.7708451303269035</v>
      </c>
      <c r="H65" s="39">
        <v>2.3291598949009007</v>
      </c>
      <c r="I65" s="39">
        <v>2.841508974257567</v>
      </c>
      <c r="J65" s="39">
        <v>2.260907155615377</v>
      </c>
      <c r="K65" s="39">
        <v>1.605803667948602</v>
      </c>
    </row>
    <row r="66" spans="2:11" ht="11.25">
      <c r="B66" s="37" t="s">
        <v>22</v>
      </c>
      <c r="C66" s="26">
        <v>41183</v>
      </c>
      <c r="D66" s="39">
        <v>3.6717030237510606</v>
      </c>
      <c r="E66" s="39">
        <v>0.6409467159702587</v>
      </c>
      <c r="F66" s="39">
        <v>2.1480294390195276</v>
      </c>
      <c r="G66" s="39">
        <v>2.574945726632416</v>
      </c>
      <c r="H66" s="39">
        <v>6.618462868329389</v>
      </c>
      <c r="I66" s="39">
        <v>8.99141460537356</v>
      </c>
      <c r="J66" s="39">
        <v>3.01514168677135</v>
      </c>
      <c r="K66" s="39">
        <v>2.5471698426804856</v>
      </c>
    </row>
    <row r="67" spans="2:11" ht="11.25">
      <c r="B67" s="37" t="s">
        <v>22</v>
      </c>
      <c r="C67" s="26">
        <v>41214</v>
      </c>
      <c r="D67" s="39">
        <v>2.8137360329886896</v>
      </c>
      <c r="E67" s="39">
        <v>2.0447845230060047</v>
      </c>
      <c r="F67" s="39">
        <v>2.6338340908302893</v>
      </c>
      <c r="G67" s="39">
        <v>1.1159017706504848</v>
      </c>
      <c r="H67" s="39">
        <v>11.180227647264807</v>
      </c>
      <c r="I67" s="39">
        <v>13.85842803554791</v>
      </c>
      <c r="J67" s="39">
        <v>2.7762923710327403</v>
      </c>
      <c r="K67" s="39">
        <v>2.4512867490572576</v>
      </c>
    </row>
    <row r="68" spans="2:11" ht="11.25">
      <c r="B68" s="80" t="s">
        <v>22</v>
      </c>
      <c r="C68" s="29">
        <v>41244</v>
      </c>
      <c r="D68" s="40">
        <v>3.92920809968178</v>
      </c>
      <c r="E68" s="40">
        <v>1.8233562696454042</v>
      </c>
      <c r="F68" s="40">
        <v>2.1603036158841737</v>
      </c>
      <c r="G68" s="40">
        <v>1.6021948925216467</v>
      </c>
      <c r="H68" s="40">
        <v>3.9122173703252106</v>
      </c>
      <c r="I68" s="40">
        <v>18.738483173303578</v>
      </c>
      <c r="J68" s="40">
        <v>3.092164684191756</v>
      </c>
      <c r="K68" s="40">
        <v>2.956644332808911</v>
      </c>
    </row>
    <row r="69" spans="2:11" ht="11.25">
      <c r="B69" s="37" t="s">
        <v>71</v>
      </c>
      <c r="C69" s="26">
        <v>41275</v>
      </c>
      <c r="D69" s="39">
        <v>4.3699036884467635</v>
      </c>
      <c r="E69" s="39">
        <v>-1.4765659104660989</v>
      </c>
      <c r="F69" s="39">
        <v>0.07672625549741685</v>
      </c>
      <c r="G69" s="39">
        <v>1.7443345931972276</v>
      </c>
      <c r="H69" s="39">
        <v>9.908748116237964</v>
      </c>
      <c r="I69" s="39">
        <v>-11.677136315964765</v>
      </c>
      <c r="J69" s="39">
        <v>2.801491047712834</v>
      </c>
      <c r="K69" s="39">
        <v>2.7225045673769044</v>
      </c>
    </row>
    <row r="70" spans="2:11" ht="11.25">
      <c r="B70" s="28" t="s">
        <v>22</v>
      </c>
      <c r="C70" s="29">
        <v>41306</v>
      </c>
      <c r="D70" s="40">
        <v>2.5318061423241778</v>
      </c>
      <c r="E70" s="40">
        <v>-1.5899688986236948</v>
      </c>
      <c r="F70" s="40">
        <v>-1.2301389744889257</v>
      </c>
      <c r="G70" s="40">
        <v>1.3426706735577332</v>
      </c>
      <c r="H70" s="40">
        <v>7.738513404392755</v>
      </c>
      <c r="I70" s="40">
        <v>-1.1706093826326924</v>
      </c>
      <c r="J70" s="40">
        <v>1.6023857270327069</v>
      </c>
      <c r="K70" s="40">
        <v>1.4177636042175257</v>
      </c>
    </row>
    <row r="71" spans="3:9" ht="11.25">
      <c r="C71" s="99" t="s">
        <v>67</v>
      </c>
      <c r="D71" s="99"/>
      <c r="E71" s="99"/>
      <c r="F71" s="99"/>
      <c r="G71" s="99"/>
      <c r="H71" s="99"/>
      <c r="I71" s="99"/>
    </row>
    <row r="72" spans="3:9" ht="11.25">
      <c r="C72" s="115" t="s">
        <v>33</v>
      </c>
      <c r="D72" s="115"/>
      <c r="E72" s="115"/>
      <c r="F72" s="115"/>
      <c r="G72" s="115"/>
      <c r="H72" s="115"/>
      <c r="I72" s="115"/>
    </row>
  </sheetData>
  <mergeCells count="9">
    <mergeCell ref="C72:I72"/>
    <mergeCell ref="C7:C8"/>
    <mergeCell ref="J7:J8"/>
    <mergeCell ref="K7:K8"/>
    <mergeCell ref="C71:I71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zoomScaleSheetLayoutView="75" workbookViewId="0" topLeftCell="A1">
      <selection activeCell="H37" sqref="H37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Mar 2013</v>
      </c>
    </row>
    <row r="3" spans="2:6" ht="11.25">
      <c r="B3" s="33"/>
      <c r="C3" s="34" t="s">
        <v>54</v>
      </c>
      <c r="D3" s="35"/>
      <c r="E3" s="35"/>
      <c r="F3" s="35"/>
    </row>
    <row r="4" spans="2:6" ht="11.25">
      <c r="B4" s="33"/>
      <c r="C4" s="34" t="s">
        <v>89</v>
      </c>
      <c r="D4" s="34"/>
      <c r="E4" s="34"/>
      <c r="F4" s="34"/>
    </row>
    <row r="5" spans="2:6" ht="10.5" customHeight="1">
      <c r="B5" s="36"/>
      <c r="C5" s="88" t="s">
        <v>78</v>
      </c>
      <c r="D5" s="88"/>
      <c r="E5" s="88"/>
      <c r="F5" s="88"/>
    </row>
    <row r="6" spans="2:6" ht="11.25">
      <c r="B6" s="81"/>
      <c r="C6" s="82"/>
      <c r="D6" s="82"/>
      <c r="E6" s="82"/>
      <c r="F6" s="82"/>
    </row>
    <row r="7" spans="2:7" ht="23.25" thickBot="1">
      <c r="B7" s="56"/>
      <c r="C7" s="75" t="s">
        <v>18</v>
      </c>
      <c r="D7" s="57" t="s">
        <v>79</v>
      </c>
      <c r="E7" s="57" t="s">
        <v>80</v>
      </c>
      <c r="F7" s="57" t="s">
        <v>81</v>
      </c>
      <c r="G7"/>
    </row>
    <row r="8" spans="2:8" ht="12" thickTop="1">
      <c r="B8" s="69" t="s">
        <v>68</v>
      </c>
      <c r="C8" s="26">
        <v>39448</v>
      </c>
      <c r="D8" s="39">
        <v>104.47</v>
      </c>
      <c r="E8" s="39">
        <v>114.98</v>
      </c>
      <c r="F8" s="39">
        <v>104.24</v>
      </c>
      <c r="H8" s="43"/>
    </row>
    <row r="9" spans="2:8" ht="11.25">
      <c r="B9" s="37" t="s">
        <v>22</v>
      </c>
      <c r="C9" s="26">
        <v>39479</v>
      </c>
      <c r="D9" s="39">
        <v>104.78</v>
      </c>
      <c r="E9" s="39">
        <v>115.54</v>
      </c>
      <c r="F9" s="39">
        <v>104.55</v>
      </c>
      <c r="H9" s="43"/>
    </row>
    <row r="10" spans="2:8" ht="11.25">
      <c r="B10" s="70" t="s">
        <v>22</v>
      </c>
      <c r="C10" s="26">
        <v>39508</v>
      </c>
      <c r="D10" s="39">
        <v>104.97</v>
      </c>
      <c r="E10" s="39">
        <v>115.66</v>
      </c>
      <c r="F10" s="39">
        <v>104.74</v>
      </c>
      <c r="H10" s="43"/>
    </row>
    <row r="11" spans="2:8" ht="11.25">
      <c r="B11" s="37" t="s">
        <v>22</v>
      </c>
      <c r="C11" s="26">
        <v>39539</v>
      </c>
      <c r="D11" s="39">
        <v>105.37</v>
      </c>
      <c r="E11" s="39">
        <v>117.49</v>
      </c>
      <c r="F11" s="39">
        <v>105.11</v>
      </c>
      <c r="H11" s="43"/>
    </row>
    <row r="12" spans="2:8" ht="11.25">
      <c r="B12" s="37" t="s">
        <v>22</v>
      </c>
      <c r="C12" s="26">
        <v>39569</v>
      </c>
      <c r="D12" s="39">
        <v>105.83</v>
      </c>
      <c r="E12" s="39">
        <v>118.5</v>
      </c>
      <c r="F12" s="39">
        <v>105.56</v>
      </c>
      <c r="H12" s="43"/>
    </row>
    <row r="13" spans="2:8" ht="11.25">
      <c r="B13" s="37" t="s">
        <v>22</v>
      </c>
      <c r="C13" s="26">
        <v>39600</v>
      </c>
      <c r="D13" s="39">
        <v>106.38</v>
      </c>
      <c r="E13" s="39">
        <v>120.11</v>
      </c>
      <c r="F13" s="39">
        <v>106.09</v>
      </c>
      <c r="H13" s="43"/>
    </row>
    <row r="14" spans="2:8" s="37" customFormat="1" ht="11.25">
      <c r="B14" s="37" t="s">
        <v>22</v>
      </c>
      <c r="C14" s="26">
        <v>39630</v>
      </c>
      <c r="D14" s="39">
        <v>106.8</v>
      </c>
      <c r="E14" s="39">
        <v>121.66</v>
      </c>
      <c r="F14" s="39">
        <v>106.48</v>
      </c>
      <c r="H14" s="79"/>
    </row>
    <row r="15" spans="2:8" s="37" customFormat="1" ht="11.25">
      <c r="B15" s="37" t="s">
        <v>22</v>
      </c>
      <c r="C15" s="26">
        <v>39661</v>
      </c>
      <c r="D15" s="39">
        <v>106.87</v>
      </c>
      <c r="E15" s="39">
        <v>121.74</v>
      </c>
      <c r="F15" s="39">
        <v>106.55</v>
      </c>
      <c r="H15" s="79"/>
    </row>
    <row r="16" spans="2:8" s="37" customFormat="1" ht="11.25">
      <c r="B16" s="37" t="s">
        <v>22</v>
      </c>
      <c r="C16" s="26">
        <v>39692</v>
      </c>
      <c r="D16" s="39">
        <v>107.97</v>
      </c>
      <c r="E16" s="39">
        <v>121.71</v>
      </c>
      <c r="F16" s="39">
        <v>107.68</v>
      </c>
      <c r="H16" s="79"/>
    </row>
    <row r="17" spans="2:8" s="37" customFormat="1" ht="11.25">
      <c r="B17" s="37" t="s">
        <v>22</v>
      </c>
      <c r="C17" s="26">
        <v>39722</v>
      </c>
      <c r="D17" s="39">
        <v>107.88</v>
      </c>
      <c r="E17" s="39">
        <v>121.26</v>
      </c>
      <c r="F17" s="39">
        <v>107.59</v>
      </c>
      <c r="H17" s="79"/>
    </row>
    <row r="18" spans="2:8" s="37" customFormat="1" ht="11.25">
      <c r="B18" s="37" t="s">
        <v>22</v>
      </c>
      <c r="C18" s="26">
        <v>39753</v>
      </c>
      <c r="D18" s="39">
        <v>106.53</v>
      </c>
      <c r="E18" s="39">
        <v>120.63</v>
      </c>
      <c r="F18" s="39">
        <v>106.23</v>
      </c>
      <c r="H18" s="79"/>
    </row>
    <row r="19" spans="2:8" s="37" customFormat="1" ht="11.25">
      <c r="B19" s="28" t="s">
        <v>22</v>
      </c>
      <c r="C19" s="29">
        <v>39783</v>
      </c>
      <c r="D19" s="40">
        <v>102.81</v>
      </c>
      <c r="E19" s="40">
        <v>117.88</v>
      </c>
      <c r="F19" s="40">
        <v>102.49</v>
      </c>
      <c r="H19" s="79"/>
    </row>
    <row r="20" spans="2:8" s="37" customFormat="1" ht="11.25">
      <c r="B20" s="37" t="s">
        <v>69</v>
      </c>
      <c r="C20" s="26">
        <v>39814</v>
      </c>
      <c r="D20" s="39">
        <v>102.12</v>
      </c>
      <c r="E20" s="39">
        <v>116.73</v>
      </c>
      <c r="F20" s="39">
        <v>101.81</v>
      </c>
      <c r="H20" s="79"/>
    </row>
    <row r="21" spans="2:8" s="37" customFormat="1" ht="11.25">
      <c r="B21" s="37" t="s">
        <v>22</v>
      </c>
      <c r="C21" s="26">
        <v>39845</v>
      </c>
      <c r="D21" s="39">
        <v>100.68</v>
      </c>
      <c r="E21" s="39">
        <v>116.68</v>
      </c>
      <c r="F21" s="39">
        <v>100.33</v>
      </c>
      <c r="H21" s="79"/>
    </row>
    <row r="22" spans="2:8" s="37" customFormat="1" ht="11.25">
      <c r="B22" s="70" t="s">
        <v>22</v>
      </c>
      <c r="C22" s="26">
        <v>39873</v>
      </c>
      <c r="D22" s="39">
        <v>99.88</v>
      </c>
      <c r="E22" s="39">
        <v>116.48</v>
      </c>
      <c r="F22" s="39">
        <v>99.52</v>
      </c>
      <c r="H22" s="79"/>
    </row>
    <row r="23" spans="2:8" s="37" customFormat="1" ht="11.25">
      <c r="B23" s="37" t="s">
        <v>22</v>
      </c>
      <c r="C23" s="26">
        <v>39904</v>
      </c>
      <c r="D23" s="39">
        <v>99.73</v>
      </c>
      <c r="E23" s="39">
        <v>116.95</v>
      </c>
      <c r="F23" s="39">
        <v>99.36</v>
      </c>
      <c r="H23" s="79"/>
    </row>
    <row r="24" spans="2:8" s="37" customFormat="1" ht="11.25">
      <c r="B24" s="37" t="s">
        <v>22</v>
      </c>
      <c r="C24" s="26">
        <v>39934</v>
      </c>
      <c r="D24" s="39">
        <v>99.71</v>
      </c>
      <c r="E24" s="39">
        <v>115.93</v>
      </c>
      <c r="F24" s="39">
        <v>99.37</v>
      </c>
      <c r="H24" s="79"/>
    </row>
    <row r="25" spans="2:8" s="37" customFormat="1" ht="11.25">
      <c r="B25" s="37" t="s">
        <v>22</v>
      </c>
      <c r="C25" s="26">
        <v>39965</v>
      </c>
      <c r="D25" s="39">
        <v>99.62</v>
      </c>
      <c r="E25" s="39">
        <v>115.2</v>
      </c>
      <c r="F25" s="39">
        <v>99.29</v>
      </c>
      <c r="H25" s="79"/>
    </row>
    <row r="26" spans="2:8" s="37" customFormat="1" ht="11.25">
      <c r="B26" s="37" t="s">
        <v>22</v>
      </c>
      <c r="C26" s="26">
        <v>39995</v>
      </c>
      <c r="D26" s="39">
        <v>99.6</v>
      </c>
      <c r="E26" s="39">
        <v>114.81</v>
      </c>
      <c r="F26" s="39">
        <v>99.28</v>
      </c>
      <c r="H26" s="79"/>
    </row>
    <row r="27" spans="2:8" ht="11.25">
      <c r="B27" s="37" t="s">
        <v>22</v>
      </c>
      <c r="C27" s="26">
        <v>40026</v>
      </c>
      <c r="D27" s="39">
        <v>100.08</v>
      </c>
      <c r="E27" s="39">
        <v>115.58</v>
      </c>
      <c r="F27" s="39">
        <v>99.75</v>
      </c>
      <c r="H27" s="43"/>
    </row>
    <row r="28" spans="2:8" ht="11.25">
      <c r="B28" s="37" t="s">
        <v>22</v>
      </c>
      <c r="C28" s="26">
        <v>40057</v>
      </c>
      <c r="D28" s="39">
        <v>101.34</v>
      </c>
      <c r="E28" s="39">
        <v>116.11</v>
      </c>
      <c r="F28" s="39">
        <v>101.02</v>
      </c>
      <c r="H28" s="43"/>
    </row>
    <row r="29" spans="2:8" ht="11.25">
      <c r="B29" s="37" t="s">
        <v>22</v>
      </c>
      <c r="C29" s="26">
        <v>40087</v>
      </c>
      <c r="D29" s="39">
        <v>102.1</v>
      </c>
      <c r="E29" s="39">
        <v>115.74</v>
      </c>
      <c r="F29" s="39">
        <v>101.81</v>
      </c>
      <c r="H29" s="43"/>
    </row>
    <row r="30" spans="2:8" ht="11.25">
      <c r="B30" s="37" t="s">
        <v>22</v>
      </c>
      <c r="C30" s="26">
        <v>40118</v>
      </c>
      <c r="D30" s="39">
        <v>102.57</v>
      </c>
      <c r="E30" s="39">
        <v>117.24</v>
      </c>
      <c r="F30" s="39">
        <v>102.26</v>
      </c>
      <c r="H30" s="43"/>
    </row>
    <row r="31" spans="2:8" ht="11.25">
      <c r="B31" s="28" t="s">
        <v>22</v>
      </c>
      <c r="C31" s="29">
        <v>40148</v>
      </c>
      <c r="D31" s="40">
        <v>100.37</v>
      </c>
      <c r="E31" s="40">
        <v>117.84</v>
      </c>
      <c r="F31" s="40">
        <v>100</v>
      </c>
      <c r="H31" s="43"/>
    </row>
    <row r="32" spans="2:8" ht="11.25">
      <c r="B32" s="37" t="s">
        <v>70</v>
      </c>
      <c r="C32" s="26">
        <v>40179</v>
      </c>
      <c r="D32" s="39">
        <v>101.19</v>
      </c>
      <c r="E32" s="39">
        <v>117.59</v>
      </c>
      <c r="F32" s="39">
        <v>100.84</v>
      </c>
      <c r="H32" s="43"/>
    </row>
    <row r="33" spans="2:8" ht="11.25">
      <c r="B33" s="37" t="s">
        <v>22</v>
      </c>
      <c r="C33" s="26">
        <v>40210</v>
      </c>
      <c r="D33" s="39">
        <v>101.49</v>
      </c>
      <c r="E33" s="39">
        <v>118.31</v>
      </c>
      <c r="F33" s="39">
        <v>101.13</v>
      </c>
      <c r="H33" s="43"/>
    </row>
    <row r="34" spans="2:8" ht="11.25">
      <c r="B34" s="37" t="s">
        <v>22</v>
      </c>
      <c r="C34" s="26">
        <v>40238</v>
      </c>
      <c r="D34" s="39">
        <v>102.28</v>
      </c>
      <c r="E34" s="39">
        <v>119.6</v>
      </c>
      <c r="F34" s="39">
        <v>101.91</v>
      </c>
      <c r="H34" s="43"/>
    </row>
    <row r="35" spans="2:8" ht="11.25">
      <c r="B35" s="37" t="s">
        <v>22</v>
      </c>
      <c r="C35" s="26">
        <v>40269</v>
      </c>
      <c r="D35" s="39">
        <v>103.14</v>
      </c>
      <c r="E35" s="39">
        <v>120.17</v>
      </c>
      <c r="F35" s="39">
        <v>102.78</v>
      </c>
      <c r="H35" s="43"/>
    </row>
    <row r="36" spans="2:8" ht="11.25">
      <c r="B36" s="37" t="s">
        <v>22</v>
      </c>
      <c r="C36" s="26">
        <v>40299</v>
      </c>
      <c r="D36" s="39">
        <v>104.01</v>
      </c>
      <c r="E36" s="39">
        <v>121.45</v>
      </c>
      <c r="F36" s="39">
        <v>103.63</v>
      </c>
      <c r="H36" s="43"/>
    </row>
    <row r="37" spans="2:8" ht="11.25">
      <c r="B37" s="37" t="s">
        <v>22</v>
      </c>
      <c r="C37" s="26">
        <v>40330</v>
      </c>
      <c r="D37" s="39">
        <v>104.55</v>
      </c>
      <c r="E37" s="39">
        <v>122.03</v>
      </c>
      <c r="F37" s="39">
        <v>104.17</v>
      </c>
      <c r="H37" s="43"/>
    </row>
    <row r="38" spans="2:8" ht="11.25">
      <c r="B38" s="37" t="s">
        <v>22</v>
      </c>
      <c r="C38" s="26">
        <v>40360</v>
      </c>
      <c r="D38" s="39">
        <v>104.88</v>
      </c>
      <c r="E38" s="39">
        <v>122.94</v>
      </c>
      <c r="F38" s="39">
        <v>104.49</v>
      </c>
      <c r="H38" s="43"/>
    </row>
    <row r="39" spans="2:8" ht="11.25">
      <c r="B39" s="37" t="s">
        <v>22</v>
      </c>
      <c r="C39" s="26">
        <v>40391</v>
      </c>
      <c r="D39" s="39">
        <v>105.18</v>
      </c>
      <c r="E39" s="39">
        <v>124.05</v>
      </c>
      <c r="F39" s="39">
        <v>104.77</v>
      </c>
      <c r="H39" s="43"/>
    </row>
    <row r="40" spans="2:8" ht="11.25">
      <c r="B40" s="37" t="s">
        <v>22</v>
      </c>
      <c r="C40" s="26">
        <v>40422</v>
      </c>
      <c r="D40" s="39">
        <v>106.27</v>
      </c>
      <c r="E40" s="39">
        <v>124.63</v>
      </c>
      <c r="F40" s="39">
        <v>105.87</v>
      </c>
      <c r="H40" s="43"/>
    </row>
    <row r="41" spans="2:8" ht="11.25">
      <c r="B41" s="37" t="s">
        <v>22</v>
      </c>
      <c r="C41" s="26">
        <v>40452</v>
      </c>
      <c r="D41" s="39">
        <v>106.51</v>
      </c>
      <c r="E41" s="39">
        <v>123.28</v>
      </c>
      <c r="F41" s="39">
        <v>106.15</v>
      </c>
      <c r="H41" s="43"/>
    </row>
    <row r="42" spans="2:8" ht="11.25">
      <c r="B42" s="37" t="s">
        <v>22</v>
      </c>
      <c r="C42" s="26">
        <v>40483</v>
      </c>
      <c r="D42" s="39">
        <v>105.87</v>
      </c>
      <c r="E42" s="39">
        <v>123.8</v>
      </c>
      <c r="F42" s="39">
        <v>105.48</v>
      </c>
      <c r="H42" s="43"/>
    </row>
    <row r="43" spans="2:8" ht="11.25">
      <c r="B43" s="28" t="s">
        <v>22</v>
      </c>
      <c r="C43" s="29">
        <v>40513</v>
      </c>
      <c r="D43" s="40">
        <v>103.82</v>
      </c>
      <c r="E43" s="40">
        <v>123.24</v>
      </c>
      <c r="F43" s="40">
        <v>103.41</v>
      </c>
      <c r="H43" s="43"/>
    </row>
    <row r="44" spans="2:8" ht="11.25">
      <c r="B44" s="37" t="s">
        <v>45</v>
      </c>
      <c r="C44" s="26">
        <v>40544</v>
      </c>
      <c r="D44" s="39">
        <v>103.99</v>
      </c>
      <c r="E44" s="39">
        <v>122.86</v>
      </c>
      <c r="F44" s="39">
        <v>103.59</v>
      </c>
      <c r="H44" s="43"/>
    </row>
    <row r="45" spans="2:8" ht="11.25">
      <c r="B45" s="37" t="s">
        <v>22</v>
      </c>
      <c r="C45" s="26">
        <v>40575</v>
      </c>
      <c r="D45" s="39">
        <v>104.5</v>
      </c>
      <c r="E45" s="39">
        <v>123.57</v>
      </c>
      <c r="F45" s="39">
        <v>104.09</v>
      </c>
      <c r="H45" s="43"/>
    </row>
    <row r="46" spans="2:8" ht="11.25">
      <c r="B46" s="37" t="s">
        <v>22</v>
      </c>
      <c r="C46" s="26">
        <v>40603</v>
      </c>
      <c r="D46" s="39">
        <v>104.67</v>
      </c>
      <c r="E46" s="39">
        <v>123.66</v>
      </c>
      <c r="F46" s="39">
        <v>104.27</v>
      </c>
      <c r="H46" s="43"/>
    </row>
    <row r="47" spans="2:8" ht="11.25">
      <c r="B47" s="37" t="s">
        <v>22</v>
      </c>
      <c r="C47" s="26">
        <v>40634</v>
      </c>
      <c r="D47" s="39">
        <v>104.94</v>
      </c>
      <c r="E47" s="39">
        <v>124.98</v>
      </c>
      <c r="F47" s="39">
        <v>104.51</v>
      </c>
      <c r="H47" s="43"/>
    </row>
    <row r="48" spans="2:8" ht="11.25">
      <c r="B48" s="37" t="s">
        <v>22</v>
      </c>
      <c r="C48" s="26">
        <v>40664</v>
      </c>
      <c r="D48" s="39">
        <v>105.51</v>
      </c>
      <c r="E48" s="39">
        <v>126.05</v>
      </c>
      <c r="F48" s="39">
        <v>105.07</v>
      </c>
      <c r="H48" s="43"/>
    </row>
    <row r="49" spans="2:8" ht="11.25">
      <c r="B49" s="37" t="s">
        <v>22</v>
      </c>
      <c r="C49" s="26">
        <v>40695</v>
      </c>
      <c r="D49" s="39">
        <v>105.48</v>
      </c>
      <c r="E49" s="39">
        <v>125.93</v>
      </c>
      <c r="F49" s="39">
        <v>105.04</v>
      </c>
      <c r="H49" s="43"/>
    </row>
    <row r="50" spans="2:8" ht="11.25">
      <c r="B50" s="37" t="s">
        <v>22</v>
      </c>
      <c r="C50" s="26">
        <v>40725</v>
      </c>
      <c r="D50" s="39">
        <v>105.46</v>
      </c>
      <c r="E50" s="39">
        <v>126.53</v>
      </c>
      <c r="F50" s="39">
        <v>105</v>
      </c>
      <c r="H50" s="43"/>
    </row>
    <row r="51" spans="2:8" ht="11.25">
      <c r="B51" s="37" t="s">
        <v>22</v>
      </c>
      <c r="C51" s="26">
        <v>40756</v>
      </c>
      <c r="D51" s="39">
        <v>106.02</v>
      </c>
      <c r="E51" s="39">
        <v>128.14</v>
      </c>
      <c r="F51" s="39">
        <v>105.54</v>
      </c>
      <c r="H51" s="43"/>
    </row>
    <row r="52" spans="2:8" ht="11.25">
      <c r="B52" s="37" t="s">
        <v>22</v>
      </c>
      <c r="C52" s="26">
        <v>40787</v>
      </c>
      <c r="D52" s="39">
        <v>106.57</v>
      </c>
      <c r="E52" s="39">
        <v>128.19</v>
      </c>
      <c r="F52" s="39">
        <v>106.1</v>
      </c>
      <c r="H52" s="43"/>
    </row>
    <row r="53" spans="2:8" ht="11.25">
      <c r="B53" s="37" t="s">
        <v>22</v>
      </c>
      <c r="C53" s="26">
        <v>40817</v>
      </c>
      <c r="D53" s="39">
        <v>106.22</v>
      </c>
      <c r="E53" s="39">
        <v>128.09</v>
      </c>
      <c r="F53" s="39">
        <v>105.75</v>
      </c>
      <c r="H53" s="43"/>
    </row>
    <row r="54" spans="2:8" ht="11.25">
      <c r="B54" s="37" t="s">
        <v>22</v>
      </c>
      <c r="C54" s="26">
        <v>40848</v>
      </c>
      <c r="D54" s="39">
        <v>105.32</v>
      </c>
      <c r="E54" s="39">
        <v>128.22</v>
      </c>
      <c r="F54" s="39">
        <v>104.83</v>
      </c>
      <c r="H54" s="43"/>
    </row>
    <row r="55" spans="2:8" ht="11.25">
      <c r="B55" s="28" t="s">
        <v>22</v>
      </c>
      <c r="C55" s="29">
        <v>40878</v>
      </c>
      <c r="D55" s="40">
        <v>103.41</v>
      </c>
      <c r="E55" s="40">
        <v>127.98</v>
      </c>
      <c r="F55" s="40">
        <v>102.89</v>
      </c>
      <c r="H55" s="43"/>
    </row>
    <row r="56" spans="2:8" ht="11.25">
      <c r="B56" s="37" t="s">
        <v>46</v>
      </c>
      <c r="C56" s="26">
        <v>40909</v>
      </c>
      <c r="D56" s="39">
        <v>103.55</v>
      </c>
      <c r="E56" s="39">
        <v>128.52</v>
      </c>
      <c r="F56" s="39">
        <v>103.01</v>
      </c>
      <c r="H56" s="43"/>
    </row>
    <row r="57" spans="2:8" ht="11.25">
      <c r="B57" s="37" t="s">
        <v>22</v>
      </c>
      <c r="C57" s="26">
        <v>40940</v>
      </c>
      <c r="D57" s="39">
        <v>103.72</v>
      </c>
      <c r="E57" s="39">
        <v>129.3</v>
      </c>
      <c r="F57" s="39">
        <v>103.17</v>
      </c>
      <c r="H57" s="43"/>
    </row>
    <row r="58" spans="2:8" ht="11.25">
      <c r="B58" s="37" t="s">
        <v>22</v>
      </c>
      <c r="C58" s="26">
        <v>40969</v>
      </c>
      <c r="D58" s="39">
        <v>103.38</v>
      </c>
      <c r="E58" s="39">
        <v>129.19</v>
      </c>
      <c r="F58" s="39">
        <v>102.82</v>
      </c>
      <c r="H58" s="43"/>
    </row>
    <row r="59" spans="2:8" ht="11.25">
      <c r="B59" s="37" t="s">
        <v>22</v>
      </c>
      <c r="C59" s="26">
        <v>41000</v>
      </c>
      <c r="D59" s="39">
        <v>103.48</v>
      </c>
      <c r="E59" s="39">
        <v>130.33</v>
      </c>
      <c r="F59" s="39">
        <v>102.9</v>
      </c>
      <c r="H59" s="43"/>
    </row>
    <row r="60" spans="2:8" ht="11.25">
      <c r="B60" s="37" t="s">
        <v>22</v>
      </c>
      <c r="C60" s="26">
        <v>41030</v>
      </c>
      <c r="D60" s="39">
        <v>103.68</v>
      </c>
      <c r="E60" s="39">
        <v>130.11</v>
      </c>
      <c r="F60" s="39">
        <v>103.12</v>
      </c>
      <c r="H60" s="43"/>
    </row>
    <row r="61" spans="2:8" ht="11.25">
      <c r="B61" s="37" t="s">
        <v>22</v>
      </c>
      <c r="C61" s="26">
        <v>41061</v>
      </c>
      <c r="D61" s="39">
        <v>103.58</v>
      </c>
      <c r="E61" s="39">
        <v>131.03</v>
      </c>
      <c r="F61" s="39">
        <v>102.99</v>
      </c>
      <c r="H61" s="43"/>
    </row>
    <row r="62" spans="2:8" ht="11.25">
      <c r="B62" s="37" t="s">
        <v>22</v>
      </c>
      <c r="C62" s="26">
        <v>41091</v>
      </c>
      <c r="D62" s="39">
        <v>103.82</v>
      </c>
      <c r="E62" s="39">
        <v>131.56</v>
      </c>
      <c r="F62" s="39">
        <v>103.22</v>
      </c>
      <c r="H62" s="43"/>
    </row>
    <row r="63" spans="2:8" ht="11.25">
      <c r="B63" s="37" t="s">
        <v>22</v>
      </c>
      <c r="C63" s="26">
        <v>41122</v>
      </c>
      <c r="D63" s="39">
        <v>103.95</v>
      </c>
      <c r="E63" s="39">
        <v>131.53</v>
      </c>
      <c r="F63" s="39">
        <v>103.36</v>
      </c>
      <c r="H63" s="43"/>
    </row>
    <row r="64" spans="2:8" ht="11.25">
      <c r="B64" s="37" t="s">
        <v>22</v>
      </c>
      <c r="C64" s="26">
        <v>41153</v>
      </c>
      <c r="D64" s="39">
        <v>104.57</v>
      </c>
      <c r="E64" s="39">
        <v>132.71</v>
      </c>
      <c r="F64" s="39">
        <v>103.97</v>
      </c>
      <c r="H64" s="43"/>
    </row>
    <row r="65" spans="2:8" ht="11.25">
      <c r="B65" s="37" t="s">
        <v>22</v>
      </c>
      <c r="C65" s="26">
        <v>41183</v>
      </c>
      <c r="D65" s="39">
        <v>104.93</v>
      </c>
      <c r="E65" s="39">
        <v>132.71</v>
      </c>
      <c r="F65" s="39">
        <v>104.34</v>
      </c>
      <c r="H65" s="43"/>
    </row>
    <row r="66" spans="2:8" ht="11.25">
      <c r="B66" s="37" t="s">
        <v>22</v>
      </c>
      <c r="C66" s="26">
        <v>41214</v>
      </c>
      <c r="D66" s="39">
        <v>104.24</v>
      </c>
      <c r="E66" s="39">
        <v>132.77</v>
      </c>
      <c r="F66" s="39">
        <v>103.63</v>
      </c>
      <c r="H66" s="43"/>
    </row>
    <row r="67" spans="2:8" ht="11.25">
      <c r="B67" s="28" t="s">
        <v>22</v>
      </c>
      <c r="C67" s="29">
        <v>41244</v>
      </c>
      <c r="D67" s="40">
        <v>101.97</v>
      </c>
      <c r="E67" s="40">
        <v>131.52</v>
      </c>
      <c r="F67" s="40">
        <v>101.34</v>
      </c>
      <c r="H67" s="43"/>
    </row>
    <row r="68" spans="2:8" ht="11.25">
      <c r="B68" s="28" t="s">
        <v>71</v>
      </c>
      <c r="C68" s="29">
        <v>41275</v>
      </c>
      <c r="D68" s="40">
        <v>102.4</v>
      </c>
      <c r="E68" s="40">
        <v>131.7</v>
      </c>
      <c r="F68" s="40">
        <v>101.78</v>
      </c>
      <c r="H68" s="43"/>
    </row>
    <row r="69" spans="3:6" ht="11.25">
      <c r="C69" s="99" t="s">
        <v>82</v>
      </c>
      <c r="D69" s="99"/>
      <c r="E69" s="99"/>
      <c r="F69" s="99"/>
    </row>
    <row r="70" spans="3:6" ht="11.25">
      <c r="C70" s="113"/>
      <c r="D70" s="113"/>
      <c r="E70" s="113"/>
      <c r="F70" s="113"/>
    </row>
  </sheetData>
  <mergeCells count="3">
    <mergeCell ref="C5:F5"/>
    <mergeCell ref="C70:F70"/>
    <mergeCell ref="C69:F6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zoomScaleSheetLayoutView="75" workbookViewId="0" topLeftCell="A1">
      <selection activeCell="C4" sqref="C4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Mar 2013</v>
      </c>
    </row>
    <row r="3" spans="2:6" ht="11.25">
      <c r="B3" s="33"/>
      <c r="C3" s="34" t="s">
        <v>55</v>
      </c>
      <c r="D3" s="35"/>
      <c r="E3" s="35"/>
      <c r="F3" s="35"/>
    </row>
    <row r="4" spans="2:6" ht="11.25">
      <c r="B4" s="33"/>
      <c r="C4" s="34" t="s">
        <v>90</v>
      </c>
      <c r="D4" s="34"/>
      <c r="E4" s="34"/>
      <c r="F4" s="34"/>
    </row>
    <row r="5" spans="2:6" ht="10.5" customHeight="1">
      <c r="B5" s="36"/>
      <c r="C5" s="88" t="s">
        <v>78</v>
      </c>
      <c r="D5" s="88"/>
      <c r="E5" s="88"/>
      <c r="F5" s="88"/>
    </row>
    <row r="6" spans="2:6" ht="11.25">
      <c r="B6" s="81"/>
      <c r="C6" s="82"/>
      <c r="D6" s="82"/>
      <c r="E6" s="82"/>
      <c r="F6" s="82"/>
    </row>
    <row r="7" spans="2:7" ht="23.25" thickBot="1">
      <c r="B7" s="56"/>
      <c r="C7" s="75" t="s">
        <v>18</v>
      </c>
      <c r="D7" s="57" t="s">
        <v>79</v>
      </c>
      <c r="E7" s="57" t="s">
        <v>80</v>
      </c>
      <c r="F7" s="57" t="s">
        <v>81</v>
      </c>
      <c r="G7"/>
    </row>
    <row r="8" spans="2:8" ht="12" thickTop="1">
      <c r="B8" s="69" t="s">
        <v>68</v>
      </c>
      <c r="C8" s="26">
        <v>39448</v>
      </c>
      <c r="D8" s="39">
        <v>117.13</v>
      </c>
      <c r="E8" s="39">
        <v>180.27</v>
      </c>
      <c r="F8" s="39">
        <v>114.92</v>
      </c>
      <c r="H8" s="43"/>
    </row>
    <row r="9" spans="2:8" ht="11.25">
      <c r="B9" s="37" t="s">
        <v>22</v>
      </c>
      <c r="C9" s="26">
        <v>39479</v>
      </c>
      <c r="D9" s="39">
        <v>112.21</v>
      </c>
      <c r="E9" s="39">
        <v>163.09</v>
      </c>
      <c r="F9" s="39">
        <v>110.44</v>
      </c>
      <c r="H9" s="43"/>
    </row>
    <row r="10" spans="2:8" ht="11.25">
      <c r="B10" s="70" t="s">
        <v>22</v>
      </c>
      <c r="C10" s="26">
        <v>39508</v>
      </c>
      <c r="D10" s="39">
        <v>113.54</v>
      </c>
      <c r="E10" s="39">
        <v>146.85</v>
      </c>
      <c r="F10" s="39">
        <v>112.39</v>
      </c>
      <c r="H10" s="43"/>
    </row>
    <row r="11" spans="2:8" ht="11.25">
      <c r="B11" s="37" t="s">
        <v>22</v>
      </c>
      <c r="C11" s="26">
        <v>39539</v>
      </c>
      <c r="D11" s="39">
        <v>111.83</v>
      </c>
      <c r="E11" s="39">
        <v>147.83</v>
      </c>
      <c r="F11" s="39">
        <v>110.59</v>
      </c>
      <c r="H11" s="43"/>
    </row>
    <row r="12" spans="2:8" ht="11.25">
      <c r="B12" s="37" t="s">
        <v>22</v>
      </c>
      <c r="C12" s="26">
        <v>39569</v>
      </c>
      <c r="D12" s="39">
        <v>115.1</v>
      </c>
      <c r="E12" s="39">
        <v>148.8</v>
      </c>
      <c r="F12" s="39">
        <v>113.94</v>
      </c>
      <c r="H12" s="43"/>
    </row>
    <row r="13" spans="2:8" ht="11.25">
      <c r="B13" s="37" t="s">
        <v>22</v>
      </c>
      <c r="C13" s="26">
        <v>39600</v>
      </c>
      <c r="D13" s="39">
        <v>114.07</v>
      </c>
      <c r="E13" s="39">
        <v>154.41</v>
      </c>
      <c r="F13" s="39">
        <v>112.68</v>
      </c>
      <c r="H13" s="43"/>
    </row>
    <row r="14" spans="2:8" s="37" customFormat="1" ht="11.25">
      <c r="B14" s="37" t="s">
        <v>22</v>
      </c>
      <c r="C14" s="26">
        <v>39630</v>
      </c>
      <c r="D14" s="39">
        <v>117.13</v>
      </c>
      <c r="E14" s="39">
        <v>150.01</v>
      </c>
      <c r="F14" s="39">
        <v>115.99</v>
      </c>
      <c r="H14" s="79"/>
    </row>
    <row r="15" spans="2:8" s="37" customFormat="1" ht="11.25">
      <c r="B15" s="37" t="s">
        <v>22</v>
      </c>
      <c r="C15" s="26">
        <v>39661</v>
      </c>
      <c r="D15" s="39">
        <v>117.53</v>
      </c>
      <c r="E15" s="39">
        <v>208.01</v>
      </c>
      <c r="F15" s="39">
        <v>114.35</v>
      </c>
      <c r="H15" s="79"/>
    </row>
    <row r="16" spans="2:8" s="37" customFormat="1" ht="11.25">
      <c r="B16" s="37" t="s">
        <v>22</v>
      </c>
      <c r="C16" s="26">
        <v>39692</v>
      </c>
      <c r="D16" s="39">
        <v>117.07</v>
      </c>
      <c r="E16" s="39">
        <v>151.54</v>
      </c>
      <c r="F16" s="39">
        <v>115.88</v>
      </c>
      <c r="H16" s="79"/>
    </row>
    <row r="17" spans="2:8" s="37" customFormat="1" ht="11.25">
      <c r="B17" s="37" t="s">
        <v>22</v>
      </c>
      <c r="C17" s="26">
        <v>39722</v>
      </c>
      <c r="D17" s="39">
        <v>117.78</v>
      </c>
      <c r="E17" s="39">
        <v>159.41</v>
      </c>
      <c r="F17" s="39">
        <v>116.34</v>
      </c>
      <c r="H17" s="79"/>
    </row>
    <row r="18" spans="2:8" s="37" customFormat="1" ht="11.25">
      <c r="B18" s="37" t="s">
        <v>22</v>
      </c>
      <c r="C18" s="26">
        <v>39753</v>
      </c>
      <c r="D18" s="39">
        <v>128.27</v>
      </c>
      <c r="E18" s="39">
        <v>180.42</v>
      </c>
      <c r="F18" s="39">
        <v>126.46</v>
      </c>
      <c r="H18" s="79"/>
    </row>
    <row r="19" spans="2:8" s="37" customFormat="1" ht="11.25">
      <c r="B19" s="28" t="s">
        <v>22</v>
      </c>
      <c r="C19" s="29">
        <v>39783</v>
      </c>
      <c r="D19" s="40">
        <v>152.38</v>
      </c>
      <c r="E19" s="40">
        <v>203.01</v>
      </c>
      <c r="F19" s="40">
        <v>150.63</v>
      </c>
      <c r="H19" s="79"/>
    </row>
    <row r="20" spans="2:8" s="37" customFormat="1" ht="11.25">
      <c r="B20" s="37" t="s">
        <v>69</v>
      </c>
      <c r="C20" s="26">
        <v>39814</v>
      </c>
      <c r="D20" s="39">
        <v>116.2</v>
      </c>
      <c r="E20" s="39">
        <v>166.08</v>
      </c>
      <c r="F20" s="39">
        <v>114.47</v>
      </c>
      <c r="H20" s="79"/>
    </row>
    <row r="21" spans="2:8" s="37" customFormat="1" ht="11.25">
      <c r="B21" s="37" t="s">
        <v>22</v>
      </c>
      <c r="C21" s="26">
        <v>39845</v>
      </c>
      <c r="D21" s="39">
        <v>115.22</v>
      </c>
      <c r="E21" s="39">
        <v>251.95</v>
      </c>
      <c r="F21" s="39">
        <v>110.44</v>
      </c>
      <c r="H21" s="79"/>
    </row>
    <row r="22" spans="2:8" s="37" customFormat="1" ht="11.25">
      <c r="B22" s="70" t="s">
        <v>22</v>
      </c>
      <c r="C22" s="26">
        <v>39873</v>
      </c>
      <c r="D22" s="39">
        <v>111.06</v>
      </c>
      <c r="E22" s="39">
        <v>165.01</v>
      </c>
      <c r="F22" s="39">
        <v>109.18</v>
      </c>
      <c r="H22" s="79"/>
    </row>
    <row r="23" spans="2:8" s="37" customFormat="1" ht="11.25">
      <c r="B23" s="37" t="s">
        <v>22</v>
      </c>
      <c r="C23" s="26">
        <v>39904</v>
      </c>
      <c r="D23" s="39">
        <v>109.85</v>
      </c>
      <c r="E23" s="39">
        <v>158.85</v>
      </c>
      <c r="F23" s="39">
        <v>108.15</v>
      </c>
      <c r="H23" s="79"/>
    </row>
    <row r="24" spans="2:8" s="37" customFormat="1" ht="11.25">
      <c r="B24" s="37" t="s">
        <v>22</v>
      </c>
      <c r="C24" s="26">
        <v>39934</v>
      </c>
      <c r="D24" s="39">
        <v>114.44</v>
      </c>
      <c r="E24" s="39">
        <v>254.73</v>
      </c>
      <c r="F24" s="39">
        <v>109.53</v>
      </c>
      <c r="H24" s="79"/>
    </row>
    <row r="25" spans="2:8" s="37" customFormat="1" ht="11.25">
      <c r="B25" s="37" t="s">
        <v>22</v>
      </c>
      <c r="C25" s="26">
        <v>39965</v>
      </c>
      <c r="D25" s="39">
        <v>111.87</v>
      </c>
      <c r="E25" s="39">
        <v>164.95</v>
      </c>
      <c r="F25" s="39">
        <v>110.02</v>
      </c>
      <c r="H25" s="79"/>
    </row>
    <row r="26" spans="2:8" s="37" customFormat="1" ht="11.25">
      <c r="B26" s="37" t="s">
        <v>22</v>
      </c>
      <c r="C26" s="26">
        <v>39995</v>
      </c>
      <c r="D26" s="39">
        <v>112.93</v>
      </c>
      <c r="E26" s="39">
        <v>160.17</v>
      </c>
      <c r="F26" s="39">
        <v>111.29</v>
      </c>
      <c r="H26" s="79"/>
    </row>
    <row r="27" spans="2:8" ht="11.25">
      <c r="B27" s="37" t="s">
        <v>22</v>
      </c>
      <c r="C27" s="26">
        <v>40026</v>
      </c>
      <c r="D27" s="39">
        <v>110.58</v>
      </c>
      <c r="E27" s="39">
        <v>155.78</v>
      </c>
      <c r="F27" s="39">
        <v>109.02</v>
      </c>
      <c r="H27" s="43"/>
    </row>
    <row r="28" spans="2:8" ht="11.25">
      <c r="B28" s="37" t="s">
        <v>22</v>
      </c>
      <c r="C28" s="26">
        <v>40057</v>
      </c>
      <c r="D28" s="39">
        <v>111.76</v>
      </c>
      <c r="E28" s="39">
        <v>157.85</v>
      </c>
      <c r="F28" s="39">
        <v>110.16</v>
      </c>
      <c r="H28" s="43"/>
    </row>
    <row r="29" spans="2:8" ht="11.25">
      <c r="B29" s="37" t="s">
        <v>22</v>
      </c>
      <c r="C29" s="26">
        <v>40087</v>
      </c>
      <c r="D29" s="39">
        <v>113.54</v>
      </c>
      <c r="E29" s="39">
        <v>157.06</v>
      </c>
      <c r="F29" s="39">
        <v>112.03</v>
      </c>
      <c r="H29" s="43"/>
    </row>
    <row r="30" spans="2:8" ht="11.25">
      <c r="B30" s="37" t="s">
        <v>22</v>
      </c>
      <c r="C30" s="26">
        <v>40118</v>
      </c>
      <c r="D30" s="39">
        <v>125.85</v>
      </c>
      <c r="E30" s="39">
        <v>169.12</v>
      </c>
      <c r="F30" s="39">
        <v>124.35</v>
      </c>
      <c r="H30" s="43"/>
    </row>
    <row r="31" spans="2:8" ht="11.25">
      <c r="B31" s="28" t="s">
        <v>22</v>
      </c>
      <c r="C31" s="29">
        <v>40148</v>
      </c>
      <c r="D31" s="40">
        <v>145.81</v>
      </c>
      <c r="E31" s="40">
        <v>204.39</v>
      </c>
      <c r="F31" s="40">
        <v>143.77</v>
      </c>
      <c r="H31" s="43"/>
    </row>
    <row r="32" spans="2:8" ht="11.25">
      <c r="B32" s="37" t="s">
        <v>70</v>
      </c>
      <c r="C32" s="26">
        <v>40179</v>
      </c>
      <c r="D32" s="39">
        <v>118.6</v>
      </c>
      <c r="E32" s="39">
        <v>170.4</v>
      </c>
      <c r="F32" s="39">
        <v>116.8</v>
      </c>
      <c r="H32" s="43"/>
    </row>
    <row r="33" spans="2:8" ht="11.25">
      <c r="B33" s="37" t="s">
        <v>22</v>
      </c>
      <c r="C33" s="26">
        <v>40210</v>
      </c>
      <c r="D33" s="39">
        <v>117.41</v>
      </c>
      <c r="E33" s="39">
        <v>272.52</v>
      </c>
      <c r="F33" s="39">
        <v>112.03</v>
      </c>
      <c r="H33" s="43"/>
    </row>
    <row r="34" spans="2:8" ht="11.25">
      <c r="B34" s="37" t="s">
        <v>22</v>
      </c>
      <c r="C34" s="26">
        <v>40238</v>
      </c>
      <c r="D34" s="39">
        <v>116.95</v>
      </c>
      <c r="E34" s="39">
        <v>167.61</v>
      </c>
      <c r="F34" s="39">
        <v>115.19</v>
      </c>
      <c r="H34" s="43"/>
    </row>
    <row r="35" spans="2:8" ht="11.25">
      <c r="B35" s="37" t="s">
        <v>22</v>
      </c>
      <c r="C35" s="26">
        <v>40269</v>
      </c>
      <c r="D35" s="39">
        <v>115.47</v>
      </c>
      <c r="E35" s="39">
        <v>167</v>
      </c>
      <c r="F35" s="39">
        <v>113.68</v>
      </c>
      <c r="H35" s="43"/>
    </row>
    <row r="36" spans="2:8" ht="11.25">
      <c r="B36" s="37" t="s">
        <v>22</v>
      </c>
      <c r="C36" s="26">
        <v>40299</v>
      </c>
      <c r="D36" s="39">
        <v>118.31</v>
      </c>
      <c r="E36" s="39">
        <v>167.26</v>
      </c>
      <c r="F36" s="39">
        <v>116.61</v>
      </c>
      <c r="H36" s="43"/>
    </row>
    <row r="37" spans="2:8" ht="11.25">
      <c r="B37" s="37" t="s">
        <v>22</v>
      </c>
      <c r="C37" s="26">
        <v>40330</v>
      </c>
      <c r="D37" s="39">
        <v>120.7</v>
      </c>
      <c r="E37" s="39">
        <v>175.3</v>
      </c>
      <c r="F37" s="39">
        <v>118.8</v>
      </c>
      <c r="H37" s="43"/>
    </row>
    <row r="38" spans="2:8" ht="11.25">
      <c r="B38" s="37" t="s">
        <v>22</v>
      </c>
      <c r="C38" s="26">
        <v>40360</v>
      </c>
      <c r="D38" s="39">
        <v>125.08</v>
      </c>
      <c r="E38" s="39">
        <v>259.78</v>
      </c>
      <c r="F38" s="39">
        <v>120.42</v>
      </c>
      <c r="H38" s="43"/>
    </row>
    <row r="39" spans="2:8" ht="11.25">
      <c r="B39" s="37" t="s">
        <v>22</v>
      </c>
      <c r="C39" s="26">
        <v>40391</v>
      </c>
      <c r="D39" s="39">
        <v>119.72</v>
      </c>
      <c r="E39" s="39">
        <v>169.72</v>
      </c>
      <c r="F39" s="39">
        <v>117.98</v>
      </c>
      <c r="H39" s="43"/>
    </row>
    <row r="40" spans="2:8" ht="11.25">
      <c r="B40" s="37" t="s">
        <v>22</v>
      </c>
      <c r="C40" s="26">
        <v>40422</v>
      </c>
      <c r="D40" s="39">
        <v>121.92</v>
      </c>
      <c r="E40" s="39">
        <v>171.91</v>
      </c>
      <c r="F40" s="39">
        <v>120.19</v>
      </c>
      <c r="H40" s="43"/>
    </row>
    <row r="41" spans="2:8" ht="11.25">
      <c r="B41" s="37" t="s">
        <v>22</v>
      </c>
      <c r="C41" s="26">
        <v>40452</v>
      </c>
      <c r="D41" s="39">
        <v>124.34</v>
      </c>
      <c r="E41" s="39">
        <v>176.27</v>
      </c>
      <c r="F41" s="39">
        <v>122.54</v>
      </c>
      <c r="H41" s="43"/>
    </row>
    <row r="42" spans="2:8" ht="11.25">
      <c r="B42" s="37" t="s">
        <v>22</v>
      </c>
      <c r="C42" s="26">
        <v>40483</v>
      </c>
      <c r="D42" s="39">
        <v>135.02</v>
      </c>
      <c r="E42" s="39">
        <v>206.78</v>
      </c>
      <c r="F42" s="39">
        <v>132.53</v>
      </c>
      <c r="H42" s="43"/>
    </row>
    <row r="43" spans="2:8" ht="11.25">
      <c r="B43" s="28" t="s">
        <v>22</v>
      </c>
      <c r="C43" s="29">
        <v>40513</v>
      </c>
      <c r="D43" s="40">
        <v>155.1</v>
      </c>
      <c r="E43" s="40">
        <v>244.81</v>
      </c>
      <c r="F43" s="40">
        <v>151.99</v>
      </c>
      <c r="H43" s="43"/>
    </row>
    <row r="44" spans="2:8" ht="11.25">
      <c r="B44" s="37" t="s">
        <v>45</v>
      </c>
      <c r="C44" s="26">
        <v>40544</v>
      </c>
      <c r="D44" s="39">
        <v>127.03</v>
      </c>
      <c r="E44" s="39">
        <v>178.46</v>
      </c>
      <c r="F44" s="39">
        <v>125.25</v>
      </c>
      <c r="H44" s="43"/>
    </row>
    <row r="45" spans="2:8" ht="11.25">
      <c r="B45" s="37" t="s">
        <v>22</v>
      </c>
      <c r="C45" s="26">
        <v>40575</v>
      </c>
      <c r="D45" s="39">
        <v>125.29</v>
      </c>
      <c r="E45" s="39">
        <v>298.54</v>
      </c>
      <c r="F45" s="39">
        <v>119.26</v>
      </c>
      <c r="H45" s="43"/>
    </row>
    <row r="46" spans="2:8" ht="11.25">
      <c r="B46" s="37" t="s">
        <v>22</v>
      </c>
      <c r="C46" s="26">
        <v>40603</v>
      </c>
      <c r="D46" s="39">
        <v>123.65</v>
      </c>
      <c r="E46" s="39">
        <v>178.65</v>
      </c>
      <c r="F46" s="39">
        <v>121.75</v>
      </c>
      <c r="H46" s="43"/>
    </row>
    <row r="47" spans="2:8" ht="11.25">
      <c r="B47" s="37" t="s">
        <v>22</v>
      </c>
      <c r="C47" s="26">
        <v>40634</v>
      </c>
      <c r="D47" s="39">
        <v>121.02</v>
      </c>
      <c r="E47" s="39">
        <v>178.49</v>
      </c>
      <c r="F47" s="39">
        <v>119.03</v>
      </c>
      <c r="H47" s="43"/>
    </row>
    <row r="48" spans="2:8" ht="11.25">
      <c r="B48" s="37" t="s">
        <v>22</v>
      </c>
      <c r="C48" s="26">
        <v>40664</v>
      </c>
      <c r="D48" s="39">
        <v>124.29</v>
      </c>
      <c r="E48" s="39">
        <v>175.53</v>
      </c>
      <c r="F48" s="39">
        <v>122.52</v>
      </c>
      <c r="H48" s="43"/>
    </row>
    <row r="49" spans="2:8" ht="11.25">
      <c r="B49" s="37" t="s">
        <v>22</v>
      </c>
      <c r="C49" s="26">
        <v>40695</v>
      </c>
      <c r="D49" s="39">
        <v>124.65</v>
      </c>
      <c r="E49" s="39">
        <v>185.53</v>
      </c>
      <c r="F49" s="39">
        <v>122.54</v>
      </c>
      <c r="H49" s="43"/>
    </row>
    <row r="50" spans="2:8" ht="11.25">
      <c r="B50" s="37" t="s">
        <v>22</v>
      </c>
      <c r="C50" s="26">
        <v>40725</v>
      </c>
      <c r="D50" s="39">
        <v>126.97</v>
      </c>
      <c r="E50" s="39">
        <v>180.86</v>
      </c>
      <c r="F50" s="39">
        <v>125.11</v>
      </c>
      <c r="H50" s="43"/>
    </row>
    <row r="51" spans="2:8" ht="11.25">
      <c r="B51" s="37" t="s">
        <v>22</v>
      </c>
      <c r="C51" s="26">
        <v>40756</v>
      </c>
      <c r="D51" s="39">
        <v>128.2</v>
      </c>
      <c r="E51" s="39">
        <v>276.34</v>
      </c>
      <c r="F51" s="39">
        <v>123.05</v>
      </c>
      <c r="H51" s="43"/>
    </row>
    <row r="52" spans="2:8" ht="11.25">
      <c r="B52" s="37" t="s">
        <v>22</v>
      </c>
      <c r="C52" s="26">
        <v>40787</v>
      </c>
      <c r="D52" s="39">
        <v>126.73</v>
      </c>
      <c r="E52" s="39">
        <v>210.1</v>
      </c>
      <c r="F52" s="39">
        <v>123.83</v>
      </c>
      <c r="H52" s="43"/>
    </row>
    <row r="53" spans="2:8" ht="11.25">
      <c r="B53" s="37" t="s">
        <v>22</v>
      </c>
      <c r="C53" s="26">
        <v>40817</v>
      </c>
      <c r="D53" s="39">
        <v>125.69</v>
      </c>
      <c r="E53" s="39">
        <v>184.2</v>
      </c>
      <c r="F53" s="39">
        <v>123.66</v>
      </c>
      <c r="H53" s="43"/>
    </row>
    <row r="54" spans="2:8" ht="11.25">
      <c r="B54" s="37" t="s">
        <v>22</v>
      </c>
      <c r="C54" s="26">
        <v>40848</v>
      </c>
      <c r="D54" s="39">
        <v>138.61</v>
      </c>
      <c r="E54" s="39">
        <v>216.69</v>
      </c>
      <c r="F54" s="39">
        <v>135.91</v>
      </c>
      <c r="H54" s="43"/>
    </row>
    <row r="55" spans="2:8" ht="11.25">
      <c r="B55" s="28" t="s">
        <v>22</v>
      </c>
      <c r="C55" s="29">
        <v>40878</v>
      </c>
      <c r="D55" s="40">
        <v>160.47</v>
      </c>
      <c r="E55" s="40">
        <v>279.64</v>
      </c>
      <c r="F55" s="40">
        <v>156.33</v>
      </c>
      <c r="H55" s="43"/>
    </row>
    <row r="56" spans="2:8" ht="11.25">
      <c r="B56" s="37" t="s">
        <v>46</v>
      </c>
      <c r="C56" s="26">
        <v>40909</v>
      </c>
      <c r="D56" s="39">
        <v>132.29</v>
      </c>
      <c r="E56" s="39">
        <v>196.8</v>
      </c>
      <c r="F56" s="39">
        <v>130.06</v>
      </c>
      <c r="H56" s="43"/>
    </row>
    <row r="57" spans="2:8" ht="11.25">
      <c r="B57" s="37" t="s">
        <v>22</v>
      </c>
      <c r="C57" s="26">
        <v>40940</v>
      </c>
      <c r="D57" s="39">
        <v>131.88</v>
      </c>
      <c r="E57" s="39">
        <v>366.28</v>
      </c>
      <c r="F57" s="39">
        <v>123.71</v>
      </c>
      <c r="H57" s="43"/>
    </row>
    <row r="58" spans="2:8" ht="11.25">
      <c r="B58" s="37" t="s">
        <v>22</v>
      </c>
      <c r="C58" s="26">
        <v>40969</v>
      </c>
      <c r="D58" s="39">
        <v>128.7</v>
      </c>
      <c r="E58" s="39">
        <v>207.59</v>
      </c>
      <c r="F58" s="39">
        <v>125.96</v>
      </c>
      <c r="H58" s="43"/>
    </row>
    <row r="59" spans="2:8" ht="11.25">
      <c r="B59" s="37" t="s">
        <v>22</v>
      </c>
      <c r="C59" s="26">
        <v>41000</v>
      </c>
      <c r="D59" s="39">
        <v>126.09</v>
      </c>
      <c r="E59" s="39">
        <v>197.4</v>
      </c>
      <c r="F59" s="39">
        <v>123.62</v>
      </c>
      <c r="H59" s="43"/>
    </row>
    <row r="60" spans="2:8" ht="11.25">
      <c r="B60" s="37" t="s">
        <v>22</v>
      </c>
      <c r="C60" s="26">
        <v>41030</v>
      </c>
      <c r="D60" s="39">
        <v>126.14</v>
      </c>
      <c r="E60" s="39">
        <v>196.58</v>
      </c>
      <c r="F60" s="39">
        <v>123.7</v>
      </c>
      <c r="H60" s="43"/>
    </row>
    <row r="61" spans="2:8" ht="11.25">
      <c r="B61" s="37" t="s">
        <v>22</v>
      </c>
      <c r="C61" s="26">
        <v>41061</v>
      </c>
      <c r="D61" s="39">
        <v>129.75</v>
      </c>
      <c r="E61" s="39">
        <v>202.57</v>
      </c>
      <c r="F61" s="39">
        <v>127.22</v>
      </c>
      <c r="H61" s="43"/>
    </row>
    <row r="62" spans="2:8" ht="11.25">
      <c r="B62" s="37" t="s">
        <v>22</v>
      </c>
      <c r="C62" s="26">
        <v>41091</v>
      </c>
      <c r="D62" s="39">
        <v>130.08</v>
      </c>
      <c r="E62" s="39">
        <v>194.7</v>
      </c>
      <c r="F62" s="39">
        <v>127.84</v>
      </c>
      <c r="H62" s="43"/>
    </row>
    <row r="63" spans="2:8" ht="11.25">
      <c r="B63" s="37" t="s">
        <v>22</v>
      </c>
      <c r="C63" s="26">
        <v>41122</v>
      </c>
      <c r="D63" s="39">
        <v>130.24</v>
      </c>
      <c r="E63" s="39">
        <v>256.85</v>
      </c>
      <c r="F63" s="39">
        <v>125.84</v>
      </c>
      <c r="H63" s="43"/>
    </row>
    <row r="64" spans="2:8" ht="11.25">
      <c r="B64" s="37" t="s">
        <v>22</v>
      </c>
      <c r="C64" s="26">
        <v>41153</v>
      </c>
      <c r="D64" s="39">
        <v>128.39</v>
      </c>
      <c r="E64" s="39">
        <v>200.67</v>
      </c>
      <c r="F64" s="39">
        <v>125.88</v>
      </c>
      <c r="H64" s="43"/>
    </row>
    <row r="65" spans="2:8" ht="11.25">
      <c r="B65" s="37" t="s">
        <v>22</v>
      </c>
      <c r="C65" s="26">
        <v>41183</v>
      </c>
      <c r="D65" s="39">
        <v>129.77</v>
      </c>
      <c r="E65" s="39">
        <v>202.8</v>
      </c>
      <c r="F65" s="39">
        <v>127.24</v>
      </c>
      <c r="H65" s="43"/>
    </row>
    <row r="66" spans="2:8" ht="11.25">
      <c r="B66" s="37" t="s">
        <v>22</v>
      </c>
      <c r="C66" s="26">
        <v>41214</v>
      </c>
      <c r="D66" s="39">
        <v>153.12</v>
      </c>
      <c r="E66" s="39">
        <v>252.77</v>
      </c>
      <c r="F66" s="39">
        <v>149.66</v>
      </c>
      <c r="H66" s="43"/>
    </row>
    <row r="67" spans="2:8" ht="11.25">
      <c r="B67" s="28" t="s">
        <v>22</v>
      </c>
      <c r="C67" s="29">
        <v>41244</v>
      </c>
      <c r="D67" s="40">
        <v>173.91</v>
      </c>
      <c r="E67" s="40">
        <v>292.35</v>
      </c>
      <c r="F67" s="40">
        <v>169.8</v>
      </c>
      <c r="H67" s="43"/>
    </row>
    <row r="68" spans="2:8" ht="11.25">
      <c r="B68" s="28" t="s">
        <v>71</v>
      </c>
      <c r="C68" s="29">
        <v>41275</v>
      </c>
      <c r="D68" s="40">
        <v>133.42</v>
      </c>
      <c r="E68" s="40">
        <v>208.36</v>
      </c>
      <c r="F68" s="40">
        <v>130.82</v>
      </c>
      <c r="H68" s="43"/>
    </row>
    <row r="69" spans="3:6" ht="11.25">
      <c r="C69" s="99" t="s">
        <v>82</v>
      </c>
      <c r="D69" s="99"/>
      <c r="E69" s="99"/>
      <c r="F69" s="99"/>
    </row>
    <row r="70" spans="3:6" ht="11.25">
      <c r="C70" s="113"/>
      <c r="D70" s="113"/>
      <c r="E70" s="113"/>
      <c r="F70" s="113"/>
    </row>
  </sheetData>
  <mergeCells count="3">
    <mergeCell ref="C5:F5"/>
    <mergeCell ref="C70:F70"/>
    <mergeCell ref="C69:F6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0"/>
  <sheetViews>
    <sheetView zoomScaleSheetLayoutView="75" workbookViewId="0" topLeftCell="A1">
      <selection activeCell="L15" sqref="L15"/>
    </sheetView>
  </sheetViews>
  <sheetFormatPr defaultColWidth="9.140625" defaultRowHeight="12.75"/>
  <cols>
    <col min="1" max="1" width="4.28125" style="25" customWidth="1"/>
    <col min="2" max="2" width="5.00390625" style="41" bestFit="1" customWidth="1"/>
    <col min="3" max="9" width="12.710937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Mar 2013</v>
      </c>
    </row>
    <row r="3" spans="2:8" ht="11.25">
      <c r="B3" s="33"/>
      <c r="C3" s="34" t="s">
        <v>56</v>
      </c>
      <c r="D3" s="35"/>
      <c r="E3" s="35"/>
      <c r="F3" s="35"/>
      <c r="G3" s="35"/>
      <c r="H3" s="35"/>
    </row>
    <row r="4" spans="2:8" ht="11.25">
      <c r="B4" s="33"/>
      <c r="C4" s="34" t="s">
        <v>35</v>
      </c>
      <c r="D4" s="34"/>
      <c r="E4" s="34"/>
      <c r="F4" s="34"/>
      <c r="G4" s="34"/>
      <c r="H4" s="34"/>
    </row>
    <row r="5" spans="2:9" ht="11.25">
      <c r="B5" s="36"/>
      <c r="C5" s="31" t="s">
        <v>94</v>
      </c>
      <c r="D5" s="31"/>
      <c r="E5" s="31"/>
      <c r="F5" s="31"/>
      <c r="G5" s="31"/>
      <c r="H5" s="31"/>
      <c r="I5" s="37"/>
    </row>
    <row r="6" spans="2:9" ht="11.25">
      <c r="B6" s="36"/>
      <c r="C6" s="55"/>
      <c r="D6" s="31"/>
      <c r="E6" s="31"/>
      <c r="F6" s="31"/>
      <c r="G6" s="31"/>
      <c r="H6" s="31"/>
      <c r="I6" s="37"/>
    </row>
    <row r="7" spans="2:9" ht="12.75" customHeight="1">
      <c r="B7" s="38"/>
      <c r="C7" s="107" t="s">
        <v>18</v>
      </c>
      <c r="D7" s="114" t="s">
        <v>41</v>
      </c>
      <c r="E7" s="114"/>
      <c r="F7" s="114"/>
      <c r="G7" s="110" t="s">
        <v>40</v>
      </c>
      <c r="H7" s="110" t="s">
        <v>27</v>
      </c>
      <c r="I7" s="110" t="s">
        <v>19</v>
      </c>
    </row>
    <row r="8" spans="2:9" ht="23.25" thickBot="1">
      <c r="B8" s="56"/>
      <c r="C8" s="89"/>
      <c r="D8" s="57" t="s">
        <v>30</v>
      </c>
      <c r="E8" s="57" t="s">
        <v>31</v>
      </c>
      <c r="F8" s="58" t="s">
        <v>19</v>
      </c>
      <c r="G8" s="112"/>
      <c r="H8" s="112"/>
      <c r="I8" s="112"/>
    </row>
    <row r="9" spans="2:10" ht="12" thickTop="1">
      <c r="B9" s="37" t="s">
        <v>68</v>
      </c>
      <c r="C9" s="26">
        <v>39448</v>
      </c>
      <c r="D9" s="27">
        <v>1514.5</v>
      </c>
      <c r="E9" s="27">
        <v>1040.8</v>
      </c>
      <c r="F9" s="27">
        <v>1407.8</v>
      </c>
      <c r="G9" s="27">
        <v>2482.8</v>
      </c>
      <c r="H9" s="27">
        <v>1226.2</v>
      </c>
      <c r="I9" s="27">
        <v>1561.7</v>
      </c>
      <c r="J9" s="43"/>
    </row>
    <row r="10" spans="2:9" ht="11.25">
      <c r="B10" s="37" t="s">
        <v>22</v>
      </c>
      <c r="C10" s="26">
        <v>39479</v>
      </c>
      <c r="D10" s="27">
        <v>1505.9</v>
      </c>
      <c r="E10" s="27">
        <v>976.1</v>
      </c>
      <c r="F10" s="27">
        <v>1384.8</v>
      </c>
      <c r="G10" s="27">
        <v>2426.7</v>
      </c>
      <c r="H10" s="27">
        <v>1292.9</v>
      </c>
      <c r="I10" s="27">
        <v>1550.9</v>
      </c>
    </row>
    <row r="11" spans="2:9" ht="11.25">
      <c r="B11" s="37" t="s">
        <v>22</v>
      </c>
      <c r="C11" s="26">
        <v>39508</v>
      </c>
      <c r="D11" s="27">
        <v>1499.8</v>
      </c>
      <c r="E11" s="27">
        <v>972.6</v>
      </c>
      <c r="F11" s="27">
        <v>1381.8</v>
      </c>
      <c r="G11" s="27">
        <v>2447.2</v>
      </c>
      <c r="H11" s="27">
        <v>1318.1</v>
      </c>
      <c r="I11" s="27">
        <v>1569.1</v>
      </c>
    </row>
    <row r="12" spans="2:9" ht="11.25">
      <c r="B12" s="37" t="s">
        <v>22</v>
      </c>
      <c r="C12" s="26">
        <v>39539</v>
      </c>
      <c r="D12" s="27">
        <v>1516.2</v>
      </c>
      <c r="E12" s="27">
        <v>986.7</v>
      </c>
      <c r="F12" s="27">
        <v>1395.8</v>
      </c>
      <c r="G12" s="27">
        <v>2420.2</v>
      </c>
      <c r="H12" s="27">
        <v>1314.2</v>
      </c>
      <c r="I12" s="27">
        <v>1568.2</v>
      </c>
    </row>
    <row r="13" spans="2:10" ht="11.25">
      <c r="B13" s="37" t="s">
        <v>22</v>
      </c>
      <c r="C13" s="26">
        <v>39569</v>
      </c>
      <c r="D13" s="27">
        <v>1498</v>
      </c>
      <c r="E13" s="27">
        <v>1011.6</v>
      </c>
      <c r="F13" s="27">
        <v>1385.7</v>
      </c>
      <c r="G13" s="27">
        <v>2439.7</v>
      </c>
      <c r="H13" s="27">
        <v>1311.9</v>
      </c>
      <c r="I13" s="27">
        <v>1561.7</v>
      </c>
      <c r="J13" s="37"/>
    </row>
    <row r="14" spans="2:9" ht="11.25">
      <c r="B14" s="37" t="s">
        <v>22</v>
      </c>
      <c r="C14" s="26">
        <v>39600</v>
      </c>
      <c r="D14" s="27">
        <v>1495.5</v>
      </c>
      <c r="E14" s="27">
        <v>1026.1</v>
      </c>
      <c r="F14" s="27">
        <v>1384.3</v>
      </c>
      <c r="G14" s="27">
        <v>2437.1</v>
      </c>
      <c r="H14" s="27">
        <v>1286.1</v>
      </c>
      <c r="I14" s="27">
        <v>1554</v>
      </c>
    </row>
    <row r="15" spans="2:9" ht="11.25">
      <c r="B15" s="37" t="s">
        <v>22</v>
      </c>
      <c r="C15" s="26">
        <v>39630</v>
      </c>
      <c r="D15" s="27">
        <v>1548.6</v>
      </c>
      <c r="E15" s="27">
        <v>1049.7</v>
      </c>
      <c r="F15" s="27">
        <v>1430.1</v>
      </c>
      <c r="G15" s="27">
        <v>2497.3</v>
      </c>
      <c r="H15" s="27">
        <v>1332.6</v>
      </c>
      <c r="I15" s="27">
        <v>1590.4</v>
      </c>
    </row>
    <row r="16" spans="2:10" ht="11.25">
      <c r="B16" s="37" t="s">
        <v>22</v>
      </c>
      <c r="C16" s="26">
        <v>39661</v>
      </c>
      <c r="D16" s="27">
        <v>1544</v>
      </c>
      <c r="E16" s="27">
        <v>1009.8</v>
      </c>
      <c r="F16" s="27">
        <v>1418.4</v>
      </c>
      <c r="G16" s="27">
        <v>2552.3</v>
      </c>
      <c r="H16" s="27">
        <v>1312</v>
      </c>
      <c r="I16" s="27">
        <v>1604.2</v>
      </c>
      <c r="J16" s="37"/>
    </row>
    <row r="17" spans="2:10" ht="11.25">
      <c r="B17" s="37" t="s">
        <v>22</v>
      </c>
      <c r="C17" s="26">
        <v>39692</v>
      </c>
      <c r="D17" s="27">
        <v>1546.7</v>
      </c>
      <c r="E17" s="27">
        <v>1002.3</v>
      </c>
      <c r="F17" s="27">
        <v>1421.2</v>
      </c>
      <c r="G17" s="27">
        <v>2574.4</v>
      </c>
      <c r="H17" s="27">
        <v>1297.6</v>
      </c>
      <c r="I17" s="27">
        <v>1587</v>
      </c>
      <c r="J17" s="37"/>
    </row>
    <row r="18" spans="2:10" ht="11.25">
      <c r="B18" s="37" t="s">
        <v>22</v>
      </c>
      <c r="C18" s="26">
        <v>39722</v>
      </c>
      <c r="D18" s="27">
        <v>1603.3</v>
      </c>
      <c r="E18" s="27">
        <v>971.2</v>
      </c>
      <c r="F18" s="27">
        <v>1459.2</v>
      </c>
      <c r="G18" s="27">
        <v>2556.7</v>
      </c>
      <c r="H18" s="27">
        <v>1279.1</v>
      </c>
      <c r="I18" s="27">
        <v>1599.4</v>
      </c>
      <c r="J18" s="37"/>
    </row>
    <row r="19" spans="2:9" ht="11.25">
      <c r="B19" s="37" t="s">
        <v>22</v>
      </c>
      <c r="C19" s="26">
        <v>39753</v>
      </c>
      <c r="D19" s="27">
        <v>1760.4</v>
      </c>
      <c r="E19" s="27">
        <v>1015.4</v>
      </c>
      <c r="F19" s="27">
        <v>1592.7</v>
      </c>
      <c r="G19" s="27">
        <v>2816.2</v>
      </c>
      <c r="H19" s="27">
        <v>1312.5</v>
      </c>
      <c r="I19" s="27">
        <v>1722.5</v>
      </c>
    </row>
    <row r="20" spans="2:9" ht="11.25">
      <c r="B20" s="28" t="s">
        <v>22</v>
      </c>
      <c r="C20" s="29">
        <v>39783</v>
      </c>
      <c r="D20" s="30">
        <v>2170.5</v>
      </c>
      <c r="E20" s="30">
        <v>1145.4</v>
      </c>
      <c r="F20" s="30">
        <v>1945</v>
      </c>
      <c r="G20" s="30">
        <v>3691.7</v>
      </c>
      <c r="H20" s="30">
        <v>1398.3</v>
      </c>
      <c r="I20" s="30">
        <v>2064.7</v>
      </c>
    </row>
    <row r="21" spans="2:9" ht="11.25">
      <c r="B21" s="37" t="s">
        <v>69</v>
      </c>
      <c r="C21" s="26">
        <v>39814</v>
      </c>
      <c r="D21" s="27">
        <v>1596.9</v>
      </c>
      <c r="E21" s="27">
        <v>1029.3</v>
      </c>
      <c r="F21" s="27">
        <v>1473.3</v>
      </c>
      <c r="G21" s="27">
        <v>2613.4</v>
      </c>
      <c r="H21" s="27">
        <v>1309.3</v>
      </c>
      <c r="I21" s="27">
        <v>1634.4</v>
      </c>
    </row>
    <row r="22" spans="2:10" ht="11.25">
      <c r="B22" s="37" t="s">
        <v>22</v>
      </c>
      <c r="C22" s="26">
        <v>39845</v>
      </c>
      <c r="D22" s="27">
        <v>1567.7</v>
      </c>
      <c r="E22" s="27">
        <v>1041.3</v>
      </c>
      <c r="F22" s="27">
        <v>1453</v>
      </c>
      <c r="G22" s="27">
        <v>2570.5</v>
      </c>
      <c r="H22" s="27">
        <v>1319.3</v>
      </c>
      <c r="I22" s="27">
        <v>1621</v>
      </c>
      <c r="J22" s="37"/>
    </row>
    <row r="23" spans="2:18" ht="11.25">
      <c r="B23" s="37" t="s">
        <v>22</v>
      </c>
      <c r="C23" s="26">
        <v>39873</v>
      </c>
      <c r="D23" s="27">
        <v>1558.7</v>
      </c>
      <c r="E23" s="27">
        <v>1003.5</v>
      </c>
      <c r="F23" s="27">
        <v>1439.1</v>
      </c>
      <c r="G23" s="27">
        <v>2611</v>
      </c>
      <c r="H23" s="27">
        <v>1316.4</v>
      </c>
      <c r="I23" s="27">
        <v>1621.5</v>
      </c>
      <c r="J23" s="37"/>
      <c r="L23" s="99"/>
      <c r="M23" s="99"/>
      <c r="N23" s="99"/>
      <c r="O23" s="99"/>
      <c r="P23" s="99"/>
      <c r="Q23" s="99"/>
      <c r="R23" s="99"/>
    </row>
    <row r="24" spans="2:9" ht="11.25">
      <c r="B24" s="37" t="s">
        <v>22</v>
      </c>
      <c r="C24" s="26">
        <v>39904</v>
      </c>
      <c r="D24" s="27">
        <v>1558</v>
      </c>
      <c r="E24" s="27">
        <v>1060.8</v>
      </c>
      <c r="F24" s="27">
        <v>1449.7</v>
      </c>
      <c r="G24" s="27">
        <v>2499.2</v>
      </c>
      <c r="H24" s="27">
        <v>1321.1</v>
      </c>
      <c r="I24" s="27">
        <v>1607.6</v>
      </c>
    </row>
    <row r="25" spans="2:9" s="37" customFormat="1" ht="12.75" customHeight="1">
      <c r="B25" s="37" t="s">
        <v>22</v>
      </c>
      <c r="C25" s="26">
        <v>39934</v>
      </c>
      <c r="D25" s="27">
        <v>1514.7</v>
      </c>
      <c r="E25" s="27">
        <v>1061.9</v>
      </c>
      <c r="F25" s="27">
        <v>1414.6</v>
      </c>
      <c r="G25" s="27">
        <v>2515.4</v>
      </c>
      <c r="H25" s="27">
        <v>1361.2</v>
      </c>
      <c r="I25" s="27">
        <v>1601.4</v>
      </c>
    </row>
    <row r="26" spans="2:9" s="37" customFormat="1" ht="11.25">
      <c r="B26" s="37" t="s">
        <v>22</v>
      </c>
      <c r="C26" s="26">
        <v>39965</v>
      </c>
      <c r="D26" s="27">
        <v>1551.4</v>
      </c>
      <c r="E26" s="27">
        <v>1041.1</v>
      </c>
      <c r="F26" s="27">
        <v>1441</v>
      </c>
      <c r="G26" s="27">
        <v>2606.3</v>
      </c>
      <c r="H26" s="27">
        <v>1339</v>
      </c>
      <c r="I26" s="27">
        <v>1607.3</v>
      </c>
    </row>
    <row r="27" spans="2:9" ht="11.25">
      <c r="B27" s="37" t="s">
        <v>22</v>
      </c>
      <c r="C27" s="26">
        <v>39995</v>
      </c>
      <c r="D27" s="27">
        <v>1532.6</v>
      </c>
      <c r="E27" s="27">
        <v>1079.1</v>
      </c>
      <c r="F27" s="27">
        <v>1434</v>
      </c>
      <c r="G27" s="27">
        <v>2642.9</v>
      </c>
      <c r="H27" s="27">
        <v>1341.8</v>
      </c>
      <c r="I27" s="27">
        <v>1616.8</v>
      </c>
    </row>
    <row r="28" spans="2:9" ht="11.25">
      <c r="B28" s="37" t="s">
        <v>22</v>
      </c>
      <c r="C28" s="26">
        <v>40026</v>
      </c>
      <c r="D28" s="27">
        <v>1569.4</v>
      </c>
      <c r="E28" s="27">
        <v>1060</v>
      </c>
      <c r="F28" s="27">
        <v>1456.3</v>
      </c>
      <c r="G28" s="27">
        <v>2638</v>
      </c>
      <c r="H28" s="27">
        <v>1359.1</v>
      </c>
      <c r="I28" s="27">
        <v>1633.3</v>
      </c>
    </row>
    <row r="29" spans="2:9" ht="11.25">
      <c r="B29" s="37" t="s">
        <v>22</v>
      </c>
      <c r="C29" s="26">
        <v>40057</v>
      </c>
      <c r="D29" s="27">
        <v>1560.2</v>
      </c>
      <c r="E29" s="27">
        <v>1065.8</v>
      </c>
      <c r="F29" s="27">
        <v>1452.5</v>
      </c>
      <c r="G29" s="27">
        <v>2669</v>
      </c>
      <c r="H29" s="27">
        <v>1364.5</v>
      </c>
      <c r="I29" s="27">
        <v>1634.2</v>
      </c>
    </row>
    <row r="30" spans="2:9" ht="11.25">
      <c r="B30" s="37" t="s">
        <v>22</v>
      </c>
      <c r="C30" s="26">
        <v>40087</v>
      </c>
      <c r="D30" s="27">
        <v>1582.7</v>
      </c>
      <c r="E30" s="27">
        <v>1079.4</v>
      </c>
      <c r="F30" s="27">
        <v>1471.5</v>
      </c>
      <c r="G30" s="27">
        <v>2676.5</v>
      </c>
      <c r="H30" s="27">
        <v>1321.5</v>
      </c>
      <c r="I30" s="27">
        <v>1635.6</v>
      </c>
    </row>
    <row r="31" spans="2:9" ht="11.25">
      <c r="B31" s="37" t="s">
        <v>22</v>
      </c>
      <c r="C31" s="26">
        <v>40118</v>
      </c>
      <c r="D31" s="27">
        <v>1731.3</v>
      </c>
      <c r="E31" s="27">
        <v>1132</v>
      </c>
      <c r="F31" s="27">
        <v>1598.7</v>
      </c>
      <c r="G31" s="27">
        <v>2871.5</v>
      </c>
      <c r="H31" s="27">
        <v>1376.1</v>
      </c>
      <c r="I31" s="27">
        <v>1737.8</v>
      </c>
    </row>
    <row r="32" spans="2:9" ht="11.25">
      <c r="B32" s="28" t="s">
        <v>22</v>
      </c>
      <c r="C32" s="29">
        <v>40148</v>
      </c>
      <c r="D32" s="30">
        <v>2116.4</v>
      </c>
      <c r="E32" s="30">
        <v>1209.1</v>
      </c>
      <c r="F32" s="30">
        <v>1924.6</v>
      </c>
      <c r="G32" s="30">
        <v>3745.9</v>
      </c>
      <c r="H32" s="30">
        <v>1439.5</v>
      </c>
      <c r="I32" s="30">
        <v>2048.4</v>
      </c>
    </row>
    <row r="33" spans="2:9" ht="11.25">
      <c r="B33" s="37" t="s">
        <v>70</v>
      </c>
      <c r="C33" s="26">
        <v>40179</v>
      </c>
      <c r="D33" s="27">
        <v>1597.2</v>
      </c>
      <c r="E33" s="27">
        <v>1165.8</v>
      </c>
      <c r="F33" s="27">
        <v>1508.7</v>
      </c>
      <c r="G33" s="27">
        <v>2679.5</v>
      </c>
      <c r="H33" s="27">
        <v>1333.3</v>
      </c>
      <c r="I33" s="27">
        <v>1658.6</v>
      </c>
    </row>
    <row r="34" spans="2:9" ht="11.25">
      <c r="B34" s="37" t="s">
        <v>22</v>
      </c>
      <c r="C34" s="26">
        <v>40210</v>
      </c>
      <c r="D34" s="27">
        <v>1585.1</v>
      </c>
      <c r="E34" s="27">
        <v>1167</v>
      </c>
      <c r="F34" s="27">
        <v>1498.5</v>
      </c>
      <c r="G34" s="27">
        <v>2646.7</v>
      </c>
      <c r="H34" s="27">
        <v>1360.8</v>
      </c>
      <c r="I34" s="27">
        <v>1661.4</v>
      </c>
    </row>
    <row r="35" spans="2:9" ht="11.25">
      <c r="B35" s="37" t="s">
        <v>22</v>
      </c>
      <c r="C35" s="26">
        <v>40238</v>
      </c>
      <c r="D35" s="27">
        <v>1589.8</v>
      </c>
      <c r="E35" s="27">
        <v>1117.5</v>
      </c>
      <c r="F35" s="27">
        <v>1493.1</v>
      </c>
      <c r="G35" s="27">
        <v>2653.8</v>
      </c>
      <c r="H35" s="27">
        <v>1373.1</v>
      </c>
      <c r="I35" s="27">
        <v>1670.7</v>
      </c>
    </row>
    <row r="36" spans="2:9" ht="11.25">
      <c r="B36" s="37" t="s">
        <v>22</v>
      </c>
      <c r="C36" s="26">
        <v>40269</v>
      </c>
      <c r="D36" s="27">
        <v>1572.3</v>
      </c>
      <c r="E36" s="27">
        <v>1151.1</v>
      </c>
      <c r="F36" s="27">
        <v>1485.5</v>
      </c>
      <c r="G36" s="27">
        <v>2598</v>
      </c>
      <c r="H36" s="27">
        <v>1330.2</v>
      </c>
      <c r="I36" s="27">
        <v>1646.8</v>
      </c>
    </row>
    <row r="37" spans="2:9" ht="11.25">
      <c r="B37" s="37" t="s">
        <v>22</v>
      </c>
      <c r="C37" s="26">
        <v>40299</v>
      </c>
      <c r="D37" s="27">
        <v>1539.9</v>
      </c>
      <c r="E37" s="27">
        <v>1134.7</v>
      </c>
      <c r="F37" s="27">
        <v>1455.9</v>
      </c>
      <c r="G37" s="27">
        <v>2651.6</v>
      </c>
      <c r="H37" s="27">
        <v>1346.3</v>
      </c>
      <c r="I37" s="27">
        <v>1650.4</v>
      </c>
    </row>
    <row r="38" spans="2:9" ht="11.25">
      <c r="B38" s="37" t="s">
        <v>22</v>
      </c>
      <c r="C38" s="26">
        <v>40330</v>
      </c>
      <c r="D38" s="27">
        <v>1583.7</v>
      </c>
      <c r="E38" s="27">
        <v>1221.9</v>
      </c>
      <c r="F38" s="27">
        <v>1508.4</v>
      </c>
      <c r="G38" s="27">
        <v>2739.6</v>
      </c>
      <c r="H38" s="27">
        <v>1373.5</v>
      </c>
      <c r="I38" s="27">
        <v>1688.9</v>
      </c>
    </row>
    <row r="39" spans="2:9" ht="11.25">
      <c r="B39" s="37" t="s">
        <v>22</v>
      </c>
      <c r="C39" s="26">
        <v>40360</v>
      </c>
      <c r="D39" s="27">
        <v>1604.7</v>
      </c>
      <c r="E39" s="27">
        <v>1166.1</v>
      </c>
      <c r="F39" s="27">
        <v>1514.1</v>
      </c>
      <c r="G39" s="27">
        <v>2731.7</v>
      </c>
      <c r="H39" s="27">
        <v>1396.1</v>
      </c>
      <c r="I39" s="27">
        <v>1710.3</v>
      </c>
    </row>
    <row r="40" spans="2:9" ht="11.25">
      <c r="B40" s="37" t="s">
        <v>22</v>
      </c>
      <c r="C40" s="26">
        <v>40391</v>
      </c>
      <c r="D40" s="27">
        <v>1609.7</v>
      </c>
      <c r="E40" s="27">
        <v>1195.2</v>
      </c>
      <c r="F40" s="27">
        <v>1524.3</v>
      </c>
      <c r="G40" s="27">
        <v>2802.4</v>
      </c>
      <c r="H40" s="27">
        <v>1436.6</v>
      </c>
      <c r="I40" s="27">
        <v>1739.8</v>
      </c>
    </row>
    <row r="41" spans="2:9" ht="11.25">
      <c r="B41" s="37" t="s">
        <v>22</v>
      </c>
      <c r="C41" s="26">
        <v>40422</v>
      </c>
      <c r="D41" s="27">
        <v>1615.4</v>
      </c>
      <c r="E41" s="27">
        <v>1220.6</v>
      </c>
      <c r="F41" s="27">
        <v>1534.9</v>
      </c>
      <c r="G41" s="27">
        <v>2870.2</v>
      </c>
      <c r="H41" s="27">
        <v>1452.9</v>
      </c>
      <c r="I41" s="27">
        <v>1747.8</v>
      </c>
    </row>
    <row r="42" spans="2:9" ht="11.25">
      <c r="B42" s="37" t="s">
        <v>22</v>
      </c>
      <c r="C42" s="26">
        <v>40452</v>
      </c>
      <c r="D42" s="27">
        <v>1599.5</v>
      </c>
      <c r="E42" s="27">
        <v>1212.2</v>
      </c>
      <c r="F42" s="27">
        <v>1523.8</v>
      </c>
      <c r="G42" s="27">
        <v>2887.5</v>
      </c>
      <c r="H42" s="27">
        <v>1462.7</v>
      </c>
      <c r="I42" s="27">
        <v>1743.1</v>
      </c>
    </row>
    <row r="43" spans="2:9" ht="11.25">
      <c r="B43" s="37" t="s">
        <v>22</v>
      </c>
      <c r="C43" s="26">
        <v>40483</v>
      </c>
      <c r="D43" s="27">
        <v>1716</v>
      </c>
      <c r="E43" s="27">
        <v>1222.6</v>
      </c>
      <c r="F43" s="27">
        <v>1618.8</v>
      </c>
      <c r="G43" s="27">
        <v>2999.8</v>
      </c>
      <c r="H43" s="27">
        <v>1450.7</v>
      </c>
      <c r="I43" s="27">
        <v>1802.4</v>
      </c>
    </row>
    <row r="44" spans="2:9" ht="11.25">
      <c r="B44" s="28" t="s">
        <v>22</v>
      </c>
      <c r="C44" s="29">
        <v>40513</v>
      </c>
      <c r="D44" s="30">
        <v>2180.6</v>
      </c>
      <c r="E44" s="30">
        <v>1409.2</v>
      </c>
      <c r="F44" s="30">
        <v>2028.6</v>
      </c>
      <c r="G44" s="30">
        <v>3759.2</v>
      </c>
      <c r="H44" s="30">
        <v>1550.1</v>
      </c>
      <c r="I44" s="30">
        <v>2166.2</v>
      </c>
    </row>
    <row r="45" spans="2:9" ht="11.25">
      <c r="B45" s="37" t="s">
        <v>45</v>
      </c>
      <c r="C45" s="26">
        <v>40544</v>
      </c>
      <c r="D45" s="27">
        <v>1603</v>
      </c>
      <c r="E45" s="27">
        <v>1190.8</v>
      </c>
      <c r="F45" s="27">
        <v>1525.3</v>
      </c>
      <c r="G45" s="27">
        <v>2777.8</v>
      </c>
      <c r="H45" s="27">
        <v>1478.3</v>
      </c>
      <c r="I45" s="27">
        <v>1725.5</v>
      </c>
    </row>
    <row r="46" spans="2:9" ht="11.25">
      <c r="B46" s="37" t="s">
        <v>22</v>
      </c>
      <c r="C46" s="26">
        <v>40575</v>
      </c>
      <c r="D46" s="27">
        <v>1603.5</v>
      </c>
      <c r="E46" s="27">
        <v>1254.7</v>
      </c>
      <c r="F46" s="27">
        <v>1537.3</v>
      </c>
      <c r="G46" s="27">
        <v>2854.4</v>
      </c>
      <c r="H46" s="27">
        <v>1446.8</v>
      </c>
      <c r="I46" s="27">
        <v>1728.7</v>
      </c>
    </row>
    <row r="47" spans="2:9" ht="11.25">
      <c r="B47" s="37" t="s">
        <v>22</v>
      </c>
      <c r="C47" s="26">
        <v>40603</v>
      </c>
      <c r="D47" s="27">
        <v>1601.4</v>
      </c>
      <c r="E47" s="27">
        <v>1249.7</v>
      </c>
      <c r="F47" s="27">
        <v>1534.7</v>
      </c>
      <c r="G47" s="27">
        <v>2798.1</v>
      </c>
      <c r="H47" s="27">
        <v>1409.1</v>
      </c>
      <c r="I47" s="27">
        <v>1699.5</v>
      </c>
    </row>
    <row r="48" spans="2:9" ht="11.25">
      <c r="B48" s="37" t="s">
        <v>22</v>
      </c>
      <c r="C48" s="26">
        <v>40634</v>
      </c>
      <c r="D48" s="27">
        <v>1608.3</v>
      </c>
      <c r="E48" s="27">
        <v>1245.5</v>
      </c>
      <c r="F48" s="27">
        <v>1539.3</v>
      </c>
      <c r="G48" s="27">
        <v>2802.1</v>
      </c>
      <c r="H48" s="27">
        <v>1428.8</v>
      </c>
      <c r="I48" s="27">
        <v>1730.3</v>
      </c>
    </row>
    <row r="49" spans="2:9" ht="11.25">
      <c r="B49" s="37" t="s">
        <v>22</v>
      </c>
      <c r="C49" s="26">
        <v>40664</v>
      </c>
      <c r="D49" s="27">
        <v>1604.8</v>
      </c>
      <c r="E49" s="27">
        <v>1280</v>
      </c>
      <c r="F49" s="27">
        <v>1544.2</v>
      </c>
      <c r="G49" s="27">
        <v>2760.5</v>
      </c>
      <c r="H49" s="27">
        <v>1399.8</v>
      </c>
      <c r="I49" s="27">
        <v>1722</v>
      </c>
    </row>
    <row r="50" spans="2:9" ht="11.25">
      <c r="B50" s="37" t="s">
        <v>22</v>
      </c>
      <c r="C50" s="26">
        <v>40695</v>
      </c>
      <c r="D50" s="27">
        <v>1623.4</v>
      </c>
      <c r="E50" s="27">
        <v>1375.1</v>
      </c>
      <c r="F50" s="27">
        <v>1577.4</v>
      </c>
      <c r="G50" s="27">
        <v>2805</v>
      </c>
      <c r="H50" s="27">
        <v>1409.3</v>
      </c>
      <c r="I50" s="27">
        <v>1756.7</v>
      </c>
    </row>
    <row r="51" spans="2:9" ht="11.25">
      <c r="B51" s="37" t="s">
        <v>22</v>
      </c>
      <c r="C51" s="26">
        <v>40725</v>
      </c>
      <c r="D51" s="27">
        <v>1607.4</v>
      </c>
      <c r="E51" s="27">
        <v>1287.4</v>
      </c>
      <c r="F51" s="27">
        <v>1549.3</v>
      </c>
      <c r="G51" s="27">
        <v>2796.9</v>
      </c>
      <c r="H51" s="27">
        <v>1473.4</v>
      </c>
      <c r="I51" s="27">
        <v>1766.1</v>
      </c>
    </row>
    <row r="52" spans="2:9" ht="11.25">
      <c r="B52" s="37" t="s">
        <v>22</v>
      </c>
      <c r="C52" s="26">
        <v>40756</v>
      </c>
      <c r="D52" s="27">
        <v>1614</v>
      </c>
      <c r="E52" s="27">
        <v>1223.4</v>
      </c>
      <c r="F52" s="27">
        <v>1543.4</v>
      </c>
      <c r="G52" s="27">
        <v>2685.8</v>
      </c>
      <c r="H52" s="27">
        <v>1442.3</v>
      </c>
      <c r="I52" s="27">
        <v>1741.9</v>
      </c>
    </row>
    <row r="53" spans="2:9" ht="11.25">
      <c r="B53" s="37" t="s">
        <v>22</v>
      </c>
      <c r="C53" s="26">
        <v>40787</v>
      </c>
      <c r="D53" s="27">
        <v>1612.4</v>
      </c>
      <c r="E53" s="27">
        <v>1181.9</v>
      </c>
      <c r="F53" s="27">
        <v>1536.2</v>
      </c>
      <c r="G53" s="27">
        <v>2730.3</v>
      </c>
      <c r="H53" s="27">
        <v>1471</v>
      </c>
      <c r="I53" s="27">
        <v>1741</v>
      </c>
    </row>
    <row r="54" spans="2:9" ht="11.25">
      <c r="B54" s="37" t="s">
        <v>22</v>
      </c>
      <c r="C54" s="26">
        <v>40817</v>
      </c>
      <c r="D54" s="27">
        <v>1620.7</v>
      </c>
      <c r="E54" s="27">
        <v>1196.1</v>
      </c>
      <c r="F54" s="27">
        <v>1546</v>
      </c>
      <c r="G54" s="27">
        <v>2806.3</v>
      </c>
      <c r="H54" s="27">
        <v>1479</v>
      </c>
      <c r="I54" s="27">
        <v>1746.7</v>
      </c>
    </row>
    <row r="55" spans="2:9" ht="11.25">
      <c r="B55" s="37" t="s">
        <v>22</v>
      </c>
      <c r="C55" s="26">
        <v>40848</v>
      </c>
      <c r="D55" s="27">
        <v>1868.3</v>
      </c>
      <c r="E55" s="27">
        <v>1225.6</v>
      </c>
      <c r="F55" s="27">
        <v>1754.5</v>
      </c>
      <c r="G55" s="27">
        <v>3141.1</v>
      </c>
      <c r="H55" s="27">
        <v>1501.5</v>
      </c>
      <c r="I55" s="27">
        <v>1919.1</v>
      </c>
    </row>
    <row r="56" spans="2:9" ht="11.25">
      <c r="B56" s="28" t="s">
        <v>22</v>
      </c>
      <c r="C56" s="29">
        <v>40878</v>
      </c>
      <c r="D56" s="30">
        <v>2242.2</v>
      </c>
      <c r="E56" s="30">
        <v>1299.6</v>
      </c>
      <c r="F56" s="30">
        <v>2078.1</v>
      </c>
      <c r="G56" s="30">
        <v>3978.1</v>
      </c>
      <c r="H56" s="30">
        <v>1572</v>
      </c>
      <c r="I56" s="30">
        <v>2229.7</v>
      </c>
    </row>
    <row r="57" spans="2:9" ht="11.25">
      <c r="B57" s="37" t="s">
        <v>46</v>
      </c>
      <c r="C57" s="26">
        <v>40909</v>
      </c>
      <c r="D57" s="27">
        <v>1674.8</v>
      </c>
      <c r="E57" s="27">
        <v>1254.7</v>
      </c>
      <c r="F57" s="27">
        <v>1604</v>
      </c>
      <c r="G57" s="27">
        <v>2883.2</v>
      </c>
      <c r="H57" s="27">
        <v>1525</v>
      </c>
      <c r="I57" s="27">
        <v>1795.7</v>
      </c>
    </row>
    <row r="58" spans="2:9" ht="11.25">
      <c r="B58" s="37" t="s">
        <v>22</v>
      </c>
      <c r="C58" s="26">
        <v>40940</v>
      </c>
      <c r="D58" s="27">
        <v>1668.5</v>
      </c>
      <c r="E58" s="27">
        <v>1334.5</v>
      </c>
      <c r="F58" s="27">
        <v>1609.7</v>
      </c>
      <c r="G58" s="27">
        <v>2915.8</v>
      </c>
      <c r="H58" s="27">
        <v>1541.1</v>
      </c>
      <c r="I58" s="27">
        <v>1810.1</v>
      </c>
    </row>
    <row r="59" spans="2:9" ht="11.25">
      <c r="B59" s="37" t="s">
        <v>22</v>
      </c>
      <c r="C59" s="26">
        <v>40969</v>
      </c>
      <c r="D59" s="27">
        <v>1642.7</v>
      </c>
      <c r="E59" s="27">
        <v>1298.4</v>
      </c>
      <c r="F59" s="27">
        <v>1582.4</v>
      </c>
      <c r="G59" s="27">
        <v>2905.2</v>
      </c>
      <c r="H59" s="27">
        <v>1581.9</v>
      </c>
      <c r="I59" s="27">
        <v>1802.1</v>
      </c>
    </row>
    <row r="60" spans="2:9" ht="11.25">
      <c r="B60" s="37" t="s">
        <v>22</v>
      </c>
      <c r="C60" s="26">
        <v>41000</v>
      </c>
      <c r="D60" s="27">
        <v>1636.6</v>
      </c>
      <c r="E60" s="27">
        <v>1268.5</v>
      </c>
      <c r="F60" s="27">
        <v>1572.7</v>
      </c>
      <c r="G60" s="27">
        <v>2858.1</v>
      </c>
      <c r="H60" s="27">
        <v>1583.6</v>
      </c>
      <c r="I60" s="27">
        <v>1791.6</v>
      </c>
    </row>
    <row r="61" spans="2:9" ht="11.25">
      <c r="B61" s="37" t="s">
        <v>22</v>
      </c>
      <c r="C61" s="26">
        <v>41030</v>
      </c>
      <c r="D61" s="27">
        <v>1659.5</v>
      </c>
      <c r="E61" s="27">
        <v>1262</v>
      </c>
      <c r="F61" s="27">
        <v>1588.4</v>
      </c>
      <c r="G61" s="27">
        <v>2867.5</v>
      </c>
      <c r="H61" s="27">
        <v>1532.1</v>
      </c>
      <c r="I61" s="27">
        <v>1799.4</v>
      </c>
    </row>
    <row r="62" spans="2:9" ht="11.25">
      <c r="B62" s="37" t="s">
        <v>22</v>
      </c>
      <c r="C62" s="26">
        <v>41061</v>
      </c>
      <c r="D62" s="27">
        <v>1663.6</v>
      </c>
      <c r="E62" s="27">
        <v>1284.1</v>
      </c>
      <c r="F62" s="27">
        <v>1598</v>
      </c>
      <c r="G62" s="27">
        <v>2803.6</v>
      </c>
      <c r="H62" s="27">
        <v>1511.6</v>
      </c>
      <c r="I62" s="27">
        <v>1783.4</v>
      </c>
    </row>
    <row r="63" spans="2:9" ht="11.25">
      <c r="B63" s="37" t="s">
        <v>22</v>
      </c>
      <c r="C63" s="26">
        <v>41091</v>
      </c>
      <c r="D63" s="27">
        <v>1687.5</v>
      </c>
      <c r="E63" s="27">
        <v>1331.7</v>
      </c>
      <c r="F63" s="27">
        <v>1626.4</v>
      </c>
      <c r="G63" s="27">
        <v>2866.6</v>
      </c>
      <c r="H63" s="27">
        <v>1523.3</v>
      </c>
      <c r="I63" s="27">
        <v>1817.6</v>
      </c>
    </row>
    <row r="64" spans="2:9" ht="11.25">
      <c r="B64" s="37" t="s">
        <v>22</v>
      </c>
      <c r="C64" s="26">
        <v>41122</v>
      </c>
      <c r="D64" s="27">
        <v>1694.4</v>
      </c>
      <c r="E64" s="27">
        <v>1283</v>
      </c>
      <c r="F64" s="27">
        <v>1622.7</v>
      </c>
      <c r="G64" s="27">
        <v>2852.8</v>
      </c>
      <c r="H64" s="27">
        <v>1548.9</v>
      </c>
      <c r="I64" s="27">
        <v>1825.8</v>
      </c>
    </row>
    <row r="65" spans="2:9" ht="11.25">
      <c r="B65" s="37" t="s">
        <v>22</v>
      </c>
      <c r="C65" s="26">
        <v>41153</v>
      </c>
      <c r="D65" s="27">
        <v>1685.3</v>
      </c>
      <c r="E65" s="27">
        <v>1274.2</v>
      </c>
      <c r="F65" s="27">
        <v>1613.9</v>
      </c>
      <c r="G65" s="27">
        <v>2853.5</v>
      </c>
      <c r="H65" s="27">
        <v>1561.6</v>
      </c>
      <c r="I65" s="27">
        <v>1832.3</v>
      </c>
    </row>
    <row r="66" spans="2:9" ht="11.25">
      <c r="B66" s="37" t="s">
        <v>22</v>
      </c>
      <c r="C66" s="26">
        <v>41183</v>
      </c>
      <c r="D66" s="27">
        <v>1686.6</v>
      </c>
      <c r="E66" s="27">
        <v>1274.5</v>
      </c>
      <c r="F66" s="27">
        <v>1614.1</v>
      </c>
      <c r="G66" s="27">
        <v>2939.3</v>
      </c>
      <c r="H66" s="27">
        <v>1555.2</v>
      </c>
      <c r="I66" s="27">
        <v>1845.7</v>
      </c>
    </row>
    <row r="67" spans="2:9" ht="11.25">
      <c r="B67" s="37" t="s">
        <v>22</v>
      </c>
      <c r="C67" s="26">
        <v>41214</v>
      </c>
      <c r="D67" s="27">
        <v>1900.4</v>
      </c>
      <c r="E67" s="27">
        <v>1366.1</v>
      </c>
      <c r="F67" s="27">
        <v>1807.6</v>
      </c>
      <c r="G67" s="27">
        <v>3208.9</v>
      </c>
      <c r="H67" s="27">
        <v>1555.7</v>
      </c>
      <c r="I67" s="27">
        <v>1982.5</v>
      </c>
    </row>
    <row r="68" spans="2:9" ht="11.25">
      <c r="B68" s="28" t="s">
        <v>22</v>
      </c>
      <c r="C68" s="29">
        <v>41244</v>
      </c>
      <c r="D68" s="30">
        <v>2360.3</v>
      </c>
      <c r="E68" s="30">
        <v>1453.3</v>
      </c>
      <c r="F68" s="30">
        <v>2210.4</v>
      </c>
      <c r="G68" s="30">
        <v>4055.6</v>
      </c>
      <c r="H68" s="30">
        <v>1640.9</v>
      </c>
      <c r="I68" s="30">
        <v>2342.4</v>
      </c>
    </row>
    <row r="69" spans="2:9" ht="11.25">
      <c r="B69" s="28">
        <v>2013</v>
      </c>
      <c r="C69" s="29">
        <v>40909</v>
      </c>
      <c r="D69" s="30">
        <v>1695.7</v>
      </c>
      <c r="E69" s="30">
        <v>1319.4</v>
      </c>
      <c r="F69" s="30">
        <v>1633.3</v>
      </c>
      <c r="G69" s="30">
        <v>2968.7</v>
      </c>
      <c r="H69" s="30">
        <v>1543.3</v>
      </c>
      <c r="I69" s="30">
        <v>1843.1</v>
      </c>
    </row>
    <row r="70" spans="3:9" ht="11.25">
      <c r="C70" s="99" t="s">
        <v>67</v>
      </c>
      <c r="D70" s="99"/>
      <c r="E70" s="99"/>
      <c r="F70" s="99"/>
      <c r="G70" s="99"/>
      <c r="H70" s="99"/>
      <c r="I70" s="99"/>
    </row>
  </sheetData>
  <mergeCells count="7">
    <mergeCell ref="C70:I70"/>
    <mergeCell ref="L23:R23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2010-04-30T18:33:03Z</cp:lastPrinted>
  <dcterms:created xsi:type="dcterms:W3CDTF">2006-02-16T15:55:45Z</dcterms:created>
  <dcterms:modified xsi:type="dcterms:W3CDTF">2013-04-02T19:16:33Z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