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710" windowHeight="9120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</sheets>
  <externalReferences>
    <externalReference r:id="rId14"/>
  </externalReferences>
  <definedNames>
    <definedName name="_Regression_Int" localSheetId="9" hidden="1">1</definedName>
    <definedName name="_xlnm.Print_Area" localSheetId="0">'Índice'!$B$1:$E$11</definedName>
    <definedName name="_xlnm.Print_Area" localSheetId="3">'Tab 3'!$B$1:$F$34</definedName>
    <definedName name="_xlnm.Print_Area" localSheetId="4">'Tab 4'!$B$1:$F$34</definedName>
    <definedName name="_xlnm.Print_Area" localSheetId="5">'Tab 5'!$B$1:$F$35</definedName>
    <definedName name="_xlnm.Print_Area" localSheetId="6">'Tab 6'!$B$1:$F$36</definedName>
    <definedName name="_xlnm.Print_Area" localSheetId="7">'Tab 7'!$B$1:$G$33</definedName>
    <definedName name="_xlnm.Print_Area" localSheetId="8">'Tab 8'!$B$1:$M$34</definedName>
    <definedName name="_xlnm.Print_Area" localSheetId="9">'Tab 9'!$B$1:$E$24</definedName>
    <definedName name="Área_impressão_IM" localSheetId="9">'Tab 9'!$C$8:$D$18</definedName>
    <definedName name="IGP">#N/A</definedName>
    <definedName name="RECADM">#N/A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<sst xmlns="http://schemas.openxmlformats.org/spreadsheetml/2006/main" count="778" uniqueCount="133">
  <si>
    <t>Período</t>
  </si>
  <si>
    <t xml:space="preserve"> </t>
  </si>
  <si>
    <t>Acum. no ano</t>
  </si>
  <si>
    <t>Total</t>
  </si>
  <si>
    <t>(a)</t>
  </si>
  <si>
    <t>(b)</t>
  </si>
  <si>
    <t>(e)</t>
  </si>
  <si>
    <t>[em % do PIB]</t>
  </si>
  <si>
    <t>Primário</t>
  </si>
  <si>
    <t>Nominal</t>
  </si>
  <si>
    <t>Juros nominais</t>
  </si>
  <si>
    <t>(+) Deficit (-) Superavit.</t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</si>
  <si>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</si>
  <si>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</si>
  <si>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</si>
  <si>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DÍVIDA LÍQUIDA TOTAL DO SETOR PÚBLICO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</si>
  <si>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</si>
  <si>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</si>
  <si>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</t>
  </si>
  <si>
    <t>Dívida externa</t>
  </si>
  <si>
    <t>BRASIL: RECEITA DO IMPOSTO SOBRE A CIRCULAÇÃO DE MERCADORIAS (ICMS)</t>
  </si>
  <si>
    <t>(R$ Mil)</t>
  </si>
  <si>
    <r>
      <t xml:space="preserve">a </t>
    </r>
    <r>
      <rPr>
        <sz val="8"/>
        <rFont val="Arial"/>
        <family val="2"/>
      </rPr>
      <t>Deflator: IPCA</t>
    </r>
  </si>
  <si>
    <t>7. Dívida Líquida Total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</si>
  <si>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</si>
  <si>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</si>
  <si>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</si>
  <si>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</si>
  <si>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2010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</si>
  <si>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</si>
  <si>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</si>
  <si>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</si>
  <si>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</si>
  <si>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</si>
  <si>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</si>
  <si>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</si>
  <si>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</si>
  <si>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</si>
  <si>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</si>
  <si>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</si>
  <si>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</si>
  <si>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</si>
  <si>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</si>
  <si>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2013</t>
  </si>
  <si>
    <t>3. Necessidades de Financiamento do Setor Público: Setor Público Consolidado — Fluxo dos Últimos 12 Meses</t>
  </si>
  <si>
    <t xml:space="preserve">NECESSIDADES DE FINANCIAMENTO DO SETOR PÚBLICO: SETRO PÚBLICO CONSOLIDADO - </t>
  </si>
  <si>
    <t>Fonte: Bacen. Elaboração: Ipea/Dimac/Gecon.</t>
  </si>
  <si>
    <t xml:space="preserve">Gov. federal + Bacen </t>
  </si>
  <si>
    <t>Gov. estaduais e municipais</t>
  </si>
  <si>
    <t>Fontes: Ministério da Fazenda/Cotepe. Elaboracao: Ipea/Dimac/Gecon.</t>
  </si>
  <si>
    <t>Total 2012</t>
  </si>
  <si>
    <r>
      <t>Empresas estatais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</si>
  <si>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color indexed="8"/>
        <rFont val="Arial"/>
        <family val="2"/>
      </rPr>
      <t xml:space="preserve"> Engloba as Empresas Federais, Estaduais e Municipais (exceto Petrobras e Eletrobras).</t>
    </r>
  </si>
  <si>
    <t xml:space="preserve">DÍVIDA LÍQUIDA DO SETOR PÚBLICO: INTERNA E EXTERNA </t>
  </si>
  <si>
    <t>8. Dívida Líquida do Setor Público: Interna e Externa</t>
  </si>
  <si>
    <t>Receitas da Previdência Social</t>
  </si>
  <si>
    <t>Receitas do Banco Central</t>
  </si>
  <si>
    <t>Fonte: Secretaria do Tesouro Nacional (STN). Elaboração: Ipea/Dimac/Gecon. Deflator: IPCA.</t>
  </si>
  <si>
    <t>Receita Primária Total</t>
  </si>
  <si>
    <t>Transferências do Tesouro ao Banco Central</t>
  </si>
  <si>
    <t>Pessoal e Encargos Sociais</t>
  </si>
  <si>
    <t>Despesas do Tesouro</t>
  </si>
  <si>
    <t>Benefícios Previdenciários</t>
  </si>
  <si>
    <t>Despesas do Banco Central</t>
  </si>
  <si>
    <t>Despesa Primária Total</t>
  </si>
  <si>
    <t>EVOLUÇÃO DAS DESPESAS DO GOVERNO CENTRAL</t>
  </si>
  <si>
    <t>EVOLUÇÃO DAS RECEITAS DO GOVERNO CENTRAL</t>
  </si>
  <si>
    <t>1. Evolução das Receitas do Governo Central</t>
  </si>
  <si>
    <t>2. Evolução das Despesas do Governo Central</t>
  </si>
  <si>
    <t>Total 2013</t>
  </si>
  <si>
    <t>Fonte: Bacen. Elaboração: Ipea/Dimac.</t>
  </si>
  <si>
    <t>ª Engloba as Empresas Federais, Estaduais e Municipais.</t>
  </si>
  <si>
    <t>Total 2014</t>
  </si>
  <si>
    <t>Dívida líquida - variação mensal</t>
  </si>
  <si>
    <t>Evolução da dívida líquida - fatores condicionantes - Setor público consolidado</t>
  </si>
  <si>
    <t>Fluxos mensais</t>
  </si>
  <si>
    <t>Salários</t>
  </si>
  <si>
    <t>Lucros</t>
  </si>
  <si>
    <t>Produção</t>
  </si>
  <si>
    <t>Importação</t>
  </si>
  <si>
    <t xml:space="preserve">Operações Financeiras </t>
  </si>
  <si>
    <t>Dividendos, Concessões, Fundo Soberano e Petrobrás</t>
  </si>
  <si>
    <t>TABELA VI.10</t>
  </si>
  <si>
    <t>Transferências as Famílias</t>
  </si>
  <si>
    <t>Demais Despesas de Custeio e Capital</t>
  </si>
  <si>
    <t>PAC/PPI e Demais Investimentos</t>
  </si>
  <si>
    <r>
      <t>(c)</t>
    </r>
    <r>
      <rPr>
        <sz val="8"/>
        <color indexed="9"/>
        <rFont val="Arial"/>
        <family val="2"/>
      </rPr>
      <t>.</t>
    </r>
  </si>
  <si>
    <t>(d)</t>
  </si>
  <si>
    <t>(f) = a + b +c +d +e</t>
  </si>
  <si>
    <t>(g)</t>
  </si>
  <si>
    <t>(h)</t>
  </si>
  <si>
    <t>(i) = f + g + h</t>
  </si>
  <si>
    <t>10. Fatores Condicionantes da Dívida Líquida</t>
  </si>
  <si>
    <t>Demaisa</t>
  </si>
  <si>
    <t>a Inclui outras receitas do Tesouro Nacional.</t>
  </si>
  <si>
    <t>bValores líquidos de restituições e incentivos fiscais.</t>
  </si>
  <si>
    <t>FLUXO DOS ÚLTIMOS 12 MESES a</t>
  </si>
  <si>
    <t>a Sem desvalorização cambial sobre estoque da dívida mobiliária interna.</t>
  </si>
  <si>
    <t>b Sem desvalorização cambial sobre estoque da dívida mobiliária interna.</t>
  </si>
  <si>
    <t xml:space="preserve">[em % do PIBa] </t>
  </si>
  <si>
    <t>Empresas estataisb</t>
  </si>
  <si>
    <t>a PIB em 12 meses a preços do último mês do período.</t>
  </si>
  <si>
    <t>b Engloba as Empresas Federais, Estaduais e Municipais (exceto Petrobras e Eletrobras).</t>
  </si>
  <si>
    <t xml:space="preserve">    Primário a</t>
  </si>
  <si>
    <t xml:space="preserve">    Juros nominais a</t>
  </si>
  <si>
    <t xml:space="preserve">  Ajuste cambial a</t>
  </si>
  <si>
    <t>Efeito do crescimento do PIB sobre a dívida b</t>
  </si>
  <si>
    <t xml:space="preserve"> a: Os fatores condicionantes da dívida líquida como percentual do PIB consideram o total dos fatores, dividido pelo PIB corrente acumulado nos últimos 12 meses, segundo a fórmula:</t>
  </si>
  <si>
    <t xml:space="preserve">   (∑FatoresCondicionantes/PIB12MesesCorrentes)*100. Não reflete a variação da dívida em percentagem do PIB.</t>
  </si>
  <si>
    <t>b: Considera a variação da relação dívida/PIB devida ao crescimento verificado no PIB, calculada pela fórmula: Dt-1/(PIBMesAtual/PIBMesBase) - Dt-1 .</t>
  </si>
  <si>
    <t>ICMS</t>
  </si>
  <si>
    <r>
      <t>ICMS</t>
    </r>
    <r>
      <rPr>
        <vertAlign val="superscript"/>
        <sz val="8"/>
        <rFont val="Arial"/>
        <family val="2"/>
      </rPr>
      <t>a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</si>
  <si>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</si>
  <si>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</si>
  <si>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</si>
  <si>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</si>
  <si>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</si>
  <si>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</si>
  <si>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</si>
  <si>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</si>
  <si>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</si>
  <si>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</si>
  <si>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</si>
  <si>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</si>
  <si>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2014</t>
  </si>
  <si>
    <t>2015</t>
  </si>
  <si>
    <t>Total 2015</t>
  </si>
  <si>
    <t>VI. FINANÇAS PÚBLICAS                                                                                  Carta de Conjuntura | Junho 2015</t>
  </si>
  <si>
    <t>(Em R$ Mil de abril de 2015)</t>
  </si>
  <si>
    <t>(Em R$ milhões de Abril de 2015)</t>
  </si>
  <si>
    <t>Abr.15/Mar.15</t>
  </si>
  <si>
    <t>Abr.15/Abr.14</t>
  </si>
  <si>
    <t>Carta de Conjuntura | Jun 2015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</si>
</sst>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0.0%"/>
    <numFmt numFmtId="175" formatCode="mmmm"/>
    <numFmt numFmtId="176" formatCode="0.0000_)"/>
    <numFmt numFmtId="177" formatCode="0_)"/>
    <numFmt numFmtId="178" formatCode="0.0"/>
    <numFmt numFmtId="179" formatCode="#,##0.0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&quot;R$&quot;* #,##0.00_);_(&quot;R$&quot;* \(#,##0.00\);_(&quot;R$&quot;* &quot;-&quot;??_);_(@_)"/>
    <numFmt numFmtId="186" formatCode="_(&quot;R$&quot;* #,##0_);_(&quot;R$&quot;* \(#,##0\);_(&quot;R$&quot;* &quot;-&quot;_);_(@_)"/>
  </numFmts>
  <fonts count="35"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24" borderId="0" xfId="0" applyFont="1" applyFill="1" applyAlignment="1">
      <alignment/>
    </xf>
    <xf numFmtId="172" fontId="4" fillId="0" borderId="0" xfId="65" applyFont="1">
      <alignment/>
      <protection/>
    </xf>
    <xf numFmtId="172" fontId="5" fillId="0" borderId="0" xfId="65" applyFont="1" applyAlignment="1" applyProtection="1">
      <alignment horizontal="left"/>
      <protection/>
    </xf>
    <xf numFmtId="176" fontId="6" fillId="0" borderId="0" xfId="65" applyNumberFormat="1" applyFont="1" applyAlignment="1" applyProtection="1">
      <alignment horizontal="center"/>
      <protection/>
    </xf>
    <xf numFmtId="173" fontId="5" fillId="0" borderId="0" xfId="65" applyNumberFormat="1" applyFont="1" applyAlignment="1" applyProtection="1">
      <alignment horizontal="left"/>
      <protection/>
    </xf>
    <xf numFmtId="37" fontId="4" fillId="0" borderId="0" xfId="65" applyNumberFormat="1" applyFont="1" applyProtection="1">
      <alignment/>
      <protection/>
    </xf>
    <xf numFmtId="172" fontId="9" fillId="0" borderId="0" xfId="66" applyFont="1">
      <alignment/>
      <protection/>
    </xf>
    <xf numFmtId="172" fontId="5" fillId="24" borderId="0" xfId="66" applyFont="1" applyFill="1" applyBorder="1">
      <alignment/>
      <protection/>
    </xf>
    <xf numFmtId="172" fontId="4" fillId="0" borderId="0" xfId="66" applyFont="1">
      <alignment/>
      <protection/>
    </xf>
    <xf numFmtId="172" fontId="5" fillId="0" borderId="0" xfId="66" applyFont="1">
      <alignment/>
      <protection/>
    </xf>
    <xf numFmtId="171" fontId="4" fillId="0" borderId="0" xfId="74" applyFont="1" applyAlignment="1" applyProtection="1">
      <alignment/>
      <protection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right"/>
    </xf>
    <xf numFmtId="172" fontId="6" fillId="24" borderId="0" xfId="0" applyNumberFormat="1" applyFont="1" applyFill="1" applyBorder="1" applyAlignment="1" applyProtection="1">
      <alignment horizontal="fill"/>
      <protection/>
    </xf>
    <xf numFmtId="0" fontId="4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 applyProtection="1">
      <alignment horizontal="center"/>
      <protection/>
    </xf>
    <xf numFmtId="172" fontId="6" fillId="24" borderId="0" xfId="0" applyNumberFormat="1" applyFont="1" applyFill="1" applyBorder="1" applyAlignment="1" applyProtection="1">
      <alignment horizontal="right"/>
      <protection/>
    </xf>
    <xf numFmtId="0" fontId="4" fillId="24" borderId="10" xfId="0" applyFont="1" applyFill="1" applyBorder="1" applyAlignment="1">
      <alignment/>
    </xf>
    <xf numFmtId="172" fontId="10" fillId="24" borderId="10" xfId="0" applyNumberFormat="1" applyFont="1" applyFill="1" applyBorder="1" applyAlignment="1" applyProtection="1">
      <alignment horizontal="left" vertical="center" wrapText="1"/>
      <protection/>
    </xf>
    <xf numFmtId="173" fontId="4" fillId="24" borderId="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left"/>
    </xf>
    <xf numFmtId="175" fontId="4" fillId="24" borderId="11" xfId="0" applyNumberFormat="1" applyFont="1" applyFill="1" applyBorder="1" applyAlignment="1">
      <alignment horizontal="left"/>
    </xf>
    <xf numFmtId="173" fontId="4" fillId="24" borderId="11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75" fontId="4" fillId="24" borderId="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178" fontId="4" fillId="24" borderId="0" xfId="0" applyNumberFormat="1" applyFont="1" applyFill="1" applyBorder="1" applyAlignment="1">
      <alignment horizontal="left"/>
    </xf>
    <xf numFmtId="0" fontId="9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9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centerContinuous" wrapText="1"/>
    </xf>
    <xf numFmtId="0" fontId="4" fillId="24" borderId="11" xfId="0" applyFont="1" applyFill="1" applyBorder="1" applyAlignment="1">
      <alignment/>
    </xf>
    <xf numFmtId="172" fontId="4" fillId="24" borderId="0" xfId="67" applyFont="1" applyFill="1">
      <alignment/>
      <protection/>
    </xf>
    <xf numFmtId="172" fontId="5" fillId="24" borderId="0" xfId="67" applyFont="1" applyFill="1" applyAlignment="1" applyProtection="1">
      <alignment horizontal="left"/>
      <protection/>
    </xf>
    <xf numFmtId="172" fontId="4" fillId="24" borderId="12" xfId="67" applyFont="1" applyFill="1" applyBorder="1" applyAlignment="1">
      <alignment wrapText="1"/>
      <protection/>
    </xf>
    <xf numFmtId="172" fontId="4" fillId="24" borderId="12" xfId="67" applyFont="1" applyFill="1" applyBorder="1" applyAlignment="1" applyProtection="1">
      <alignment horizontal="center" wrapText="1"/>
      <protection/>
    </xf>
    <xf numFmtId="172" fontId="4" fillId="24" borderId="0" xfId="67" applyFont="1" applyFill="1" applyBorder="1" applyAlignment="1">
      <alignment wrapText="1"/>
      <protection/>
    </xf>
    <xf numFmtId="172" fontId="4" fillId="24" borderId="13" xfId="67" applyFont="1" applyFill="1" applyBorder="1" applyAlignment="1">
      <alignment wrapText="1"/>
      <protection/>
    </xf>
    <xf numFmtId="172" fontId="4" fillId="24" borderId="13" xfId="67" applyFont="1" applyFill="1" applyBorder="1" applyAlignment="1" applyProtection="1">
      <alignment horizontal="center" wrapText="1"/>
      <protection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 horizontal="right"/>
    </xf>
    <xf numFmtId="0" fontId="15" fillId="24" borderId="0" xfId="47" applyFont="1" applyFill="1" applyAlignment="1" applyProtection="1">
      <alignment/>
      <protection/>
    </xf>
    <xf numFmtId="172" fontId="10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24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172" fontId="16" fillId="0" borderId="0" xfId="0" applyNumberFormat="1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172" fontId="8" fillId="0" borderId="0" xfId="65" applyFont="1">
      <alignment/>
      <protection/>
    </xf>
    <xf numFmtId="0" fontId="4" fillId="0" borderId="12" xfId="0" applyFont="1" applyBorder="1" applyAlignment="1">
      <alignment horizontal="left"/>
    </xf>
    <xf numFmtId="172" fontId="4" fillId="0" borderId="0" xfId="65" applyFont="1" applyBorder="1">
      <alignment/>
      <protection/>
    </xf>
    <xf numFmtId="0" fontId="9" fillId="24" borderId="11" xfId="0" applyFont="1" applyFill="1" applyBorder="1" applyAlignment="1">
      <alignment/>
    </xf>
    <xf numFmtId="175" fontId="4" fillId="24" borderId="12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175" fontId="4" fillId="24" borderId="13" xfId="0" applyNumberFormat="1" applyFont="1" applyFill="1" applyBorder="1" applyAlignment="1">
      <alignment horizontal="left" vertical="center" wrapText="1"/>
    </xf>
    <xf numFmtId="175" fontId="4" fillId="24" borderId="12" xfId="0" applyNumberFormat="1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/>
    </xf>
    <xf numFmtId="173" fontId="4" fillId="24" borderId="12" xfId="0" applyNumberFormat="1" applyFont="1" applyFill="1" applyBorder="1" applyAlignment="1">
      <alignment/>
    </xf>
    <xf numFmtId="172" fontId="10" fillId="24" borderId="0" xfId="0" applyNumberFormat="1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72" fontId="4" fillId="0" borderId="11" xfId="65" applyFont="1" applyBorder="1">
      <alignment/>
      <protection/>
    </xf>
    <xf numFmtId="37" fontId="4" fillId="0" borderId="0" xfId="64" applyNumberFormat="1" applyFont="1" applyBorder="1" applyProtection="1">
      <alignment/>
      <protection/>
    </xf>
    <xf numFmtId="174" fontId="4" fillId="24" borderId="0" xfId="69" applyNumberFormat="1" applyFont="1" applyFill="1" applyBorder="1" applyAlignment="1" applyProtection="1">
      <alignment horizontal="right"/>
      <protection/>
    </xf>
    <xf numFmtId="174" fontId="4" fillId="24" borderId="11" xfId="69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4" fillId="24" borderId="12" xfId="0" applyFont="1" applyFill="1" applyBorder="1" applyAlignment="1">
      <alignment/>
    </xf>
    <xf numFmtId="172" fontId="9" fillId="0" borderId="0" xfId="66" applyFont="1" applyBorder="1">
      <alignment/>
      <protection/>
    </xf>
    <xf numFmtId="17" fontId="4" fillId="24" borderId="11" xfId="0" applyNumberFormat="1" applyFont="1" applyFill="1" applyBorder="1" applyAlignment="1">
      <alignment/>
    </xf>
    <xf numFmtId="2" fontId="4" fillId="24" borderId="0" xfId="0" applyNumberFormat="1" applyFont="1" applyFill="1" applyBorder="1" applyAlignment="1">
      <alignment horizontal="center" vertical="center"/>
    </xf>
    <xf numFmtId="2" fontId="4" fillId="24" borderId="11" xfId="0" applyNumberFormat="1" applyFont="1" applyFill="1" applyBorder="1" applyAlignment="1">
      <alignment horizontal="center" vertical="center"/>
    </xf>
    <xf numFmtId="177" fontId="4" fillId="0" borderId="10" xfId="63" applyNumberFormat="1" applyFont="1" applyFill="1" applyBorder="1" applyAlignment="1" applyProtection="1">
      <alignment vertical="center"/>
      <protection/>
    </xf>
    <xf numFmtId="177" fontId="4" fillId="0" borderId="0" xfId="63" applyNumberFormat="1" applyFont="1" applyFill="1" applyBorder="1" applyAlignment="1" applyProtection="1">
      <alignment vertical="center"/>
      <protection/>
    </xf>
    <xf numFmtId="177" fontId="5" fillId="0" borderId="0" xfId="63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/>
    </xf>
    <xf numFmtId="0" fontId="4" fillId="24" borderId="12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4" fillId="24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" fillId="24" borderId="0" xfId="0" applyFont="1" applyFill="1" applyBorder="1" applyAlignment="1">
      <alignment horizontal="left"/>
    </xf>
    <xf numFmtId="175" fontId="4" fillId="24" borderId="0" xfId="0" applyNumberFormat="1" applyFont="1" applyFill="1" applyBorder="1" applyAlignment="1">
      <alignment horizontal="left"/>
    </xf>
    <xf numFmtId="3" fontId="4" fillId="24" borderId="0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175" fontId="4" fillId="24" borderId="14" xfId="0" applyNumberFormat="1" applyFont="1" applyFill="1" applyBorder="1" applyAlignment="1">
      <alignment horizontal="left"/>
    </xf>
    <xf numFmtId="3" fontId="4" fillId="24" borderId="14" xfId="0" applyNumberFormat="1" applyFont="1" applyFill="1" applyBorder="1" applyAlignment="1">
      <alignment horizontal="right"/>
    </xf>
    <xf numFmtId="0" fontId="4" fillId="24" borderId="12" xfId="0" applyFont="1" applyFill="1" applyBorder="1" applyAlignment="1">
      <alignment horizontal="left"/>
    </xf>
    <xf numFmtId="175" fontId="4" fillId="24" borderId="12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left"/>
      <protection/>
    </xf>
    <xf numFmtId="3" fontId="4" fillId="24" borderId="11" xfId="0" applyNumberFormat="1" applyFont="1" applyFill="1" applyBorder="1" applyAlignment="1">
      <alignment horizontal="right"/>
    </xf>
    <xf numFmtId="172" fontId="4" fillId="24" borderId="14" xfId="67" applyFont="1" applyFill="1" applyBorder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1" xfId="64" applyNumberFormat="1" applyFont="1" applyBorder="1" applyProtection="1">
      <alignment/>
      <protection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right"/>
    </xf>
    <xf numFmtId="172" fontId="6" fillId="24" borderId="0" xfId="0" applyNumberFormat="1" applyFont="1" applyFill="1" applyBorder="1" applyAlignment="1" applyProtection="1">
      <alignment horizontal="fill"/>
      <protection/>
    </xf>
    <xf numFmtId="172" fontId="6" fillId="24" borderId="0" xfId="0" applyNumberFormat="1" applyFont="1" applyFill="1" applyBorder="1" applyAlignment="1" applyProtection="1">
      <alignment horizontal="center"/>
      <protection/>
    </xf>
    <xf numFmtId="172" fontId="6" fillId="24" borderId="0" xfId="0" applyNumberFormat="1" applyFont="1" applyFill="1" applyBorder="1" applyAlignment="1" applyProtection="1">
      <alignment horizontal="right"/>
      <protection/>
    </xf>
    <xf numFmtId="0" fontId="4" fillId="24" borderId="10" xfId="0" applyFont="1" applyFill="1" applyBorder="1" applyAlignment="1">
      <alignment/>
    </xf>
    <xf numFmtId="175" fontId="4" fillId="24" borderId="11" xfId="0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72" fontId="4" fillId="24" borderId="12" xfId="67" applyFont="1" applyFill="1" applyBorder="1" applyAlignment="1">
      <alignment vertical="center" wrapText="1"/>
      <protection/>
    </xf>
    <xf numFmtId="172" fontId="6" fillId="0" borderId="13" xfId="67" applyFont="1" applyBorder="1" applyAlignment="1">
      <alignment vertical="center" wrapText="1"/>
      <protection/>
    </xf>
    <xf numFmtId="2" fontId="0" fillId="0" borderId="0" xfId="0" applyNumberFormat="1" applyAlignment="1">
      <alignment/>
    </xf>
    <xf numFmtId="172" fontId="4" fillId="0" borderId="12" xfId="65" applyFont="1" applyBorder="1">
      <alignment/>
      <protection/>
    </xf>
    <xf numFmtId="0" fontId="4" fillId="24" borderId="12" xfId="0" applyFont="1" applyFill="1" applyBorder="1" applyAlignment="1" applyProtection="1">
      <alignment horizontal="left"/>
      <protection/>
    </xf>
    <xf numFmtId="174" fontId="4" fillId="24" borderId="12" xfId="69" applyNumberFormat="1" applyFont="1" applyFill="1" applyBorder="1" applyAlignment="1" applyProtection="1">
      <alignment horizontal="right"/>
      <protection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iperlink 2 2" xfId="45"/>
    <cellStyle name="Hiperlink 2_Tab 1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2 2" xfId="54"/>
    <cellStyle name="Normal 2_Tab 1" xfId="55"/>
    <cellStyle name="Normal 3" xfId="56"/>
    <cellStyle name="Normal 3 2" xfId="57"/>
    <cellStyle name="Normal 4" xfId="58"/>
    <cellStyle name="Normal 5" xfId="59"/>
    <cellStyle name="Normal 6" xfId="60"/>
    <cellStyle name="Normal 7" xfId="61"/>
    <cellStyle name="Normal 8" xfId="62"/>
    <cellStyle name="Normal_Q45" xfId="63"/>
    <cellStyle name="Normal_Tab 1" xfId="64"/>
    <cellStyle name="Normal_Tabela_VII.1" xfId="65"/>
    <cellStyle name="Normal_Tabela_VII.2" xfId="66"/>
    <cellStyle name="Normal_Tabela_VII.9" xfId="67"/>
    <cellStyle name="Nota" xfId="68"/>
    <cellStyle name="Percent" xfId="69"/>
    <cellStyle name="Porcentagem 2" xfId="70"/>
    <cellStyle name="Porcentagem 3" xfId="71"/>
    <cellStyle name="Porcentagem 3 2" xfId="72"/>
    <cellStyle name="Saída" xfId="73"/>
    <cellStyle name="Comma" xfId="74"/>
    <cellStyle name="Comma [0]" xfId="75"/>
    <cellStyle name="Separador de milhares 2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Vírgula 2" xfId="85"/>
    <cellStyle name="Vírgula 2 2" xfId="86"/>
    <cellStyle name="Vírgula 2_Tab 1" xfId="87"/>
    <cellStyle name="Vírgula 3" xfId="88"/>
    <cellStyle name="Vírgula 4" xfId="89"/>
    <cellStyle name="Vírgula 5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3;pia%20de%206_Financas_Publi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</sheetNames>
    <sheetDataSet>
      <sheetData sheetId="1">
        <row r="5">
          <cell r="C5" t="str">
            <v>(Em R$ milhões de Abril de 2015)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55" t="s">
        <v>127</v>
      </c>
    </row>
    <row r="3" ht="12.75">
      <c r="B3" s="58" t="s">
        <v>67</v>
      </c>
    </row>
    <row r="4" ht="12.75">
      <c r="B4" s="58" t="s">
        <v>68</v>
      </c>
    </row>
    <row r="5" ht="12.75">
      <c r="B5" s="58" t="s">
        <v>44</v>
      </c>
    </row>
    <row r="6" ht="12.75">
      <c r="B6" s="58" t="s">
        <v>27</v>
      </c>
    </row>
    <row r="7" ht="12.75">
      <c r="B7" s="58" t="s">
        <v>26</v>
      </c>
    </row>
    <row r="8" ht="12.75">
      <c r="B8" s="58" t="s">
        <v>25</v>
      </c>
    </row>
    <row r="9" ht="12.75">
      <c r="B9" s="58" t="s">
        <v>23</v>
      </c>
    </row>
    <row r="10" ht="12.75">
      <c r="B10" s="58" t="s">
        <v>54</v>
      </c>
    </row>
    <row r="11" ht="12.75">
      <c r="B11" s="58" t="s">
        <v>24</v>
      </c>
    </row>
    <row r="12" ht="12.75">
      <c r="B12" s="58" t="s">
        <v>92</v>
      </c>
    </row>
  </sheetData>
  <sheetProtection/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  <hyperlink ref="B12" location="'Tab 10'!A1" display="10. Fatores Condicionantes da Dívida Líquida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E79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8" customWidth="1"/>
    <col min="2" max="2" width="4.421875" style="48" bestFit="1" customWidth="1"/>
    <col min="3" max="3" width="11.140625" style="48" customWidth="1"/>
    <col min="4" max="4" width="14.8515625" style="48" customWidth="1"/>
    <col min="5" max="5" width="21.7109375" style="48" customWidth="1"/>
    <col min="6" max="16384" width="14.8515625" style="48" customWidth="1"/>
  </cols>
  <sheetData>
    <row r="1" spans="2:5" ht="12.75">
      <c r="B1" s="56" t="s">
        <v>40</v>
      </c>
      <c r="E1" s="57" t="str">
        <f>'Tab 1'!M1</f>
        <v>Carta de Conjuntura | Jun 2015</v>
      </c>
    </row>
    <row r="3" ht="11.25">
      <c r="C3" s="49" t="s">
        <v>39</v>
      </c>
    </row>
    <row r="4" ht="11.25">
      <c r="C4" s="49" t="s">
        <v>20</v>
      </c>
    </row>
    <row r="5" ht="11.25">
      <c r="C5" s="17"/>
    </row>
    <row r="6" spans="2:5" s="52" customFormat="1" ht="17.25" customHeight="1">
      <c r="B6" s="50"/>
      <c r="C6" s="148" t="s">
        <v>0</v>
      </c>
      <c r="D6" s="51" t="s">
        <v>110</v>
      </c>
      <c r="E6" s="51" t="s">
        <v>111</v>
      </c>
    </row>
    <row r="7" spans="2:5" s="52" customFormat="1" ht="17.25" customHeight="1" thickBot="1">
      <c r="B7" s="53"/>
      <c r="C7" s="149"/>
      <c r="D7" s="54" t="s">
        <v>21</v>
      </c>
      <c r="E7" s="54" t="s">
        <v>128</v>
      </c>
    </row>
    <row r="8" spans="2:5" s="17" customFormat="1" ht="12" thickTop="1">
      <c r="B8" s="115" t="s">
        <v>28</v>
      </c>
      <c r="C8" s="116">
        <v>40179</v>
      </c>
      <c r="D8" s="117">
        <v>21336652</v>
      </c>
      <c r="E8" s="117">
        <v>29793285.25694851</v>
      </c>
    </row>
    <row r="9" spans="2:5" s="17" customFormat="1" ht="11.25">
      <c r="B9" s="115" t="s">
        <v>1</v>
      </c>
      <c r="C9" s="116">
        <v>40210</v>
      </c>
      <c r="D9" s="117">
        <v>19995484</v>
      </c>
      <c r="E9" s="117">
        <v>27704493.484498665</v>
      </c>
    </row>
    <row r="10" spans="2:5" s="17" customFormat="1" ht="11.25">
      <c r="B10" s="115" t="s">
        <v>1</v>
      </c>
      <c r="C10" s="116">
        <v>40238</v>
      </c>
      <c r="D10" s="117">
        <v>20907094</v>
      </c>
      <c r="E10" s="117">
        <v>28817734.045657914</v>
      </c>
    </row>
    <row r="11" spans="2:5" s="17" customFormat="1" ht="11.25">
      <c r="B11" s="115" t="s">
        <v>1</v>
      </c>
      <c r="C11" s="116">
        <v>40269</v>
      </c>
      <c r="D11" s="117">
        <v>22494884</v>
      </c>
      <c r="E11" s="117">
        <v>30830515.915813804</v>
      </c>
    </row>
    <row r="12" spans="2:5" s="17" customFormat="1" ht="11.25">
      <c r="B12" s="115" t="s">
        <v>1</v>
      </c>
      <c r="C12" s="116">
        <v>40299</v>
      </c>
      <c r="D12" s="117">
        <v>22522262</v>
      </c>
      <c r="E12" s="117">
        <v>30735863.94870031</v>
      </c>
    </row>
    <row r="13" spans="2:5" s="17" customFormat="1" ht="11.25">
      <c r="B13" s="115" t="s">
        <v>1</v>
      </c>
      <c r="C13" s="116">
        <v>40330</v>
      </c>
      <c r="D13" s="117">
        <v>21967416</v>
      </c>
      <c r="E13" s="117">
        <v>29978672.19023126</v>
      </c>
    </row>
    <row r="14" spans="2:5" s="17" customFormat="1" ht="11.25">
      <c r="B14" s="115" t="s">
        <v>1</v>
      </c>
      <c r="C14" s="116">
        <v>40360</v>
      </c>
      <c r="D14" s="117">
        <v>22037935</v>
      </c>
      <c r="E14" s="117">
        <v>30071911.824834052</v>
      </c>
    </row>
    <row r="15" spans="2:5" s="17" customFormat="1" ht="11.25">
      <c r="B15" s="115" t="s">
        <v>1</v>
      </c>
      <c r="C15" s="116">
        <v>40391</v>
      </c>
      <c r="D15" s="117">
        <v>23934509</v>
      </c>
      <c r="E15" s="117">
        <v>32646873.608086005</v>
      </c>
    </row>
    <row r="16" spans="2:5" s="17" customFormat="1" ht="11.25">
      <c r="B16" s="115" t="s">
        <v>1</v>
      </c>
      <c r="C16" s="116">
        <v>40422</v>
      </c>
      <c r="D16" s="117">
        <v>23078186</v>
      </c>
      <c r="E16" s="117">
        <v>31337874.74141554</v>
      </c>
    </row>
    <row r="17" spans="2:5" s="17" customFormat="1" ht="11.25">
      <c r="B17" s="115" t="s">
        <v>1</v>
      </c>
      <c r="C17" s="116">
        <v>40452</v>
      </c>
      <c r="D17" s="117">
        <v>23308671</v>
      </c>
      <c r="E17" s="117">
        <v>31415207.935413714</v>
      </c>
    </row>
    <row r="18" spans="2:5" s="17" customFormat="1" ht="11.25">
      <c r="B18" s="115" t="s">
        <v>1</v>
      </c>
      <c r="C18" s="116">
        <v>40483</v>
      </c>
      <c r="D18" s="117">
        <v>23910063</v>
      </c>
      <c r="E18" s="117">
        <v>31960514.9901665</v>
      </c>
    </row>
    <row r="19" spans="2:5" s="17" customFormat="1" ht="11.25">
      <c r="B19" s="115" t="s">
        <v>1</v>
      </c>
      <c r="C19" s="116">
        <v>40513</v>
      </c>
      <c r="D19" s="117">
        <v>25233265</v>
      </c>
      <c r="E19" s="117">
        <v>33518051.073519427</v>
      </c>
    </row>
    <row r="20" spans="2:5" s="17" customFormat="1" ht="11.25">
      <c r="B20" s="118"/>
      <c r="C20" s="119" t="s">
        <v>30</v>
      </c>
      <c r="D20" s="120">
        <v>270726421</v>
      </c>
      <c r="E20" s="120">
        <v>368810999.0152857</v>
      </c>
    </row>
    <row r="21" spans="2:5" s="17" customFormat="1" ht="11.25">
      <c r="B21" s="115" t="s">
        <v>29</v>
      </c>
      <c r="C21" s="116">
        <v>40544</v>
      </c>
      <c r="D21" s="117">
        <v>24460538</v>
      </c>
      <c r="E21" s="117">
        <v>32224114.582276672</v>
      </c>
    </row>
    <row r="22" spans="2:5" s="17" customFormat="1" ht="11.25">
      <c r="B22" s="115" t="s">
        <v>1</v>
      </c>
      <c r="C22" s="116">
        <v>40575</v>
      </c>
      <c r="D22" s="117">
        <v>28454067</v>
      </c>
      <c r="E22" s="117">
        <v>37187648.75553537</v>
      </c>
    </row>
    <row r="23" spans="2:5" s="17" customFormat="1" ht="11.25">
      <c r="B23" s="115" t="s">
        <v>1</v>
      </c>
      <c r="C23" s="116">
        <v>40603</v>
      </c>
      <c r="D23" s="117">
        <v>23300922</v>
      </c>
      <c r="E23" s="117">
        <v>30214132.878369868</v>
      </c>
    </row>
    <row r="24" spans="2:5" s="17" customFormat="1" ht="11.25">
      <c r="B24" s="115" t="s">
        <v>1</v>
      </c>
      <c r="C24" s="116">
        <v>40634</v>
      </c>
      <c r="D24" s="117">
        <v>24102308</v>
      </c>
      <c r="E24" s="117">
        <v>31014460.71120649</v>
      </c>
    </row>
    <row r="25" spans="2:5" s="17" customFormat="1" ht="11.25">
      <c r="B25" s="115" t="s">
        <v>1</v>
      </c>
      <c r="C25" s="116">
        <v>40664</v>
      </c>
      <c r="D25" s="117">
        <v>24236705</v>
      </c>
      <c r="E25" s="117">
        <v>31041464.589465328</v>
      </c>
    </row>
    <row r="26" spans="2:5" s="17" customFormat="1" ht="11.25">
      <c r="B26" s="115" t="s">
        <v>1</v>
      </c>
      <c r="C26" s="116">
        <v>40695</v>
      </c>
      <c r="D26" s="117">
        <v>24797066</v>
      </c>
      <c r="E26" s="117">
        <v>31711604.468238164</v>
      </c>
    </row>
    <row r="27" spans="2:5" s="17" customFormat="1" ht="11.25">
      <c r="B27" s="115" t="s">
        <v>1</v>
      </c>
      <c r="C27" s="116">
        <v>40725</v>
      </c>
      <c r="D27" s="117">
        <v>24496552</v>
      </c>
      <c r="E27" s="117">
        <v>31277262.075660326</v>
      </c>
    </row>
    <row r="28" spans="2:5" s="17" customFormat="1" ht="11.25">
      <c r="B28" s="115" t="s">
        <v>1</v>
      </c>
      <c r="C28" s="116">
        <v>40756</v>
      </c>
      <c r="D28" s="117">
        <v>25672838</v>
      </c>
      <c r="E28" s="117">
        <v>32658330.781029377</v>
      </c>
    </row>
    <row r="29" spans="2:5" s="17" customFormat="1" ht="11.25">
      <c r="B29" s="115" t="s">
        <v>1</v>
      </c>
      <c r="C29" s="116">
        <v>40787</v>
      </c>
      <c r="D29" s="117">
        <v>26201472</v>
      </c>
      <c r="E29" s="117">
        <v>33155052.213863507</v>
      </c>
    </row>
    <row r="30" spans="2:5" s="17" customFormat="1" ht="11.25">
      <c r="B30" s="115" t="s">
        <v>1</v>
      </c>
      <c r="C30" s="116">
        <v>40817</v>
      </c>
      <c r="D30" s="117">
        <v>26293323</v>
      </c>
      <c r="E30" s="117">
        <v>33128784.74521856</v>
      </c>
    </row>
    <row r="31" spans="2:5" s="17" customFormat="1" ht="11.25">
      <c r="B31" s="115" t="s">
        <v>1</v>
      </c>
      <c r="C31" s="116">
        <v>40848</v>
      </c>
      <c r="D31" s="117">
        <v>26470389</v>
      </c>
      <c r="E31" s="117">
        <v>33179352.391316283</v>
      </c>
    </row>
    <row r="32" spans="2:5" s="17" customFormat="1" ht="11.25">
      <c r="B32" s="115" t="s">
        <v>1</v>
      </c>
      <c r="C32" s="116">
        <v>40878</v>
      </c>
      <c r="D32" s="117">
        <v>28910944</v>
      </c>
      <c r="E32" s="117">
        <v>36058221.52737144</v>
      </c>
    </row>
    <row r="33" spans="2:5" s="17" customFormat="1" ht="11.25">
      <c r="B33" s="118"/>
      <c r="C33" s="119" t="s">
        <v>41</v>
      </c>
      <c r="D33" s="120">
        <v>307397124</v>
      </c>
      <c r="E33" s="120">
        <v>392850429.71955144</v>
      </c>
    </row>
    <row r="34" spans="2:5" s="17" customFormat="1" ht="11.25">
      <c r="B34" s="115" t="s">
        <v>42</v>
      </c>
      <c r="C34" s="116">
        <v>40909</v>
      </c>
      <c r="D34" s="117">
        <v>27380322</v>
      </c>
      <c r="E34" s="117">
        <v>33959041.93689358</v>
      </c>
    </row>
    <row r="35" spans="2:5" s="17" customFormat="1" ht="11.25">
      <c r="B35" s="115" t="s">
        <v>1</v>
      </c>
      <c r="C35" s="116">
        <v>40940</v>
      </c>
      <c r="D35" s="117">
        <v>23819917</v>
      </c>
      <c r="E35" s="117">
        <v>29410845.08105427</v>
      </c>
    </row>
    <row r="36" spans="2:5" s="17" customFormat="1" ht="11.25">
      <c r="B36" s="115" t="s">
        <v>1</v>
      </c>
      <c r="C36" s="116">
        <v>40969</v>
      </c>
      <c r="D36" s="117">
        <v>26045982</v>
      </c>
      <c r="E36" s="117">
        <v>32092012.946668174</v>
      </c>
    </row>
    <row r="37" spans="2:5" s="17" customFormat="1" ht="11.25">
      <c r="B37" s="115" t="s">
        <v>1</v>
      </c>
      <c r="C37" s="116">
        <v>41000</v>
      </c>
      <c r="D37" s="117">
        <v>27303441</v>
      </c>
      <c r="E37" s="117">
        <v>33427435.269272026</v>
      </c>
    </row>
    <row r="38" spans="2:5" s="17" customFormat="1" ht="11.25">
      <c r="B38" s="115" t="s">
        <v>1</v>
      </c>
      <c r="C38" s="116">
        <v>41030</v>
      </c>
      <c r="D38" s="117">
        <v>26647498</v>
      </c>
      <c r="E38" s="117">
        <v>32507368.527796455</v>
      </c>
    </row>
    <row r="39" spans="2:5" s="17" customFormat="1" ht="11.25">
      <c r="B39" s="115" t="s">
        <v>1</v>
      </c>
      <c r="C39" s="116">
        <v>41061</v>
      </c>
      <c r="D39" s="117">
        <v>26856689</v>
      </c>
      <c r="E39" s="117">
        <v>32736409.351285774</v>
      </c>
    </row>
    <row r="40" spans="2:5" s="17" customFormat="1" ht="11.25">
      <c r="B40" s="115" t="s">
        <v>1</v>
      </c>
      <c r="C40" s="116">
        <v>41091</v>
      </c>
      <c r="D40" s="117">
        <v>27001718</v>
      </c>
      <c r="E40" s="117">
        <v>32772228.38906138</v>
      </c>
    </row>
    <row r="41" spans="2:5" s="17" customFormat="1" ht="11.25">
      <c r="B41" s="115" t="s">
        <v>1</v>
      </c>
      <c r="C41" s="116">
        <v>41122</v>
      </c>
      <c r="D41" s="117">
        <v>24977677</v>
      </c>
      <c r="E41" s="117">
        <v>30191849.928710945</v>
      </c>
    </row>
    <row r="42" spans="2:5" s="17" customFormat="1" ht="11.25">
      <c r="B42" s="115" t="s">
        <v>1</v>
      </c>
      <c r="C42" s="116">
        <v>41153</v>
      </c>
      <c r="D42" s="117">
        <v>28288631</v>
      </c>
      <c r="E42" s="117">
        <v>34000162.351401165</v>
      </c>
    </row>
    <row r="43" spans="2:5" s="17" customFormat="1" ht="11.25">
      <c r="B43" s="115" t="s">
        <v>1</v>
      </c>
      <c r="C43" s="116">
        <v>41183</v>
      </c>
      <c r="D43" s="117">
        <v>28567115</v>
      </c>
      <c r="E43" s="117">
        <v>34133477.13891468</v>
      </c>
    </row>
    <row r="44" spans="2:5" s="17" customFormat="1" ht="11.25">
      <c r="B44" s="115" t="s">
        <v>1</v>
      </c>
      <c r="C44" s="116">
        <v>41214</v>
      </c>
      <c r="D44" s="117">
        <v>29884337</v>
      </c>
      <c r="E44" s="117">
        <v>35494370.405019835</v>
      </c>
    </row>
    <row r="45" spans="2:5" s="17" customFormat="1" ht="11.25">
      <c r="B45" s="115" t="s">
        <v>1</v>
      </c>
      <c r="C45" s="116">
        <v>41244</v>
      </c>
      <c r="D45" s="117">
        <v>30860880</v>
      </c>
      <c r="E45" s="117">
        <v>36366899.05431288</v>
      </c>
    </row>
    <row r="46" spans="2:5" s="17" customFormat="1" ht="11.25">
      <c r="B46" s="121"/>
      <c r="C46" s="122" t="s">
        <v>50</v>
      </c>
      <c r="D46" s="120">
        <v>327634207</v>
      </c>
      <c r="E46" s="120">
        <v>397092100.3803912</v>
      </c>
    </row>
    <row r="47" spans="2:5" s="17" customFormat="1" ht="11.25">
      <c r="B47" s="121" t="s">
        <v>43</v>
      </c>
      <c r="C47" s="122">
        <v>41275</v>
      </c>
      <c r="D47" s="117">
        <v>29915084</v>
      </c>
      <c r="E47" s="117">
        <v>34951785.48316746</v>
      </c>
    </row>
    <row r="48" spans="2:5" s="29" customFormat="1" ht="11.25">
      <c r="B48" s="123"/>
      <c r="C48" s="116">
        <v>40940</v>
      </c>
      <c r="D48" s="117">
        <v>28429904</v>
      </c>
      <c r="E48" s="117">
        <v>33018445.891859356</v>
      </c>
    </row>
    <row r="49" spans="2:5" s="29" customFormat="1" ht="11.25">
      <c r="B49" s="123"/>
      <c r="C49" s="116">
        <v>40969</v>
      </c>
      <c r="D49" s="117">
        <v>26880986</v>
      </c>
      <c r="E49" s="117">
        <v>31073486.408782218</v>
      </c>
    </row>
    <row r="50" spans="2:5" s="29" customFormat="1" ht="11.25">
      <c r="B50" s="123"/>
      <c r="C50" s="116">
        <v>41000</v>
      </c>
      <c r="D50" s="117">
        <v>29603242</v>
      </c>
      <c r="E50" s="117">
        <v>34033121.98546831</v>
      </c>
    </row>
    <row r="51" spans="2:5" s="29" customFormat="1" ht="11.25">
      <c r="B51" s="123"/>
      <c r="C51" s="116">
        <v>41030</v>
      </c>
      <c r="D51" s="117">
        <v>30326937</v>
      </c>
      <c r="E51" s="117">
        <v>34736611.82723107</v>
      </c>
    </row>
    <row r="52" spans="2:5" s="29" customFormat="1" ht="11.25">
      <c r="B52" s="123"/>
      <c r="C52" s="116">
        <v>41061</v>
      </c>
      <c r="D52" s="117">
        <v>32664488</v>
      </c>
      <c r="E52" s="117">
        <v>37316992.24222265</v>
      </c>
    </row>
    <row r="53" spans="2:5" s="29" customFormat="1" ht="11.25">
      <c r="B53" s="123"/>
      <c r="C53" s="116">
        <v>41091</v>
      </c>
      <c r="D53" s="117">
        <v>29789395</v>
      </c>
      <c r="E53" s="117">
        <v>34022227.89701723</v>
      </c>
    </row>
    <row r="54" spans="2:5" s="29" customFormat="1" ht="11.25">
      <c r="B54" s="117"/>
      <c r="C54" s="116">
        <v>41122</v>
      </c>
      <c r="D54" s="117">
        <v>30217914</v>
      </c>
      <c r="E54" s="117">
        <v>34429014.43488506</v>
      </c>
    </row>
    <row r="55" spans="2:5" s="29" customFormat="1" ht="11.25">
      <c r="B55" s="117"/>
      <c r="C55" s="116">
        <v>41153</v>
      </c>
      <c r="D55" s="117">
        <v>32428194</v>
      </c>
      <c r="E55" s="117">
        <v>36818457.62809208</v>
      </c>
    </row>
    <row r="56" spans="2:5" s="29" customFormat="1" ht="11.25">
      <c r="B56" s="117"/>
      <c r="C56" s="116">
        <v>41183</v>
      </c>
      <c r="D56" s="117">
        <v>32161420</v>
      </c>
      <c r="E56" s="117">
        <v>36308629.25027258</v>
      </c>
    </row>
    <row r="57" spans="2:5" s="29" customFormat="1" ht="11.25">
      <c r="B57" s="124"/>
      <c r="C57" s="116">
        <v>41214</v>
      </c>
      <c r="D57" s="117">
        <v>32794190</v>
      </c>
      <c r="E57" s="117">
        <v>36824101.78413007</v>
      </c>
    </row>
    <row r="58" spans="2:5" s="29" customFormat="1" ht="11.25">
      <c r="B58" s="123"/>
      <c r="C58" s="116">
        <v>41244</v>
      </c>
      <c r="D58" s="117">
        <v>34772346</v>
      </c>
      <c r="E58" s="117">
        <v>38689417.20656079</v>
      </c>
    </row>
    <row r="59" spans="2:5" s="29" customFormat="1" ht="11.25">
      <c r="B59" s="120"/>
      <c r="C59" s="119" t="s">
        <v>69</v>
      </c>
      <c r="D59" s="120">
        <v>369984100</v>
      </c>
      <c r="E59" s="120">
        <v>422222292.0396889</v>
      </c>
    </row>
    <row r="60" spans="2:5" s="29" customFormat="1" ht="11.25">
      <c r="B60" s="121">
        <v>2014</v>
      </c>
      <c r="C60" s="122">
        <v>41275</v>
      </c>
      <c r="D60" s="117">
        <v>32250697</v>
      </c>
      <c r="E60" s="117">
        <v>35687469.24760385</v>
      </c>
    </row>
    <row r="61" spans="2:5" s="29" customFormat="1" ht="11.25">
      <c r="B61" s="117"/>
      <c r="C61" s="116">
        <v>40940</v>
      </c>
      <c r="D61" s="117">
        <v>31129126</v>
      </c>
      <c r="E61" s="117">
        <v>34210336.023221254</v>
      </c>
    </row>
    <row r="62" spans="2:5" s="29" customFormat="1" ht="11.25">
      <c r="B62" s="123"/>
      <c r="C62" s="116">
        <v>40969</v>
      </c>
      <c r="D62" s="117">
        <v>30177913</v>
      </c>
      <c r="E62" s="117">
        <v>32862618.443679165</v>
      </c>
    </row>
    <row r="63" spans="2:5" s="29" customFormat="1" ht="11.25">
      <c r="B63" s="123"/>
      <c r="C63" s="116">
        <v>41000</v>
      </c>
      <c r="D63" s="117">
        <v>31278446</v>
      </c>
      <c r="E63" s="117">
        <v>33834360.09039113</v>
      </c>
    </row>
    <row r="64" spans="2:5" s="29" customFormat="1" ht="11.25">
      <c r="B64" s="123"/>
      <c r="C64" s="116">
        <v>41030</v>
      </c>
      <c r="D64" s="117">
        <v>50776059</v>
      </c>
      <c r="E64" s="117">
        <v>54673756.301431805</v>
      </c>
    </row>
    <row r="65" spans="2:5" s="29" customFormat="1" ht="11.25">
      <c r="B65" s="123"/>
      <c r="C65" s="116">
        <v>41061</v>
      </c>
      <c r="D65" s="117">
        <v>31417600</v>
      </c>
      <c r="E65" s="117">
        <v>33694517.205279</v>
      </c>
    </row>
    <row r="66" spans="2:5" s="29" customFormat="1" ht="11.25">
      <c r="B66" s="124"/>
      <c r="C66" s="116">
        <v>41091</v>
      </c>
      <c r="D66" s="117">
        <v>30863208</v>
      </c>
      <c r="E66" s="117">
        <v>33096602.429451942</v>
      </c>
    </row>
    <row r="67" spans="3:5" s="29" customFormat="1" ht="11.25">
      <c r="C67" s="116">
        <v>41122</v>
      </c>
      <c r="D67" s="117">
        <v>31365427</v>
      </c>
      <c r="E67" s="117">
        <v>33551258.887504976</v>
      </c>
    </row>
    <row r="68" spans="3:5" s="29" customFormat="1" ht="11.25">
      <c r="C68" s="116">
        <v>41153</v>
      </c>
      <c r="D68" s="117">
        <v>32874959</v>
      </c>
      <c r="E68" s="117">
        <v>34966688.84787935</v>
      </c>
    </row>
    <row r="69" spans="2:5" s="29" customFormat="1" ht="11.25">
      <c r="B69" s="17"/>
      <c r="C69" s="116">
        <v>41183</v>
      </c>
      <c r="D69" s="117">
        <v>34020741</v>
      </c>
      <c r="E69" s="117">
        <v>36034059.252941616</v>
      </c>
    </row>
    <row r="70" spans="2:5" s="29" customFormat="1" ht="11.25">
      <c r="B70" s="115"/>
      <c r="C70" s="116">
        <v>41214</v>
      </c>
      <c r="D70" s="117">
        <v>56039675</v>
      </c>
      <c r="E70" s="117">
        <v>59054886.73363634</v>
      </c>
    </row>
    <row r="71" spans="2:5" s="29" customFormat="1" ht="11.25">
      <c r="B71" s="123"/>
      <c r="C71" s="116">
        <v>41244</v>
      </c>
      <c r="D71" s="127">
        <v>36960177</v>
      </c>
      <c r="E71" s="127">
        <v>38647385.32822067</v>
      </c>
    </row>
    <row r="72" spans="2:5" ht="11.25">
      <c r="B72" s="120"/>
      <c r="C72" s="119" t="s">
        <v>72</v>
      </c>
      <c r="D72" s="120">
        <v>429154028</v>
      </c>
      <c r="E72" s="120">
        <v>460313938.79124105</v>
      </c>
    </row>
    <row r="73" spans="2:5" ht="11.25">
      <c r="B73" s="121">
        <v>2015</v>
      </c>
      <c r="C73" s="116">
        <v>41275</v>
      </c>
      <c r="D73" s="117">
        <v>31321010</v>
      </c>
      <c r="E73" s="117">
        <v>32349676.035691693</v>
      </c>
    </row>
    <row r="74" spans="2:5" ht="11.25">
      <c r="B74" s="123"/>
      <c r="C74" s="116">
        <v>40940</v>
      </c>
      <c r="D74" s="117">
        <v>28136739</v>
      </c>
      <c r="E74" s="117">
        <v>28710586.88362249</v>
      </c>
    </row>
    <row r="75" spans="2:5" ht="11.25">
      <c r="B75" s="123"/>
      <c r="C75" s="116">
        <v>40603</v>
      </c>
      <c r="D75" s="117">
        <v>29067244</v>
      </c>
      <c r="E75" s="117">
        <v>29273632.837917466</v>
      </c>
    </row>
    <row r="76" spans="2:5" ht="11.25">
      <c r="B76" s="140"/>
      <c r="C76" s="139">
        <v>40269</v>
      </c>
      <c r="D76" s="127">
        <v>25162821</v>
      </c>
      <c r="E76" s="127">
        <v>25162821</v>
      </c>
    </row>
    <row r="77" spans="2:5" ht="11.25">
      <c r="B77" s="128"/>
      <c r="C77" s="119" t="s">
        <v>126</v>
      </c>
      <c r="D77" s="141">
        <v>113687814</v>
      </c>
      <c r="E77" s="141">
        <v>115496716.75723165</v>
      </c>
    </row>
    <row r="78" ht="11.25">
      <c r="C78" s="125" t="s">
        <v>49</v>
      </c>
    </row>
    <row r="79" ht="11.25">
      <c r="C79" s="126" t="s">
        <v>22</v>
      </c>
    </row>
  </sheetData>
  <sheetProtection/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4" max="4" width="16.7109375" style="0" customWidth="1"/>
    <col min="5" max="5" width="10.140625" style="0" customWidth="1"/>
    <col min="6" max="6" width="14.28125" style="0" customWidth="1"/>
    <col min="7" max="7" width="16.140625" style="0" customWidth="1"/>
    <col min="8" max="8" width="31.421875" style="0" customWidth="1"/>
  </cols>
  <sheetData>
    <row r="1" spans="2:8" ht="12.75">
      <c r="B1" s="56" t="s">
        <v>40</v>
      </c>
      <c r="C1" s="29"/>
      <c r="D1" s="131"/>
      <c r="E1" s="132"/>
      <c r="F1" s="57"/>
      <c r="H1" s="57" t="str">
        <f>'Tab 1'!M1</f>
        <v>Carta de Conjuntura | Jun 2015</v>
      </c>
    </row>
    <row r="2" spans="2:6" ht="12.75">
      <c r="B2" s="29"/>
      <c r="C2" s="29"/>
      <c r="D2" s="131"/>
      <c r="E2" s="132"/>
      <c r="F2" s="132"/>
    </row>
    <row r="3" spans="2:6" ht="12.75">
      <c r="B3" s="29"/>
      <c r="C3" s="13" t="s">
        <v>82</v>
      </c>
      <c r="D3" s="133"/>
      <c r="E3" s="134"/>
      <c r="F3" s="134"/>
    </row>
    <row r="4" spans="2:6" ht="12.75">
      <c r="B4" s="29"/>
      <c r="C4" s="75" t="s">
        <v>74</v>
      </c>
      <c r="D4" s="133"/>
      <c r="E4" s="134"/>
      <c r="F4" s="134"/>
    </row>
    <row r="5" spans="2:6" ht="12.75">
      <c r="B5" s="29"/>
      <c r="C5" s="13" t="s">
        <v>75</v>
      </c>
      <c r="D5" s="133"/>
      <c r="E5" s="134"/>
      <c r="F5" s="134"/>
    </row>
    <row r="6" spans="2:6" ht="12.75">
      <c r="B6" s="135"/>
      <c r="C6" s="17" t="s">
        <v>7</v>
      </c>
      <c r="D6" s="136"/>
      <c r="E6" s="137"/>
      <c r="F6" s="137"/>
    </row>
    <row r="8" spans="2:8" ht="13.5" thickBot="1">
      <c r="B8" s="138"/>
      <c r="C8" s="21" t="s">
        <v>0</v>
      </c>
      <c r="D8" s="103" t="s">
        <v>73</v>
      </c>
      <c r="E8" s="103" t="s">
        <v>103</v>
      </c>
      <c r="F8" s="103" t="s">
        <v>104</v>
      </c>
      <c r="G8" s="103" t="s">
        <v>105</v>
      </c>
      <c r="H8" s="103" t="s">
        <v>106</v>
      </c>
    </row>
    <row r="9" spans="2:8" ht="13.5" thickTop="1">
      <c r="B9" s="26" t="s">
        <v>28</v>
      </c>
      <c r="C9" s="27" t="s">
        <v>112</v>
      </c>
      <c r="D9" s="101">
        <v>-1.299259594016628</v>
      </c>
      <c r="E9" s="101">
        <v>-0.4775780714339277</v>
      </c>
      <c r="F9" s="101">
        <v>0.4195286963795227</v>
      </c>
      <c r="G9" s="101">
        <v>-0.7502150180995868</v>
      </c>
      <c r="H9" s="101">
        <v>-0.4819785861118646</v>
      </c>
    </row>
    <row r="10" spans="2:8" ht="12.75">
      <c r="B10" s="26" t="s">
        <v>1</v>
      </c>
      <c r="C10" s="27" t="s">
        <v>113</v>
      </c>
      <c r="D10" s="101">
        <v>0.21703886807821626</v>
      </c>
      <c r="E10" s="101">
        <v>-0.09311148264664697</v>
      </c>
      <c r="F10" s="101">
        <v>0.4183316933349036</v>
      </c>
      <c r="G10" s="101">
        <v>0.35657652435620507</v>
      </c>
      <c r="H10" s="101">
        <v>-0.48593886108339035</v>
      </c>
    </row>
    <row r="11" spans="2:8" ht="12.75">
      <c r="B11" s="26" t="s">
        <v>1</v>
      </c>
      <c r="C11" s="27" t="s">
        <v>114</v>
      </c>
      <c r="D11" s="101">
        <v>0.10250768751145467</v>
      </c>
      <c r="E11" s="101">
        <v>0.004585991136539684</v>
      </c>
      <c r="F11" s="101">
        <v>0.4918145922433303</v>
      </c>
      <c r="G11" s="101">
        <v>0.16634937058970872</v>
      </c>
      <c r="H11" s="101">
        <v>-0.5624823612493444</v>
      </c>
    </row>
    <row r="12" spans="2:8" ht="12.75">
      <c r="B12" s="26" t="s">
        <v>1</v>
      </c>
      <c r="C12" s="27" t="s">
        <v>115</v>
      </c>
      <c r="D12" s="101">
        <v>-0.4285875599385853</v>
      </c>
      <c r="E12" s="101">
        <v>-0.5787825132359143</v>
      </c>
      <c r="F12" s="101">
        <v>0.41697553306954804</v>
      </c>
      <c r="G12" s="101">
        <v>0.2823227465271774</v>
      </c>
      <c r="H12" s="101">
        <v>-0.5376938629704711</v>
      </c>
    </row>
    <row r="13" spans="2:8" ht="12.75">
      <c r="B13" s="26" t="s">
        <v>1</v>
      </c>
      <c r="C13" s="27" t="s">
        <v>116</v>
      </c>
      <c r="D13" s="101">
        <v>-0.5092134410923067</v>
      </c>
      <c r="E13" s="101">
        <v>-0.013708276566210244</v>
      </c>
      <c r="F13" s="101">
        <v>0.4598364222980934</v>
      </c>
      <c r="G13" s="101">
        <v>-0.4803246520235989</v>
      </c>
      <c r="H13" s="101">
        <v>-0.5383990427773782</v>
      </c>
    </row>
    <row r="14" spans="2:8" ht="12.75">
      <c r="B14" s="26" t="s">
        <v>1</v>
      </c>
      <c r="C14" s="27" t="s">
        <v>117</v>
      </c>
      <c r="D14" s="101">
        <v>-0.0943103492551925</v>
      </c>
      <c r="E14" s="101">
        <v>-0.06054495631363294</v>
      </c>
      <c r="F14" s="101">
        <v>0.44016331348517923</v>
      </c>
      <c r="G14" s="101">
        <v>0.08524034170875343</v>
      </c>
      <c r="H14" s="101">
        <v>-0.49381920703555693</v>
      </c>
    </row>
    <row r="15" spans="2:8" ht="12.75">
      <c r="B15" s="26" t="s">
        <v>1</v>
      </c>
      <c r="C15" s="27" t="s">
        <v>118</v>
      </c>
      <c r="D15" s="101">
        <v>0.10814280696412981</v>
      </c>
      <c r="E15" s="101">
        <v>-0.042003631595795475</v>
      </c>
      <c r="F15" s="101">
        <v>0.46471977336123094</v>
      </c>
      <c r="G15" s="101">
        <v>0.24906287999707072</v>
      </c>
      <c r="H15" s="101">
        <v>-0.5044284675751101</v>
      </c>
    </row>
    <row r="16" spans="2:8" ht="12.75">
      <c r="B16" s="26" t="s">
        <v>1</v>
      </c>
      <c r="C16" s="27" t="s">
        <v>119</v>
      </c>
      <c r="D16" s="101">
        <v>-0.23665351383558192</v>
      </c>
      <c r="E16" s="101">
        <v>-0.14047536692482368</v>
      </c>
      <c r="F16" s="101">
        <v>0.42987631605832366</v>
      </c>
      <c r="G16" s="101">
        <v>0.006949453337031018</v>
      </c>
      <c r="H16" s="101">
        <v>-0.5308465200682875</v>
      </c>
    </row>
    <row r="17" spans="2:8" ht="12.75">
      <c r="B17" s="26" t="s">
        <v>1</v>
      </c>
      <c r="C17" s="27" t="s">
        <v>120</v>
      </c>
      <c r="D17" s="101">
        <v>-0.5537807620118147</v>
      </c>
      <c r="E17" s="101">
        <v>-0.7516087381681729</v>
      </c>
      <c r="F17" s="101">
        <v>0.4313445675600732</v>
      </c>
      <c r="G17" s="101">
        <v>0.3544493073581159</v>
      </c>
      <c r="H17" s="101">
        <v>-0.5096089699113762</v>
      </c>
    </row>
    <row r="18" spans="2:8" ht="12.75">
      <c r="B18" s="26" t="s">
        <v>1</v>
      </c>
      <c r="C18" s="27" t="s">
        <v>121</v>
      </c>
      <c r="D18" s="101">
        <v>-0.36460259570191683</v>
      </c>
      <c r="E18" s="101">
        <v>-0.25686678778348515</v>
      </c>
      <c r="F18" s="101">
        <v>0.42479989975350757</v>
      </c>
      <c r="G18" s="101">
        <v>-0.04725005653488908</v>
      </c>
      <c r="H18" s="101">
        <v>-0.452488566782705</v>
      </c>
    </row>
    <row r="19" spans="2:8" ht="12.75">
      <c r="B19" s="26" t="s">
        <v>1</v>
      </c>
      <c r="C19" s="27" t="s">
        <v>122</v>
      </c>
      <c r="D19" s="101">
        <v>-0.15369939013511363</v>
      </c>
      <c r="E19" s="101">
        <v>-0.10836563898518117</v>
      </c>
      <c r="F19" s="101">
        <v>0.48182643739575326</v>
      </c>
      <c r="G19" s="101">
        <v>-0.08931029963309545</v>
      </c>
      <c r="H19" s="101">
        <v>-0.5287869426701164</v>
      </c>
    </row>
    <row r="20" spans="2:8" ht="12.75">
      <c r="B20" s="23" t="s">
        <v>1</v>
      </c>
      <c r="C20" s="24" t="s">
        <v>123</v>
      </c>
      <c r="D20" s="102">
        <v>0.23743208369199753</v>
      </c>
      <c r="E20" s="102">
        <v>-0.27922870579670794</v>
      </c>
      <c r="F20" s="102">
        <v>0.5026113576962808</v>
      </c>
      <c r="G20" s="102">
        <v>0.30214517505097155</v>
      </c>
      <c r="H20" s="102">
        <v>-0.4086208522718735</v>
      </c>
    </row>
    <row r="21" spans="2:8" ht="12.75">
      <c r="B21" s="26" t="s">
        <v>29</v>
      </c>
      <c r="C21" s="27" t="s">
        <v>112</v>
      </c>
      <c r="D21" s="101">
        <v>-0.42106144650903043</v>
      </c>
      <c r="E21" s="101">
        <v>-0.4514723877001183</v>
      </c>
      <c r="F21" s="101">
        <v>0.490452166741342</v>
      </c>
      <c r="G21" s="101">
        <v>-0.04279001739842581</v>
      </c>
      <c r="H21" s="101">
        <v>-0.4283041074482412</v>
      </c>
    </row>
    <row r="22" spans="2:8" ht="12.75">
      <c r="B22" s="26" t="s">
        <v>1</v>
      </c>
      <c r="C22" s="27" t="s">
        <v>113</v>
      </c>
      <c r="D22" s="101">
        <v>-0.0895110421615658</v>
      </c>
      <c r="E22" s="101">
        <v>-0.19875162282848619</v>
      </c>
      <c r="F22" s="101">
        <v>0.480113051989723</v>
      </c>
      <c r="G22" s="101">
        <v>0.07731185427847562</v>
      </c>
      <c r="H22" s="101">
        <v>-0.4736746792016149</v>
      </c>
    </row>
    <row r="23" spans="2:8" ht="12.75">
      <c r="B23" s="26" t="s">
        <v>1</v>
      </c>
      <c r="C23" s="27" t="s">
        <v>114</v>
      </c>
      <c r="D23" s="101">
        <v>0.03266739550644743</v>
      </c>
      <c r="E23" s="101">
        <v>-0.33828779829250366</v>
      </c>
      <c r="F23" s="101">
        <v>0.5111214278094355</v>
      </c>
      <c r="G23" s="101">
        <v>0.21564026893134713</v>
      </c>
      <c r="H23" s="101">
        <v>-0.362943050432591</v>
      </c>
    </row>
    <row r="24" spans="2:8" ht="12.75">
      <c r="B24" s="26" t="s">
        <v>1</v>
      </c>
      <c r="C24" s="27" t="s">
        <v>115</v>
      </c>
      <c r="D24" s="101">
        <v>-0.13320605077935088</v>
      </c>
      <c r="E24" s="101">
        <v>-0.44408300733318967</v>
      </c>
      <c r="F24" s="101">
        <v>0.48315312565931845</v>
      </c>
      <c r="G24" s="101">
        <v>0.3678366045581079</v>
      </c>
      <c r="H24" s="101">
        <v>-0.4125374190162887</v>
      </c>
    </row>
    <row r="25" spans="2:8" ht="12.75">
      <c r="B25" s="26" t="s">
        <v>1</v>
      </c>
      <c r="C25" s="27" t="s">
        <v>116</v>
      </c>
      <c r="D25" s="101">
        <v>-0.1523771848369665</v>
      </c>
      <c r="E25" s="101">
        <v>-0.18233275226361195</v>
      </c>
      <c r="F25" s="101">
        <v>0.5386797114610369</v>
      </c>
      <c r="G25" s="101">
        <v>-0.040290720674285775</v>
      </c>
      <c r="H25" s="101">
        <v>-0.46671271161725514</v>
      </c>
    </row>
    <row r="26" spans="2:8" ht="12.75">
      <c r="B26" s="26" t="s">
        <v>1</v>
      </c>
      <c r="C26" s="27" t="s">
        <v>117</v>
      </c>
      <c r="D26" s="101">
        <v>-0.19024173581370896</v>
      </c>
      <c r="E26" s="101">
        <v>-0.3209111534226973</v>
      </c>
      <c r="F26" s="101">
        <v>0.4557479522992819</v>
      </c>
      <c r="G26" s="101">
        <v>0.13137358332065568</v>
      </c>
      <c r="H26" s="101">
        <v>-0.44407081679448623</v>
      </c>
    </row>
    <row r="27" spans="2:8" ht="12.75">
      <c r="B27" s="26" t="s">
        <v>1</v>
      </c>
      <c r="C27" s="27" t="s">
        <v>118</v>
      </c>
      <c r="D27" s="101">
        <v>-0.2864586026917595</v>
      </c>
      <c r="E27" s="101">
        <v>-0.32774342917783383</v>
      </c>
      <c r="F27" s="101">
        <v>0.4467592670807632</v>
      </c>
      <c r="G27" s="101">
        <v>0.034333090029109364</v>
      </c>
      <c r="H27" s="101">
        <v>-0.36150646735091385</v>
      </c>
    </row>
    <row r="28" spans="2:8" ht="12.75">
      <c r="B28" s="26" t="s">
        <v>1</v>
      </c>
      <c r="C28" s="27" t="s">
        <v>119</v>
      </c>
      <c r="D28" s="101">
        <v>-0.2685040952400227</v>
      </c>
      <c r="E28" s="101">
        <v>-0.10733995649437372</v>
      </c>
      <c r="F28" s="101">
        <v>0.5097738335897454</v>
      </c>
      <c r="G28" s="101">
        <v>-0.21394151883012666</v>
      </c>
      <c r="H28" s="101">
        <v>-0.364257090574057</v>
      </c>
    </row>
    <row r="29" spans="2:8" ht="12.75">
      <c r="B29" s="26" t="s">
        <v>1</v>
      </c>
      <c r="C29" s="27" t="s">
        <v>120</v>
      </c>
      <c r="D29" s="101">
        <v>-1.8515651496478769</v>
      </c>
      <c r="E29" s="101">
        <v>-0.18917324609281547</v>
      </c>
      <c r="F29" s="101">
        <v>0.4034485356063245</v>
      </c>
      <c r="G29" s="101">
        <v>-1.890732057349741</v>
      </c>
      <c r="H29" s="101">
        <v>-0.25944046332418935</v>
      </c>
    </row>
    <row r="30" spans="2:8" ht="12.75">
      <c r="B30" s="26" t="s">
        <v>1</v>
      </c>
      <c r="C30" s="27" t="s">
        <v>121</v>
      </c>
      <c r="D30" s="101">
        <v>0.9900874628491392</v>
      </c>
      <c r="E30" s="101">
        <v>-0.3231986415819461</v>
      </c>
      <c r="F30" s="101">
        <v>0.4698182808946501</v>
      </c>
      <c r="G30" s="101">
        <v>1.1703042522358584</v>
      </c>
      <c r="H30" s="101">
        <v>-0.2556740628321066</v>
      </c>
    </row>
    <row r="31" spans="2:8" ht="12.75">
      <c r="B31" s="26" t="s">
        <v>1</v>
      </c>
      <c r="C31" s="27" t="s">
        <v>122</v>
      </c>
      <c r="D31" s="101">
        <v>-0.8589180765107123</v>
      </c>
      <c r="E31" s="101">
        <v>-0.1889574040857735</v>
      </c>
      <c r="F31" s="101">
        <v>0.42303601254449297</v>
      </c>
      <c r="G31" s="101">
        <v>-0.8643097747179023</v>
      </c>
      <c r="H31" s="101">
        <v>-0.24698306791892577</v>
      </c>
    </row>
    <row r="32" spans="2:8" ht="12.75">
      <c r="B32" s="23" t="s">
        <v>1</v>
      </c>
      <c r="C32" s="24" t="s">
        <v>123</v>
      </c>
      <c r="D32" s="102">
        <v>-0.2577021749995363</v>
      </c>
      <c r="E32" s="102">
        <v>-0.04420102037480346</v>
      </c>
      <c r="F32" s="102">
        <v>0.47027967999610004</v>
      </c>
      <c r="G32" s="102">
        <v>-0.4531460547946496</v>
      </c>
      <c r="H32" s="102">
        <v>-0.26095907263950835</v>
      </c>
    </row>
    <row r="33" spans="2:8" ht="12.75">
      <c r="B33" s="26" t="s">
        <v>42</v>
      </c>
      <c r="C33" s="27" t="s">
        <v>112</v>
      </c>
      <c r="D33" s="101">
        <v>0.5761064427133434</v>
      </c>
      <c r="E33" s="101">
        <v>-0.590516038009152</v>
      </c>
      <c r="F33" s="101">
        <v>0.4462759832682177</v>
      </c>
      <c r="G33" s="101">
        <v>0.9508985758241183</v>
      </c>
      <c r="H33" s="101">
        <v>-0.24165729149159887</v>
      </c>
    </row>
    <row r="34" spans="2:8" ht="12.75">
      <c r="B34" s="26" t="s">
        <v>1</v>
      </c>
      <c r="C34" s="27" t="s">
        <v>113</v>
      </c>
      <c r="D34" s="101">
        <v>0.21358850068974472</v>
      </c>
      <c r="E34" s="101">
        <v>-0.21462946969382388</v>
      </c>
      <c r="F34" s="101">
        <v>0.4121208128274474</v>
      </c>
      <c r="G34" s="101">
        <v>0.20820103983242522</v>
      </c>
      <c r="H34" s="101">
        <v>-0.21545023292710397</v>
      </c>
    </row>
    <row r="35" spans="2:8" ht="12.75">
      <c r="B35" s="26" t="s">
        <v>1</v>
      </c>
      <c r="C35" s="27" t="s">
        <v>114</v>
      </c>
      <c r="D35" s="101">
        <v>-0.854167574534993</v>
      </c>
      <c r="E35" s="101">
        <v>-0.23365105838452116</v>
      </c>
      <c r="F35" s="101">
        <v>0.4707383990824773</v>
      </c>
      <c r="G35" s="101">
        <v>-0.787850847657011</v>
      </c>
      <c r="H35" s="101">
        <v>-0.28525039634511273</v>
      </c>
    </row>
    <row r="36" spans="2:8" ht="12.75">
      <c r="B36" s="26" t="s">
        <v>1</v>
      </c>
      <c r="C36" s="27" t="s">
        <v>115</v>
      </c>
      <c r="D36" s="101">
        <v>-0.718228718845059</v>
      </c>
      <c r="E36" s="101">
        <v>-0.31683695588761446</v>
      </c>
      <c r="F36" s="101">
        <v>0.3832293062564718</v>
      </c>
      <c r="G36" s="101">
        <v>-0.5127499519295147</v>
      </c>
      <c r="H36" s="101">
        <v>-0.19382521191234048</v>
      </c>
    </row>
    <row r="37" spans="2:8" ht="12.75">
      <c r="B37" s="26" t="s">
        <v>1</v>
      </c>
      <c r="C37" s="27" t="s">
        <v>116</v>
      </c>
      <c r="D37" s="101">
        <v>-0.6866797569963645</v>
      </c>
      <c r="E37" s="101">
        <v>-0.05869418782848241</v>
      </c>
      <c r="F37" s="101">
        <v>0.41409212091041886</v>
      </c>
      <c r="G37" s="101">
        <v>-0.9338167610340321</v>
      </c>
      <c r="H37" s="101">
        <v>-0.19142413964589622</v>
      </c>
    </row>
    <row r="38" spans="2:8" ht="12.75">
      <c r="B38" s="26" t="s">
        <v>1</v>
      </c>
      <c r="C38" s="27" t="s">
        <v>117</v>
      </c>
      <c r="D38" s="101">
        <v>0.10181786197441425</v>
      </c>
      <c r="E38" s="101">
        <v>-0.06154834917252333</v>
      </c>
      <c r="F38" s="101">
        <v>0.35505064030335587</v>
      </c>
      <c r="G38" s="101">
        <v>0.007901505659929932</v>
      </c>
      <c r="H38" s="101">
        <v>-0.1445115943443298</v>
      </c>
    </row>
    <row r="39" spans="2:8" ht="12.75">
      <c r="B39" s="26" t="s">
        <v>1</v>
      </c>
      <c r="C39" s="27" t="s">
        <v>118</v>
      </c>
      <c r="D39" s="101">
        <v>-0.20912174975154832</v>
      </c>
      <c r="E39" s="101">
        <v>-0.12181300546662072</v>
      </c>
      <c r="F39" s="101">
        <v>0.38132954755231874</v>
      </c>
      <c r="G39" s="101">
        <v>-0.20612515171346343</v>
      </c>
      <c r="H39" s="101">
        <v>-0.23409400813272185</v>
      </c>
    </row>
    <row r="40" spans="2:8" ht="12.75">
      <c r="B40" s="26" t="s">
        <v>1</v>
      </c>
      <c r="C40" s="27" t="s">
        <v>119</v>
      </c>
      <c r="D40" s="101">
        <v>0.1584956745367927</v>
      </c>
      <c r="E40" s="101">
        <v>-0.06506478604923287</v>
      </c>
      <c r="F40" s="101">
        <v>0.4151067803313082</v>
      </c>
      <c r="G40" s="101">
        <v>0.0912176779606763</v>
      </c>
      <c r="H40" s="101">
        <v>-0.23846042856667538</v>
      </c>
    </row>
    <row r="41" spans="2:8" ht="12.75">
      <c r="B41" s="26" t="s">
        <v>1</v>
      </c>
      <c r="C41" s="27" t="s">
        <v>120</v>
      </c>
      <c r="D41" s="101">
        <v>0.08716927401457014</v>
      </c>
      <c r="E41" s="101">
        <v>-0.03436188812519588</v>
      </c>
      <c r="F41" s="101">
        <v>0.29907994331853355</v>
      </c>
      <c r="G41" s="101">
        <v>0.047057697636038474</v>
      </c>
      <c r="H41" s="101">
        <v>-0.16687896321423068</v>
      </c>
    </row>
    <row r="42" spans="2:8" ht="12.75">
      <c r="B42" s="26" t="s">
        <v>1</v>
      </c>
      <c r="C42" s="27" t="s">
        <v>121</v>
      </c>
      <c r="D42" s="101">
        <v>-0.1024611133017245</v>
      </c>
      <c r="E42" s="101">
        <v>-0.26587174719607004</v>
      </c>
      <c r="F42" s="101">
        <v>0.36466021864517273</v>
      </c>
      <c r="G42" s="101">
        <v>-0.005663833228712148</v>
      </c>
      <c r="H42" s="101">
        <v>-0.24430526800111352</v>
      </c>
    </row>
    <row r="43" spans="2:8" ht="12.75">
      <c r="B43" s="26" t="s">
        <v>1</v>
      </c>
      <c r="C43" s="27" t="s">
        <v>122</v>
      </c>
      <c r="D43" s="101">
        <v>-0.30897135303124196</v>
      </c>
      <c r="E43" s="101">
        <v>0.11759692237582613</v>
      </c>
      <c r="F43" s="101">
        <v>0.34820555516955254</v>
      </c>
      <c r="G43" s="101">
        <v>-0.5365562150553634</v>
      </c>
      <c r="H43" s="101">
        <v>-0.18850965825203048</v>
      </c>
    </row>
    <row r="44" spans="2:8" ht="12.75">
      <c r="B44" s="23" t="s">
        <v>1</v>
      </c>
      <c r="C44" s="24" t="s">
        <v>123</v>
      </c>
      <c r="D44" s="102">
        <v>0.14837832013392976</v>
      </c>
      <c r="E44" s="102">
        <v>-0.472137820841169</v>
      </c>
      <c r="F44" s="102">
        <v>0.4052986828285642</v>
      </c>
      <c r="G44" s="102">
        <v>0.4433468001744217</v>
      </c>
      <c r="H44" s="102">
        <v>-0.16006292576410175</v>
      </c>
    </row>
    <row r="45" spans="2:8" ht="12.75">
      <c r="B45" s="26" t="s">
        <v>43</v>
      </c>
      <c r="C45" s="27" t="s">
        <v>112</v>
      </c>
      <c r="D45" s="101">
        <v>0.014273744432966473</v>
      </c>
      <c r="E45" s="101">
        <v>-0.6367246726885184</v>
      </c>
      <c r="F45" s="101">
        <v>0.4767163226097256</v>
      </c>
      <c r="G45" s="101">
        <v>0.3755598670820207</v>
      </c>
      <c r="H45" s="101">
        <v>-0.26306105386336753</v>
      </c>
    </row>
    <row r="46" spans="2:8" ht="12.75">
      <c r="B46" s="26" t="s">
        <v>1</v>
      </c>
      <c r="C46" s="27" t="s">
        <v>113</v>
      </c>
      <c r="D46" s="101">
        <v>0.469817903402555</v>
      </c>
      <c r="E46" s="101">
        <v>0.06347708666887386</v>
      </c>
      <c r="F46" s="101">
        <v>0.42405369242300184</v>
      </c>
      <c r="G46" s="101">
        <v>0.08669185339733626</v>
      </c>
      <c r="H46" s="101">
        <v>-0.1679865704074004</v>
      </c>
    </row>
    <row r="47" spans="2:8" ht="12.75">
      <c r="B47" s="17" t="s">
        <v>1</v>
      </c>
      <c r="C47" s="27" t="s">
        <v>114</v>
      </c>
      <c r="D47" s="101">
        <v>-0.14943968440706698</v>
      </c>
      <c r="E47" s="101">
        <v>-0.07284615527043864</v>
      </c>
      <c r="F47" s="101">
        <v>0.40292417084684795</v>
      </c>
      <c r="G47" s="101">
        <v>-0.2592259778077758</v>
      </c>
      <c r="H47" s="101">
        <v>-0.20276538310157832</v>
      </c>
    </row>
    <row r="48" spans="2:8" ht="12.75">
      <c r="B48" s="17" t="s">
        <v>1</v>
      </c>
      <c r="C48" s="27" t="s">
        <v>115</v>
      </c>
      <c r="D48" s="101">
        <v>-0.21888653051020365</v>
      </c>
      <c r="E48" s="101">
        <v>-0.2126767401001268</v>
      </c>
      <c r="F48" s="101">
        <v>0.37080631820843707</v>
      </c>
      <c r="G48" s="101">
        <v>0.0812143502954866</v>
      </c>
      <c r="H48" s="101">
        <v>-0.353585790431417</v>
      </c>
    </row>
    <row r="49" spans="2:8" ht="12.75">
      <c r="B49" s="17" t="s">
        <v>1</v>
      </c>
      <c r="C49" s="27" t="s">
        <v>116</v>
      </c>
      <c r="D49" s="101">
        <v>-0.6091974011238646</v>
      </c>
      <c r="E49" s="101">
        <v>-0.11620146834684479</v>
      </c>
      <c r="F49" s="101">
        <v>0.4131724815499717</v>
      </c>
      <c r="G49" s="101">
        <v>-0.8600056764171231</v>
      </c>
      <c r="H49" s="101">
        <v>-0.21964219140762964</v>
      </c>
    </row>
    <row r="50" spans="2:8" ht="12.75">
      <c r="B50" s="17" t="s">
        <v>1</v>
      </c>
      <c r="C50" s="27" t="s">
        <v>117</v>
      </c>
      <c r="D50" s="101">
        <v>-0.3233000676224751</v>
      </c>
      <c r="E50" s="101">
        <v>-0.11017437995624103</v>
      </c>
      <c r="F50" s="101">
        <v>0.3577454904525996</v>
      </c>
      <c r="G50" s="101">
        <v>-0.5428628400055965</v>
      </c>
      <c r="H50" s="101">
        <v>-0.252156944561456</v>
      </c>
    </row>
    <row r="51" spans="2:8" ht="12.75">
      <c r="B51" s="17"/>
      <c r="C51" s="27" t="s">
        <v>118</v>
      </c>
      <c r="D51" s="101">
        <v>-0.3733919898698403</v>
      </c>
      <c r="E51" s="101">
        <v>-0.046059750701576724</v>
      </c>
      <c r="F51" s="101">
        <v>0.47118286122803743</v>
      </c>
      <c r="G51" s="101">
        <v>-0.48141640495908955</v>
      </c>
      <c r="H51" s="101">
        <v>-0.24284046002982862</v>
      </c>
    </row>
    <row r="52" spans="2:8" ht="12.75">
      <c r="B52" s="22"/>
      <c r="C52" s="27" t="s">
        <v>119</v>
      </c>
      <c r="D52" s="101">
        <v>-0.1945086002552768</v>
      </c>
      <c r="E52" s="101">
        <v>0.008648945730830608</v>
      </c>
      <c r="F52" s="101">
        <v>0.43800734295783583</v>
      </c>
      <c r="G52" s="101">
        <v>-0.5277265632727721</v>
      </c>
      <c r="H52" s="101">
        <v>-0.18070617298747393</v>
      </c>
    </row>
    <row r="53" spans="2:8" ht="12.75">
      <c r="B53" s="22"/>
      <c r="C53" s="27" t="s">
        <v>120</v>
      </c>
      <c r="D53" s="101">
        <v>0.9911320119698084</v>
      </c>
      <c r="E53" s="101">
        <v>0.17975922239492245</v>
      </c>
      <c r="F53" s="101">
        <v>0.2751358816832983</v>
      </c>
      <c r="G53" s="101">
        <v>0.9035659393636054</v>
      </c>
      <c r="H53" s="101">
        <v>-0.2505235411437958</v>
      </c>
    </row>
    <row r="54" spans="2:8" ht="12.75">
      <c r="B54" s="22"/>
      <c r="C54" s="27" t="s">
        <v>121</v>
      </c>
      <c r="D54" s="101">
        <v>0.09435840768633225</v>
      </c>
      <c r="E54" s="101">
        <v>-0.12186277259853856</v>
      </c>
      <c r="F54" s="101">
        <v>0.34887930346545476</v>
      </c>
      <c r="G54" s="101">
        <v>0.1704532617436236</v>
      </c>
      <c r="H54" s="101">
        <v>-0.2870333350179308</v>
      </c>
    </row>
    <row r="55" spans="2:8" ht="12.75">
      <c r="B55" s="17"/>
      <c r="C55" s="27" t="s">
        <v>122</v>
      </c>
      <c r="D55" s="101">
        <v>-1.0584488498611715</v>
      </c>
      <c r="E55" s="101">
        <v>-0.5810770108883979</v>
      </c>
      <c r="F55" s="101">
        <v>0.5844911936328172</v>
      </c>
      <c r="G55" s="101">
        <v>-0.7595914006178631</v>
      </c>
      <c r="H55" s="101">
        <v>-0.2598988070475414</v>
      </c>
    </row>
    <row r="56" spans="2:8" ht="12.75">
      <c r="B56" s="47"/>
      <c r="C56" s="24" t="s">
        <v>123</v>
      </c>
      <c r="D56" s="102">
        <v>0.0017143141503125625</v>
      </c>
      <c r="E56" s="102">
        <v>-0.2017876937110522</v>
      </c>
      <c r="F56" s="102">
        <v>0.465580558474487</v>
      </c>
      <c r="G56" s="102">
        <v>-0.10861535930701934</v>
      </c>
      <c r="H56" s="102">
        <v>-0.2357656812476101</v>
      </c>
    </row>
    <row r="57" spans="2:8" ht="12.75">
      <c r="B57" s="17">
        <v>2014</v>
      </c>
      <c r="C57" s="27" t="s">
        <v>112</v>
      </c>
      <c r="D57" s="101">
        <v>-0.48163373046644165</v>
      </c>
      <c r="E57" s="101">
        <v>-0.3834502608570043</v>
      </c>
      <c r="F57" s="101">
        <v>0.585133602749045</v>
      </c>
      <c r="G57" s="101">
        <v>-0.5099205591210781</v>
      </c>
      <c r="H57" s="101">
        <v>-0.22886774939879828</v>
      </c>
    </row>
    <row r="58" spans="2:8" ht="12.75">
      <c r="B58" s="17"/>
      <c r="C58" s="27" t="s">
        <v>113</v>
      </c>
      <c r="D58" s="101">
        <v>0.4149063837122091</v>
      </c>
      <c r="E58" s="101">
        <v>-0.04063576536590436</v>
      </c>
      <c r="F58" s="101">
        <v>0.22215493957016796</v>
      </c>
      <c r="G58" s="101">
        <v>0.5631557748452891</v>
      </c>
      <c r="H58" s="101">
        <v>-0.2781789309752476</v>
      </c>
    </row>
    <row r="59" spans="2:8" ht="12.75">
      <c r="B59" s="17"/>
      <c r="C59" s="27" t="s">
        <v>114</v>
      </c>
      <c r="D59" s="101">
        <v>0.4767301265330266</v>
      </c>
      <c r="E59" s="101">
        <v>-0.067831480111987</v>
      </c>
      <c r="F59" s="101">
        <v>0.31459232902167966</v>
      </c>
      <c r="G59" s="101">
        <v>0.42081071189357755</v>
      </c>
      <c r="H59" s="101">
        <v>-0.2082051313340223</v>
      </c>
    </row>
    <row r="60" spans="2:8" ht="12.75">
      <c r="B60" s="17"/>
      <c r="C60" s="27" t="s">
        <v>115</v>
      </c>
      <c r="D60" s="101">
        <v>0.04498337734744484</v>
      </c>
      <c r="E60" s="101">
        <v>-0.3186729757560901</v>
      </c>
      <c r="F60" s="101">
        <v>0.40572320628298675</v>
      </c>
      <c r="G60" s="101">
        <v>0.1608399201199008</v>
      </c>
      <c r="H60" s="101">
        <v>-0.14921602395494915</v>
      </c>
    </row>
    <row r="61" spans="2:8" ht="12.75">
      <c r="B61" s="17"/>
      <c r="C61" s="27" t="s">
        <v>116</v>
      </c>
      <c r="D61" s="101">
        <v>0.3744372703925132</v>
      </c>
      <c r="E61" s="101">
        <v>0.20713433884265967</v>
      </c>
      <c r="F61" s="101">
        <v>0.40122924692982354</v>
      </c>
      <c r="G61" s="101">
        <v>-0.0178433170982819</v>
      </c>
      <c r="H61" s="101">
        <v>-0.1860703998284059</v>
      </c>
    </row>
    <row r="62" spans="2:8" ht="12.75">
      <c r="B62" s="17"/>
      <c r="C62" s="27" t="s">
        <v>117</v>
      </c>
      <c r="D62" s="101">
        <v>0.4485298377164364</v>
      </c>
      <c r="E62" s="101">
        <v>0.039266596104264834</v>
      </c>
      <c r="F62" s="101">
        <v>0.34941393304571927</v>
      </c>
      <c r="G62" s="101">
        <v>0.21562598785034873</v>
      </c>
      <c r="H62" s="101">
        <v>-0.0987934589649413</v>
      </c>
    </row>
    <row r="63" spans="2:8" ht="12.75">
      <c r="B63" s="17"/>
      <c r="C63" s="27" t="s">
        <v>118</v>
      </c>
      <c r="D63" s="101">
        <v>0.16746660007275493</v>
      </c>
      <c r="E63" s="101">
        <v>0.08770913863479896</v>
      </c>
      <c r="F63" s="101">
        <v>0.5207673440495203</v>
      </c>
      <c r="G63" s="101">
        <v>-0.3811633720547453</v>
      </c>
      <c r="H63" s="101">
        <v>-0.16240296416349764</v>
      </c>
    </row>
    <row r="64" spans="2:8" ht="12.75">
      <c r="B64" s="17"/>
      <c r="C64" s="27" t="s">
        <v>119</v>
      </c>
      <c r="D64" s="101">
        <v>0.5732092647586599</v>
      </c>
      <c r="E64" s="101">
        <v>0.26767336565053834</v>
      </c>
      <c r="F64" s="101">
        <v>0.31499552506741924</v>
      </c>
      <c r="G64" s="101">
        <v>0.1607427757589651</v>
      </c>
      <c r="H64" s="101">
        <v>-0.16011639518672638</v>
      </c>
    </row>
    <row r="65" spans="2:8" ht="12.75">
      <c r="B65" s="17"/>
      <c r="C65" s="27" t="s">
        <v>120</v>
      </c>
      <c r="D65" s="101">
        <v>-0.03775729526917887</v>
      </c>
      <c r="E65" s="101">
        <v>0.4686772812339297</v>
      </c>
      <c r="F65" s="101">
        <v>0.8068623861483033</v>
      </c>
      <c r="G65" s="101">
        <v>-1.205149619222333</v>
      </c>
      <c r="H65" s="101">
        <v>-0.22705892016840323</v>
      </c>
    </row>
    <row r="66" spans="2:8" ht="12.75">
      <c r="B66" s="17"/>
      <c r="C66" s="27" t="s">
        <v>121</v>
      </c>
      <c r="D66" s="101">
        <v>0.18487091438745107</v>
      </c>
      <c r="E66" s="101">
        <v>-0.06821068468972712</v>
      </c>
      <c r="F66" s="101">
        <v>0.3934543660324727</v>
      </c>
      <c r="G66" s="101">
        <v>0.038334101932378094</v>
      </c>
      <c r="H66" s="101">
        <v>-0.16819151211564787</v>
      </c>
    </row>
    <row r="67" spans="2:8" ht="12.75">
      <c r="B67" s="17"/>
      <c r="C67" s="27" t="s">
        <v>122</v>
      </c>
      <c r="D67" s="101">
        <v>-0.03548702940831466</v>
      </c>
      <c r="E67" s="101">
        <v>0.14719062344440154</v>
      </c>
      <c r="F67" s="101">
        <v>0.6103404263377693</v>
      </c>
      <c r="G67" s="101">
        <v>-0.6499426994438061</v>
      </c>
      <c r="H67" s="101">
        <v>-0.15949269496907448</v>
      </c>
    </row>
    <row r="68" spans="2:8" ht="12.75">
      <c r="B68" s="47"/>
      <c r="C68" s="24" t="s">
        <v>123</v>
      </c>
      <c r="D68" s="102">
        <v>0.4439913160100367</v>
      </c>
      <c r="E68" s="102">
        <v>0.23353808189816846</v>
      </c>
      <c r="F68" s="102">
        <v>0.8550153475627126</v>
      </c>
      <c r="G68" s="102">
        <v>-0.5336800511061521</v>
      </c>
      <c r="H68" s="102">
        <v>-0.17624926026876864</v>
      </c>
    </row>
    <row r="69" spans="2:8" ht="12.75">
      <c r="B69" s="17">
        <v>2015</v>
      </c>
      <c r="C69" s="27" t="s">
        <v>112</v>
      </c>
      <c r="D69" s="101">
        <v>-0.10794329919092499</v>
      </c>
      <c r="E69" s="101">
        <v>-0.3799029554899296</v>
      </c>
      <c r="F69" s="101">
        <v>0.32504860213953674</v>
      </c>
      <c r="G69" s="101">
        <v>-0.03287321455085684</v>
      </c>
      <c r="H69" s="101">
        <v>-0.14152564057640404</v>
      </c>
    </row>
    <row r="70" spans="2:8" ht="12.75">
      <c r="B70" s="17"/>
      <c r="C70" s="27" t="s">
        <v>113</v>
      </c>
      <c r="D70" s="101">
        <v>-0.24889515447393493</v>
      </c>
      <c r="E70" s="101">
        <v>0.041348719664029504</v>
      </c>
      <c r="F70" s="101">
        <v>1.012963795067027</v>
      </c>
      <c r="G70" s="101">
        <v>-1.1823462161472131</v>
      </c>
      <c r="H70" s="101">
        <v>-0.1060310290434785</v>
      </c>
    </row>
    <row r="71" spans="2:8" ht="12.75">
      <c r="B71" s="17"/>
      <c r="C71" s="27" t="s">
        <v>114</v>
      </c>
      <c r="D71" s="101">
        <v>-0.6443368946360677</v>
      </c>
      <c r="E71" s="101">
        <v>-0.004288790061364024</v>
      </c>
      <c r="F71" s="101">
        <v>1.2450863378027388</v>
      </c>
      <c r="G71" s="101">
        <v>-1.8030553664770497</v>
      </c>
      <c r="H71" s="101">
        <v>-0.11745791970066932</v>
      </c>
    </row>
    <row r="72" spans="2:8" ht="12.75">
      <c r="B72" s="17"/>
      <c r="C72" s="27" t="s">
        <v>115</v>
      </c>
      <c r="D72" s="101">
        <v>0.6677942505724929</v>
      </c>
      <c r="E72" s="101">
        <v>-0.23928373877894962</v>
      </c>
      <c r="F72" s="101">
        <v>0.039381551548949394</v>
      </c>
      <c r="G72" s="101">
        <v>1.167676284549244</v>
      </c>
      <c r="H72" s="101">
        <v>-0.2228711471900766</v>
      </c>
    </row>
    <row r="73" spans="2:8" ht="12.75">
      <c r="B73" s="110"/>
      <c r="C73" s="110" t="s">
        <v>46</v>
      </c>
      <c r="D73" s="110"/>
      <c r="E73" s="114"/>
      <c r="F73" s="114"/>
      <c r="G73" s="114"/>
      <c r="H73" s="114"/>
    </row>
    <row r="74" ht="12.75">
      <c r="C74" s="104" t="s">
        <v>107</v>
      </c>
    </row>
    <row r="75" ht="12.75">
      <c r="C75" s="105" t="s">
        <v>108</v>
      </c>
    </row>
    <row r="76" ht="12.75">
      <c r="C76" s="62" t="s">
        <v>109</v>
      </c>
    </row>
    <row r="80" ht="12.75">
      <c r="D80" s="62"/>
    </row>
    <row r="81" ht="12.75">
      <c r="D81" s="6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3" max="3" width="11.140625" style="0" customWidth="1"/>
    <col min="9" max="9" width="10.00390625" style="0" customWidth="1"/>
  </cols>
  <sheetData>
    <row r="1" spans="2:13" ht="12.75">
      <c r="B1" s="56" t="s">
        <v>40</v>
      </c>
      <c r="C1" s="2"/>
      <c r="D1" s="2"/>
      <c r="E1" s="2"/>
      <c r="F1" s="2"/>
      <c r="G1" s="2"/>
      <c r="H1" s="2"/>
      <c r="I1" s="2"/>
      <c r="J1" s="2"/>
      <c r="L1" s="2"/>
      <c r="M1" s="57" t="s">
        <v>132</v>
      </c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3" t="s">
        <v>31</v>
      </c>
      <c r="D3" s="4"/>
      <c r="E3" s="4"/>
      <c r="F3" s="4"/>
      <c r="G3" s="4"/>
      <c r="H3" s="4"/>
      <c r="I3" s="4"/>
      <c r="J3" s="4"/>
      <c r="K3" s="2"/>
      <c r="L3" s="4"/>
      <c r="M3" s="2"/>
    </row>
    <row r="4" spans="2:13" ht="12.75">
      <c r="B4" s="2"/>
      <c r="C4" s="5" t="s">
        <v>66</v>
      </c>
      <c r="D4" s="6"/>
      <c r="E4" s="6"/>
      <c r="F4" s="2"/>
      <c r="G4" s="6"/>
      <c r="H4" s="2"/>
      <c r="I4" s="2"/>
      <c r="J4" s="2"/>
      <c r="K4" s="2"/>
      <c r="L4" s="6"/>
      <c r="M4" s="2"/>
    </row>
    <row r="5" spans="2:13" ht="12.75">
      <c r="B5" s="60"/>
      <c r="C5" s="17" t="s">
        <v>129</v>
      </c>
      <c r="D5" s="67"/>
      <c r="E5" s="67"/>
      <c r="F5" s="62"/>
      <c r="G5" s="67"/>
      <c r="H5" s="62"/>
      <c r="I5" s="62"/>
      <c r="J5" s="62"/>
      <c r="K5" s="2"/>
      <c r="L5" s="67"/>
      <c r="M5" s="62"/>
    </row>
    <row r="6" spans="2:13" ht="12.75">
      <c r="B6" s="60"/>
      <c r="C6" s="68"/>
      <c r="D6" s="67"/>
      <c r="E6" s="67"/>
      <c r="F6" s="62"/>
      <c r="G6" s="67"/>
      <c r="H6" s="62"/>
      <c r="I6" s="62"/>
      <c r="J6" s="62"/>
      <c r="K6" s="2"/>
      <c r="L6" s="67"/>
      <c r="M6" s="62"/>
    </row>
    <row r="7" spans="2:13" ht="56.25">
      <c r="B7" s="86"/>
      <c r="C7" s="88" t="s">
        <v>0</v>
      </c>
      <c r="D7" s="69" t="s">
        <v>76</v>
      </c>
      <c r="E7" s="69" t="s">
        <v>77</v>
      </c>
      <c r="F7" s="69" t="s">
        <v>78</v>
      </c>
      <c r="G7" s="106" t="s">
        <v>79</v>
      </c>
      <c r="H7" s="106" t="s">
        <v>80</v>
      </c>
      <c r="I7" s="106" t="s">
        <v>81</v>
      </c>
      <c r="J7" s="107" t="s">
        <v>93</v>
      </c>
      <c r="K7" s="92" t="s">
        <v>58</v>
      </c>
      <c r="L7" s="92" t="s">
        <v>55</v>
      </c>
      <c r="M7" s="92" t="s">
        <v>56</v>
      </c>
    </row>
    <row r="8" spans="2:13" ht="13.5" thickBot="1">
      <c r="B8" s="84"/>
      <c r="C8" s="87"/>
      <c r="D8" s="85"/>
      <c r="E8" s="85"/>
      <c r="F8" s="85"/>
      <c r="G8" s="85"/>
      <c r="H8" s="85"/>
      <c r="I8" s="85"/>
      <c r="J8" s="85"/>
      <c r="K8" s="108"/>
      <c r="L8" s="108"/>
      <c r="M8" s="108"/>
    </row>
    <row r="9" spans="2:14" ht="13.5" thickTop="1">
      <c r="B9" s="73" t="s">
        <v>28</v>
      </c>
      <c r="C9" s="27">
        <v>40179</v>
      </c>
      <c r="D9" s="94">
        <v>31134.664955738524</v>
      </c>
      <c r="E9" s="94">
        <v>30902.756678721187</v>
      </c>
      <c r="F9" s="94">
        <v>23296.81435779628</v>
      </c>
      <c r="G9" s="94">
        <v>3011.982638309793</v>
      </c>
      <c r="H9" s="94">
        <v>2747.6312887651047</v>
      </c>
      <c r="I9" s="94">
        <v>436.20493894599724</v>
      </c>
      <c r="J9" s="94">
        <v>11661.481042892323</v>
      </c>
      <c r="K9" s="94">
        <v>103191.5359011692</v>
      </c>
      <c r="L9" s="94">
        <v>19654.946551417954</v>
      </c>
      <c r="M9" s="94">
        <v>225.78603342322884</v>
      </c>
      <c r="N9" s="109"/>
    </row>
    <row r="10" spans="2:14" ht="12.75">
      <c r="B10" s="73" t="s">
        <v>1</v>
      </c>
      <c r="C10" s="27">
        <v>40210</v>
      </c>
      <c r="D10" s="94">
        <v>28865.738953381173</v>
      </c>
      <c r="E10" s="94">
        <v>13636.838983225181</v>
      </c>
      <c r="F10" s="94">
        <v>20159.08487181791</v>
      </c>
      <c r="G10" s="94">
        <v>2900.328307206865</v>
      </c>
      <c r="H10" s="94">
        <v>2646.3626275853985</v>
      </c>
      <c r="I10" s="94">
        <v>2853.262422378682</v>
      </c>
      <c r="J10" s="94">
        <v>8069.681097886249</v>
      </c>
      <c r="K10" s="94">
        <v>79131.29726348147</v>
      </c>
      <c r="L10" s="94">
        <v>21070.344253330477</v>
      </c>
      <c r="M10" s="94">
        <v>275.4177664852324</v>
      </c>
      <c r="N10" s="109"/>
    </row>
    <row r="11" spans="2:14" ht="12.75">
      <c r="B11" s="73" t="s">
        <v>1</v>
      </c>
      <c r="C11" s="27">
        <v>40238</v>
      </c>
      <c r="D11" s="94">
        <v>31054.741650145876</v>
      </c>
      <c r="E11" s="94">
        <v>17657.997214348878</v>
      </c>
      <c r="F11" s="94">
        <v>20819.80308050529</v>
      </c>
      <c r="G11" s="94">
        <v>3650.1647602190487</v>
      </c>
      <c r="H11" s="94">
        <v>2650.149186946343</v>
      </c>
      <c r="I11" s="94">
        <v>1499.6827026122676</v>
      </c>
      <c r="J11" s="94">
        <v>8887.92650196614</v>
      </c>
      <c r="K11" s="94">
        <v>86220.46509674384</v>
      </c>
      <c r="L11" s="94">
        <v>21892.563353222075</v>
      </c>
      <c r="M11" s="94">
        <v>241.00367651408035</v>
      </c>
      <c r="N11" s="109"/>
    </row>
    <row r="12" spans="2:14" ht="12.75">
      <c r="B12" s="73" t="s">
        <v>1</v>
      </c>
      <c r="C12" s="27">
        <v>40269</v>
      </c>
      <c r="D12" s="94">
        <v>35861.10389494912</v>
      </c>
      <c r="E12" s="94">
        <v>23521.54565731729</v>
      </c>
      <c r="F12" s="94">
        <v>22822.741975989757</v>
      </c>
      <c r="G12" s="94">
        <v>3151.054298922479</v>
      </c>
      <c r="H12" s="94">
        <v>2872.151553559409</v>
      </c>
      <c r="I12" s="94">
        <v>5523.493794924802</v>
      </c>
      <c r="J12" s="94">
        <v>13936.248187291174</v>
      </c>
      <c r="K12" s="94">
        <v>107688.33936295402</v>
      </c>
      <c r="L12" s="94">
        <v>22381.26932497252</v>
      </c>
      <c r="M12" s="94">
        <v>254.30426619760195</v>
      </c>
      <c r="N12" s="109"/>
    </row>
    <row r="13" spans="2:14" ht="12.75">
      <c r="B13" s="73" t="s">
        <v>1</v>
      </c>
      <c r="C13" s="27">
        <v>40299</v>
      </c>
      <c r="D13" s="94">
        <v>32087.54845339294</v>
      </c>
      <c r="E13" s="94">
        <v>15782.259539809103</v>
      </c>
      <c r="F13" s="94">
        <v>21959.082501173758</v>
      </c>
      <c r="G13" s="94">
        <v>3509.3885010617078</v>
      </c>
      <c r="H13" s="94">
        <v>2917.2625347979956</v>
      </c>
      <c r="I13" s="94">
        <v>2580.1527311820987</v>
      </c>
      <c r="J13" s="94">
        <v>10552.1940985853</v>
      </c>
      <c r="K13" s="94">
        <v>89387.88836000291</v>
      </c>
      <c r="L13" s="94">
        <v>22628.873724634122</v>
      </c>
      <c r="M13" s="94">
        <v>255.86058886164005</v>
      </c>
      <c r="N13" s="109"/>
    </row>
    <row r="14" spans="2:14" ht="12.75">
      <c r="B14" s="73" t="s">
        <v>1</v>
      </c>
      <c r="C14" s="27">
        <v>40330</v>
      </c>
      <c r="D14" s="94">
        <v>31623.951010806497</v>
      </c>
      <c r="E14" s="94">
        <v>16950.048834777805</v>
      </c>
      <c r="F14" s="94">
        <v>23028.204847370795</v>
      </c>
      <c r="G14" s="94">
        <v>3674.9170354351795</v>
      </c>
      <c r="H14" s="94">
        <v>2962.808286347823</v>
      </c>
      <c r="I14" s="94">
        <v>140.78523446026009</v>
      </c>
      <c r="J14" s="94">
        <v>5499.945921008635</v>
      </c>
      <c r="K14" s="94">
        <v>83880.661170207</v>
      </c>
      <c r="L14" s="94">
        <v>22626.920779776403</v>
      </c>
      <c r="M14" s="94">
        <v>258.9240340542017</v>
      </c>
      <c r="N14" s="109"/>
    </row>
    <row r="15" spans="2:14" ht="12.75">
      <c r="B15" s="73" t="s">
        <v>1</v>
      </c>
      <c r="C15" s="27">
        <v>40360</v>
      </c>
      <c r="D15" s="94">
        <v>32297.024950536936</v>
      </c>
      <c r="E15" s="94">
        <v>22438.20534011446</v>
      </c>
      <c r="F15" s="94">
        <v>22360.210571194868</v>
      </c>
      <c r="G15" s="94">
        <v>3772.0252765287514</v>
      </c>
      <c r="H15" s="94">
        <v>2985.624656652328</v>
      </c>
      <c r="I15" s="94">
        <v>1348.362007753657</v>
      </c>
      <c r="J15" s="94">
        <v>8357.905289726885</v>
      </c>
      <c r="K15" s="94">
        <v>93559.3580925079</v>
      </c>
      <c r="L15" s="94">
        <v>22985.09190813273</v>
      </c>
      <c r="M15" s="94">
        <v>263.4792365195662</v>
      </c>
      <c r="N15" s="109"/>
    </row>
    <row r="16" spans="2:14" ht="12.75">
      <c r="B16" s="73" t="s">
        <v>1</v>
      </c>
      <c r="C16" s="27">
        <v>40391</v>
      </c>
      <c r="D16" s="94">
        <v>33157.65316491203</v>
      </c>
      <c r="E16" s="94">
        <v>16983.62539775758</v>
      </c>
      <c r="F16" s="94">
        <v>23108.037934361433</v>
      </c>
      <c r="G16" s="94">
        <v>4149.298129115537</v>
      </c>
      <c r="H16" s="94">
        <v>3137.311087045621</v>
      </c>
      <c r="I16" s="94">
        <v>9288.903962170307</v>
      </c>
      <c r="J16" s="94">
        <v>5405.484400723508</v>
      </c>
      <c r="K16" s="94">
        <v>95230.31407608603</v>
      </c>
      <c r="L16" s="94">
        <v>23639.146304906088</v>
      </c>
      <c r="M16" s="94">
        <v>269.4360374480002</v>
      </c>
      <c r="N16" s="109"/>
    </row>
    <row r="17" spans="2:14" ht="12.75">
      <c r="B17" s="73" t="s">
        <v>1</v>
      </c>
      <c r="C17" s="27">
        <v>40422</v>
      </c>
      <c r="D17" s="94">
        <v>32452.545536939535</v>
      </c>
      <c r="E17" s="94">
        <v>15831.216027638848</v>
      </c>
      <c r="F17" s="94">
        <v>24321.54327899846</v>
      </c>
      <c r="G17" s="94">
        <v>4110.049056950719</v>
      </c>
      <c r="H17" s="94">
        <v>2999.5159638036284</v>
      </c>
      <c r="I17" s="94">
        <v>101662.16113161911</v>
      </c>
      <c r="J17" s="94">
        <v>7676.196190213988</v>
      </c>
      <c r="K17" s="94">
        <v>189053.2271861643</v>
      </c>
      <c r="L17" s="94">
        <v>23257.48141550015</v>
      </c>
      <c r="M17" s="94">
        <v>360.4705558807605</v>
      </c>
      <c r="N17" s="109"/>
    </row>
    <row r="18" spans="2:14" ht="12.75">
      <c r="B18" s="73" t="s">
        <v>1</v>
      </c>
      <c r="C18" s="27">
        <v>40452</v>
      </c>
      <c r="D18" s="94">
        <v>33213.744979402574</v>
      </c>
      <c r="E18" s="94">
        <v>25272.754108797024</v>
      </c>
      <c r="F18" s="94">
        <v>25224.60509549752</v>
      </c>
      <c r="G18" s="94">
        <v>3943.745288572093</v>
      </c>
      <c r="H18" s="94">
        <v>3895.0335456556936</v>
      </c>
      <c r="I18" s="94">
        <v>27.006467736362655</v>
      </c>
      <c r="J18" s="94">
        <v>8230.868217861673</v>
      </c>
      <c r="K18" s="94">
        <v>99807.75770352295</v>
      </c>
      <c r="L18" s="94">
        <v>23672.04181294596</v>
      </c>
      <c r="M18" s="94">
        <v>189.5942455383491</v>
      </c>
      <c r="N18" s="109"/>
    </row>
    <row r="19" spans="2:14" ht="12.75">
      <c r="B19" s="73" t="s">
        <v>1</v>
      </c>
      <c r="C19" s="27">
        <v>40483</v>
      </c>
      <c r="D19" s="94">
        <v>35567.62198448186</v>
      </c>
      <c r="E19" s="94">
        <v>15183.296037123888</v>
      </c>
      <c r="F19" s="94">
        <v>25285.370931441998</v>
      </c>
      <c r="G19" s="94">
        <v>4317.159680642583</v>
      </c>
      <c r="H19" s="94">
        <v>3166.572864942622</v>
      </c>
      <c r="I19" s="94">
        <v>3977.720699884619</v>
      </c>
      <c r="J19" s="94">
        <v>7529.882489906129</v>
      </c>
      <c r="K19" s="94">
        <v>95027.62468842369</v>
      </c>
      <c r="L19" s="94">
        <v>23953.76973588169</v>
      </c>
      <c r="M19" s="94">
        <v>174.2708510466861</v>
      </c>
      <c r="N19" s="109"/>
    </row>
    <row r="20" spans="2:14" ht="12.75">
      <c r="B20" s="73" t="s">
        <v>1</v>
      </c>
      <c r="C20" s="27">
        <v>40513</v>
      </c>
      <c r="D20" s="94">
        <v>51080.07778491898</v>
      </c>
      <c r="E20" s="94">
        <v>27174.078780191798</v>
      </c>
      <c r="F20" s="94">
        <v>31986.512287994585</v>
      </c>
      <c r="G20" s="94">
        <v>3970.5192606418373</v>
      </c>
      <c r="H20" s="94">
        <v>3400.0256438949327</v>
      </c>
      <c r="I20" s="94">
        <v>4298.04150835194</v>
      </c>
      <c r="J20" s="94">
        <v>8159.726892402454</v>
      </c>
      <c r="K20" s="94">
        <v>130068.98215839654</v>
      </c>
      <c r="L20" s="94">
        <v>40545.52311044514</v>
      </c>
      <c r="M20" s="94">
        <v>640.6430251493964</v>
      </c>
      <c r="N20" s="109"/>
    </row>
    <row r="21" spans="2:14" ht="12.75">
      <c r="B21" s="63"/>
      <c r="C21" s="63" t="s">
        <v>30</v>
      </c>
      <c r="D21" s="63">
        <v>408396.41731960606</v>
      </c>
      <c r="E21" s="63">
        <v>241334.62259982305</v>
      </c>
      <c r="F21" s="63">
        <v>284372.01173414267</v>
      </c>
      <c r="G21" s="63">
        <v>44160.63223360659</v>
      </c>
      <c r="H21" s="63">
        <v>36380.4492399969</v>
      </c>
      <c r="I21" s="63">
        <v>133635.77760202013</v>
      </c>
      <c r="J21" s="63">
        <v>103967.54033046446</v>
      </c>
      <c r="K21" s="63">
        <v>1252247.45105966</v>
      </c>
      <c r="L21" s="63">
        <v>288307.9722751653</v>
      </c>
      <c r="M21" s="63">
        <v>3409.190317118744</v>
      </c>
      <c r="N21" s="109"/>
    </row>
    <row r="22" spans="2:14" ht="12.75">
      <c r="B22" s="73" t="s">
        <v>29</v>
      </c>
      <c r="C22" s="27">
        <v>40544</v>
      </c>
      <c r="D22" s="94">
        <v>35475.164460205066</v>
      </c>
      <c r="E22" s="94">
        <v>39064.157005532405</v>
      </c>
      <c r="F22" s="94">
        <v>26728.76398863811</v>
      </c>
      <c r="G22" s="94">
        <v>3737.5961803190344</v>
      </c>
      <c r="H22" s="94">
        <v>3126.1147107099223</v>
      </c>
      <c r="I22" s="94">
        <v>340.4227871465815</v>
      </c>
      <c r="J22" s="94">
        <v>11244.56880924094</v>
      </c>
      <c r="K22" s="94">
        <v>119716.78794179206</v>
      </c>
      <c r="L22" s="94">
        <v>22548.246735160013</v>
      </c>
      <c r="M22" s="94">
        <v>144.38365925344368</v>
      </c>
      <c r="N22" s="109"/>
    </row>
    <row r="23" spans="2:14" ht="12.75">
      <c r="B23" s="73" t="s">
        <v>1</v>
      </c>
      <c r="C23" s="27">
        <v>40575</v>
      </c>
      <c r="D23" s="94">
        <v>32220.879865891056</v>
      </c>
      <c r="E23" s="94">
        <v>15846.479224141516</v>
      </c>
      <c r="F23" s="94">
        <v>22324.949726373085</v>
      </c>
      <c r="G23" s="94">
        <v>3723.261017538635</v>
      </c>
      <c r="H23" s="94">
        <v>2893.2281020360983</v>
      </c>
      <c r="I23" s="94">
        <v>2037.245736420283</v>
      </c>
      <c r="J23" s="94">
        <v>8493.079286012711</v>
      </c>
      <c r="K23" s="94">
        <v>87539.12295841338</v>
      </c>
      <c r="L23" s="94">
        <v>23234.232731461107</v>
      </c>
      <c r="M23" s="94">
        <v>284.62208971556913</v>
      </c>
      <c r="N23" s="109"/>
    </row>
    <row r="24" spans="2:14" ht="12.75">
      <c r="B24" s="73" t="s">
        <v>1</v>
      </c>
      <c r="C24" s="27">
        <v>40603</v>
      </c>
      <c r="D24" s="94">
        <v>34028.778060861</v>
      </c>
      <c r="E24" s="94">
        <v>20037.142417764273</v>
      </c>
      <c r="F24" s="94">
        <v>23767.54312926392</v>
      </c>
      <c r="G24" s="94">
        <v>4127.385650059186</v>
      </c>
      <c r="H24" s="94">
        <v>2596.9632110937832</v>
      </c>
      <c r="I24" s="94">
        <v>2116.0438369674434</v>
      </c>
      <c r="J24" s="94">
        <v>8680.238628294697</v>
      </c>
      <c r="K24" s="94">
        <v>95354.09493430429</v>
      </c>
      <c r="L24" s="94">
        <v>23366.658088439828</v>
      </c>
      <c r="M24" s="94">
        <v>287.9349399728213</v>
      </c>
      <c r="N24" s="109"/>
    </row>
    <row r="25" spans="2:14" ht="12.75">
      <c r="B25" s="73" t="s">
        <v>1</v>
      </c>
      <c r="C25" s="27">
        <v>40634</v>
      </c>
      <c r="D25" s="94">
        <v>39075.52356406392</v>
      </c>
      <c r="E25" s="94">
        <v>26137.127841254594</v>
      </c>
      <c r="F25" s="94">
        <v>24361.93673838084</v>
      </c>
      <c r="G25" s="94">
        <v>3740.1987138824998</v>
      </c>
      <c r="H25" s="94">
        <v>3612.526459097295</v>
      </c>
      <c r="I25" s="94">
        <v>2904.634023289053</v>
      </c>
      <c r="J25" s="94">
        <v>15148.464677948054</v>
      </c>
      <c r="K25" s="94">
        <v>114980.41201791626</v>
      </c>
      <c r="L25" s="94">
        <v>23864.930713407895</v>
      </c>
      <c r="M25" s="94">
        <v>286.4102602377472</v>
      </c>
      <c r="N25" s="109"/>
    </row>
    <row r="26" spans="2:14" ht="12.75">
      <c r="B26" s="73" t="s">
        <v>1</v>
      </c>
      <c r="C26" s="27">
        <v>40664</v>
      </c>
      <c r="D26" s="94">
        <v>35885.31207701794</v>
      </c>
      <c r="E26" s="94">
        <v>16160.999503229905</v>
      </c>
      <c r="F26" s="94">
        <v>23902.473395673118</v>
      </c>
      <c r="G26" s="94">
        <v>4110.087821775949</v>
      </c>
      <c r="H26" s="94">
        <v>3428.250758784285</v>
      </c>
      <c r="I26" s="94">
        <v>4665.180019270072</v>
      </c>
      <c r="J26" s="94">
        <v>8673.874398931192</v>
      </c>
      <c r="K26" s="94">
        <v>96826.17797468246</v>
      </c>
      <c r="L26" s="94">
        <v>24385.471722039154</v>
      </c>
      <c r="M26" s="94">
        <v>299.8217452982189</v>
      </c>
      <c r="N26" s="109"/>
    </row>
    <row r="27" spans="2:14" ht="12.75">
      <c r="B27" s="73" t="s">
        <v>1</v>
      </c>
      <c r="C27" s="27">
        <v>40695</v>
      </c>
      <c r="D27" s="94">
        <v>35357.38016202808</v>
      </c>
      <c r="E27" s="94">
        <v>22319.522126387143</v>
      </c>
      <c r="F27" s="94">
        <v>24809.89323804333</v>
      </c>
      <c r="G27" s="94">
        <v>3953.7182006752823</v>
      </c>
      <c r="H27" s="94">
        <v>3600.143391999714</v>
      </c>
      <c r="I27" s="94">
        <v>3387.976696977445</v>
      </c>
      <c r="J27" s="94">
        <v>13566.505701354195</v>
      </c>
      <c r="K27" s="94">
        <v>106995.13951746518</v>
      </c>
      <c r="L27" s="94">
        <v>25080.838522432423</v>
      </c>
      <c r="M27" s="94">
        <v>261.0222932132362</v>
      </c>
      <c r="N27" s="109"/>
    </row>
    <row r="28" spans="2:14" ht="12.75">
      <c r="B28" s="73" t="s">
        <v>1</v>
      </c>
      <c r="C28" s="27">
        <v>40725</v>
      </c>
      <c r="D28" s="94">
        <v>35353.723696890134</v>
      </c>
      <c r="E28" s="94">
        <v>35812.41614756239</v>
      </c>
      <c r="F28" s="94">
        <v>25485.926847286548</v>
      </c>
      <c r="G28" s="94">
        <v>4197.034339599948</v>
      </c>
      <c r="H28" s="94">
        <v>3632.5537260599867</v>
      </c>
      <c r="I28" s="94">
        <v>2001.1628155358896</v>
      </c>
      <c r="J28" s="94">
        <v>8607.539284463492</v>
      </c>
      <c r="K28" s="94">
        <v>115090.3568573984</v>
      </c>
      <c r="L28" s="94">
        <v>25224.608891346055</v>
      </c>
      <c r="M28" s="94">
        <v>274.6689762058219</v>
      </c>
      <c r="N28" s="109"/>
    </row>
    <row r="29" spans="2:14" ht="12.75">
      <c r="B29" s="73" t="s">
        <v>1</v>
      </c>
      <c r="C29" s="27">
        <v>40756</v>
      </c>
      <c r="D29" s="94">
        <v>35987.606067402194</v>
      </c>
      <c r="E29" s="94">
        <v>16154.404948944431</v>
      </c>
      <c r="F29" s="94">
        <v>25445.0369268143</v>
      </c>
      <c r="G29" s="94">
        <v>4657.0766628297815</v>
      </c>
      <c r="H29" s="94">
        <v>3735.5486662522667</v>
      </c>
      <c r="I29" s="94">
        <v>1200.1933679075696</v>
      </c>
      <c r="J29" s="94">
        <v>8183.050104789814</v>
      </c>
      <c r="K29" s="94">
        <v>95362.91674494036</v>
      </c>
      <c r="L29" s="94">
        <v>26015.519460931544</v>
      </c>
      <c r="M29" s="94">
        <v>280.4248837712302</v>
      </c>
      <c r="N29" s="109"/>
    </row>
    <row r="30" spans="2:14" ht="12.75">
      <c r="B30" s="73" t="s">
        <v>1</v>
      </c>
      <c r="C30" s="27">
        <v>40787</v>
      </c>
      <c r="D30" s="94">
        <v>35312.67758111666</v>
      </c>
      <c r="E30" s="94">
        <v>15269.520008312813</v>
      </c>
      <c r="F30" s="94">
        <v>25207.723245747267</v>
      </c>
      <c r="G30" s="94">
        <v>4600.572326276589</v>
      </c>
      <c r="H30" s="94">
        <v>3478.372524673661</v>
      </c>
      <c r="I30" s="94">
        <v>5825.624426825498</v>
      </c>
      <c r="J30" s="94">
        <v>9608.306349457882</v>
      </c>
      <c r="K30" s="94">
        <v>99302.79646241036</v>
      </c>
      <c r="L30" s="94">
        <v>25046.344603516285</v>
      </c>
      <c r="M30" s="94">
        <v>266.30459967759265</v>
      </c>
      <c r="N30" s="109"/>
    </row>
    <row r="31" spans="2:14" ht="12.75">
      <c r="B31" s="73" t="s">
        <v>1</v>
      </c>
      <c r="C31" s="27">
        <v>40817</v>
      </c>
      <c r="D31" s="94">
        <v>36744.234152223515</v>
      </c>
      <c r="E31" s="94">
        <v>29943.99970732635</v>
      </c>
      <c r="F31" s="94">
        <v>25556.014831613087</v>
      </c>
      <c r="G31" s="94">
        <v>4767.232726106989</v>
      </c>
      <c r="H31" s="94">
        <v>3609.6977958459192</v>
      </c>
      <c r="I31" s="94">
        <v>61.39003397873303</v>
      </c>
      <c r="J31" s="94">
        <v>8575.547563827175</v>
      </c>
      <c r="K31" s="94">
        <v>109258.11681092175</v>
      </c>
      <c r="L31" s="94">
        <v>25856.62834092825</v>
      </c>
      <c r="M31" s="94">
        <v>258.1132134713037</v>
      </c>
      <c r="N31" s="109"/>
    </row>
    <row r="32" spans="2:14" ht="12.75">
      <c r="B32" s="73" t="s">
        <v>1</v>
      </c>
      <c r="C32" s="27">
        <v>40848</v>
      </c>
      <c r="D32" s="94">
        <v>37115.99266385656</v>
      </c>
      <c r="E32" s="94">
        <v>17449.426580791802</v>
      </c>
      <c r="F32" s="94">
        <v>25063.841887527822</v>
      </c>
      <c r="G32" s="94">
        <v>5250.85221036192</v>
      </c>
      <c r="H32" s="94">
        <v>3323.1980995705812</v>
      </c>
      <c r="I32" s="94">
        <v>2655.3531663348467</v>
      </c>
      <c r="J32" s="94">
        <v>9086.907599515398</v>
      </c>
      <c r="K32" s="94">
        <v>99945.57220795892</v>
      </c>
      <c r="L32" s="94">
        <v>25769.709699985367</v>
      </c>
      <c r="M32" s="94">
        <v>255.30036012230468</v>
      </c>
      <c r="N32" s="109"/>
    </row>
    <row r="33" spans="2:14" ht="12.75">
      <c r="B33" s="73" t="s">
        <v>1</v>
      </c>
      <c r="C33" s="27">
        <v>40878</v>
      </c>
      <c r="D33" s="94">
        <v>53989.537469823095</v>
      </c>
      <c r="E33" s="94">
        <v>23737.556508327183</v>
      </c>
      <c r="F33" s="94">
        <v>25251.44643243592</v>
      </c>
      <c r="G33" s="94">
        <v>4785.58117376603</v>
      </c>
      <c r="H33" s="94">
        <v>3762.840594274203</v>
      </c>
      <c r="I33" s="94">
        <v>3268.6508368540294</v>
      </c>
      <c r="J33" s="94">
        <v>10377.86847564498</v>
      </c>
      <c r="K33" s="94">
        <v>125173.48149112542</v>
      </c>
      <c r="L33" s="94">
        <v>43277.42460765693</v>
      </c>
      <c r="M33" s="94">
        <v>1188.2007752923694</v>
      </c>
      <c r="N33" s="109"/>
    </row>
    <row r="34" spans="2:14" ht="12.75">
      <c r="B34" s="63"/>
      <c r="C34" s="63" t="s">
        <v>41</v>
      </c>
      <c r="D34" s="63">
        <v>446546.8098213792</v>
      </c>
      <c r="E34" s="63">
        <v>277932.7520195748</v>
      </c>
      <c r="F34" s="63">
        <v>297905.55038779735</v>
      </c>
      <c r="G34" s="63">
        <v>51650.59702319183</v>
      </c>
      <c r="H34" s="63">
        <v>40799.43804039772</v>
      </c>
      <c r="I34" s="63">
        <v>30463.877747507442</v>
      </c>
      <c r="J34" s="63">
        <v>120245.95087948053</v>
      </c>
      <c r="K34" s="63">
        <v>1265544.9759193289</v>
      </c>
      <c r="L34" s="63">
        <v>313670.61411730485</v>
      </c>
      <c r="M34" s="63">
        <v>4087.207796231659</v>
      </c>
      <c r="N34" s="109"/>
    </row>
    <row r="35" spans="2:14" ht="12.75">
      <c r="B35" s="73" t="s">
        <v>42</v>
      </c>
      <c r="C35" s="27">
        <v>40909</v>
      </c>
      <c r="D35" s="94">
        <v>38447.652916182735</v>
      </c>
      <c r="E35" s="94">
        <v>39619.052266720086</v>
      </c>
      <c r="F35" s="94">
        <v>27333.494976727867</v>
      </c>
      <c r="G35" s="94">
        <v>4496.294560011221</v>
      </c>
      <c r="H35" s="94">
        <v>3645.1950736133304</v>
      </c>
      <c r="I35" s="94">
        <v>394.35854019398414</v>
      </c>
      <c r="J35" s="94">
        <v>13122.28366496964</v>
      </c>
      <c r="K35" s="94">
        <v>127058.33199841884</v>
      </c>
      <c r="L35" s="94">
        <v>24306.506561730883</v>
      </c>
      <c r="M35" s="94">
        <v>242.7915904527034</v>
      </c>
      <c r="N35" s="109"/>
    </row>
    <row r="36" spans="2:14" ht="12.75">
      <c r="B36" s="73" t="s">
        <v>1</v>
      </c>
      <c r="C36" s="27">
        <v>40940</v>
      </c>
      <c r="D36" s="94">
        <v>32440.569738059345</v>
      </c>
      <c r="E36" s="94">
        <v>19911.125382340546</v>
      </c>
      <c r="F36" s="94">
        <v>22175.10780045487</v>
      </c>
      <c r="G36" s="94">
        <v>4204.1730829985245</v>
      </c>
      <c r="H36" s="94">
        <v>3078.452205260383</v>
      </c>
      <c r="I36" s="94">
        <v>6145.478749143271</v>
      </c>
      <c r="J36" s="94">
        <v>8054.4383552942745</v>
      </c>
      <c r="K36" s="94">
        <v>96009.34531355121</v>
      </c>
      <c r="L36" s="94">
        <v>23215.562183264326</v>
      </c>
      <c r="M36" s="94">
        <v>294.31964181155854</v>
      </c>
      <c r="N36" s="109"/>
    </row>
    <row r="37" spans="2:14" ht="12.75">
      <c r="B37" s="73" t="s">
        <v>1</v>
      </c>
      <c r="C37" s="27">
        <v>40969</v>
      </c>
      <c r="D37" s="94">
        <v>38364.68176904144</v>
      </c>
      <c r="E37" s="94">
        <v>23307.014074651324</v>
      </c>
      <c r="F37" s="94">
        <v>23152.58021571649</v>
      </c>
      <c r="G37" s="94">
        <v>4646.530414977407</v>
      </c>
      <c r="H37" s="94">
        <v>3188.5429683796547</v>
      </c>
      <c r="I37" s="94">
        <v>22.602933224600672</v>
      </c>
      <c r="J37" s="94">
        <v>9710.355789770809</v>
      </c>
      <c r="K37" s="94">
        <v>102392.30816576171</v>
      </c>
      <c r="L37" s="94">
        <v>27379.601390525477</v>
      </c>
      <c r="M37" s="94">
        <v>280.7172271024841</v>
      </c>
      <c r="N37" s="109"/>
    </row>
    <row r="38" spans="2:14" ht="12.75">
      <c r="B38" s="73" t="s">
        <v>1</v>
      </c>
      <c r="C38" s="27">
        <v>41000</v>
      </c>
      <c r="D38" s="94">
        <v>42490.2549231608</v>
      </c>
      <c r="E38" s="94">
        <v>26231.23435465152</v>
      </c>
      <c r="F38" s="94">
        <v>25268.96358384303</v>
      </c>
      <c r="G38" s="94">
        <v>4320.093562506633</v>
      </c>
      <c r="H38" s="94">
        <v>3396.0742820704013</v>
      </c>
      <c r="I38" s="94">
        <v>137.30643257109082</v>
      </c>
      <c r="J38" s="94">
        <v>16682.58462621423</v>
      </c>
      <c r="K38" s="94">
        <v>118526.5117650177</v>
      </c>
      <c r="L38" s="94">
        <v>26647.45222628955</v>
      </c>
      <c r="M38" s="94">
        <v>296.8754637746692</v>
      </c>
      <c r="N38" s="109"/>
    </row>
    <row r="39" spans="2:14" ht="12.75">
      <c r="B39" s="73" t="s">
        <v>1</v>
      </c>
      <c r="C39" s="27">
        <v>41030</v>
      </c>
      <c r="D39" s="94">
        <v>38081.455044984104</v>
      </c>
      <c r="E39" s="94">
        <v>15204.595817765563</v>
      </c>
      <c r="F39" s="94">
        <v>24772.63802034641</v>
      </c>
      <c r="G39" s="94">
        <v>5272.288830887862</v>
      </c>
      <c r="H39" s="94">
        <v>3132.8623231796564</v>
      </c>
      <c r="I39" s="94">
        <v>3829.633866350822</v>
      </c>
      <c r="J39" s="94">
        <v>9256.279006426033</v>
      </c>
      <c r="K39" s="94">
        <v>99549.75290994045</v>
      </c>
      <c r="L39" s="94">
        <v>26619.37464189126</v>
      </c>
      <c r="M39" s="94">
        <v>271.788023044528</v>
      </c>
      <c r="N39" s="109"/>
    </row>
    <row r="40" spans="2:14" ht="12.75">
      <c r="B40" s="73" t="s">
        <v>1</v>
      </c>
      <c r="C40" s="27">
        <v>41061</v>
      </c>
      <c r="D40" s="94">
        <v>37457.88615589275</v>
      </c>
      <c r="E40" s="94">
        <v>21071.46270026058</v>
      </c>
      <c r="F40" s="94">
        <v>25102.91758449363</v>
      </c>
      <c r="G40" s="94">
        <v>4600.853173708559</v>
      </c>
      <c r="H40" s="94">
        <v>3281.7861666226854</v>
      </c>
      <c r="I40" s="94">
        <v>239.36485649294292</v>
      </c>
      <c r="J40" s="94">
        <v>5799.296905786847</v>
      </c>
      <c r="K40" s="94">
        <v>97553.56754325799</v>
      </c>
      <c r="L40" s="94">
        <v>26367.750010358042</v>
      </c>
      <c r="M40" s="94">
        <v>258.7752733411987</v>
      </c>
      <c r="N40" s="109"/>
    </row>
    <row r="41" spans="2:14" ht="12.75">
      <c r="B41" s="73" t="s">
        <v>1</v>
      </c>
      <c r="C41" s="27">
        <v>41091</v>
      </c>
      <c r="D41" s="94">
        <v>37849.30699267843</v>
      </c>
      <c r="E41" s="94">
        <v>24366.794530343937</v>
      </c>
      <c r="F41" s="94">
        <v>24786.599840243416</v>
      </c>
      <c r="G41" s="94">
        <v>4964.480483975816</v>
      </c>
      <c r="H41" s="94">
        <v>3059.276446116512</v>
      </c>
      <c r="I41" s="94">
        <v>2906.453649296785</v>
      </c>
      <c r="J41" s="94">
        <v>9311.390427117905</v>
      </c>
      <c r="K41" s="94">
        <v>107244.3023697728</v>
      </c>
      <c r="L41" s="94">
        <v>27046.28307390643</v>
      </c>
      <c r="M41" s="94">
        <v>352.05664040207864</v>
      </c>
      <c r="N41" s="109"/>
    </row>
    <row r="42" spans="2:14" ht="12.75">
      <c r="B42" s="73" t="s">
        <v>1</v>
      </c>
      <c r="C42" s="27">
        <v>41122</v>
      </c>
      <c r="D42" s="94">
        <v>37632.126166877875</v>
      </c>
      <c r="E42" s="94">
        <v>15048.434288155644</v>
      </c>
      <c r="F42" s="94">
        <v>25773.860271901736</v>
      </c>
      <c r="G42" s="94">
        <v>5367.072015279902</v>
      </c>
      <c r="H42" s="94">
        <v>2842.2933265226657</v>
      </c>
      <c r="I42" s="94">
        <v>7300.139336290799</v>
      </c>
      <c r="J42" s="94">
        <v>4864.195106442829</v>
      </c>
      <c r="K42" s="94">
        <v>98828.12051147145</v>
      </c>
      <c r="L42" s="94">
        <v>27238.80395161654</v>
      </c>
      <c r="M42" s="94">
        <v>266.7281029469133</v>
      </c>
      <c r="N42" s="109"/>
    </row>
    <row r="43" spans="2:14" ht="12.75">
      <c r="B43" s="73" t="s">
        <v>1</v>
      </c>
      <c r="C43" s="27">
        <v>41153</v>
      </c>
      <c r="D43" s="94">
        <v>36554.904668316995</v>
      </c>
      <c r="E43" s="94">
        <v>16937.958464867486</v>
      </c>
      <c r="F43" s="94">
        <v>26162.6638997452</v>
      </c>
      <c r="G43" s="94">
        <v>4433.031402151938</v>
      </c>
      <c r="H43" s="94">
        <v>2965.1412980377922</v>
      </c>
      <c r="I43" s="94">
        <v>4344.547908393674</v>
      </c>
      <c r="J43" s="94">
        <v>6390.045493413723</v>
      </c>
      <c r="K43" s="94">
        <v>97788.29313492682</v>
      </c>
      <c r="L43" s="94">
        <v>25973.996986019738</v>
      </c>
      <c r="M43" s="94">
        <v>188.0335084956299</v>
      </c>
      <c r="N43" s="109"/>
    </row>
    <row r="44" spans="2:14" ht="12.75">
      <c r="B44" s="73" t="s">
        <v>1</v>
      </c>
      <c r="C44" s="27">
        <v>41183</v>
      </c>
      <c r="D44" s="94">
        <v>36831.92901266509</v>
      </c>
      <c r="E44" s="94">
        <v>26335.036597918803</v>
      </c>
      <c r="F44" s="94">
        <v>25590.729973060756</v>
      </c>
      <c r="G44" s="94">
        <v>5367.4936677823935</v>
      </c>
      <c r="H44" s="94">
        <v>2802.172612308575</v>
      </c>
      <c r="I44" s="94">
        <v>1332.2130529660267</v>
      </c>
      <c r="J44" s="94">
        <v>10608.095247150064</v>
      </c>
      <c r="K44" s="94">
        <v>108867.6701638517</v>
      </c>
      <c r="L44" s="94">
        <v>26742.309179092757</v>
      </c>
      <c r="M44" s="94">
        <v>327.020793255452</v>
      </c>
      <c r="N44" s="109"/>
    </row>
    <row r="45" spans="2:14" ht="12.75">
      <c r="B45" s="73" t="s">
        <v>1</v>
      </c>
      <c r="C45" s="27">
        <v>41214</v>
      </c>
      <c r="D45" s="94">
        <v>40036.58188089488</v>
      </c>
      <c r="E45" s="94">
        <v>16672.84989995265</v>
      </c>
      <c r="F45" s="94">
        <v>26396.444979200332</v>
      </c>
      <c r="G45" s="94">
        <v>4814.655179146177</v>
      </c>
      <c r="H45" s="94">
        <v>2937.346426888943</v>
      </c>
      <c r="I45" s="94">
        <v>797.396221443216</v>
      </c>
      <c r="J45" s="94">
        <v>6961.080698101738</v>
      </c>
      <c r="K45" s="94">
        <v>98616.35528562793</v>
      </c>
      <c r="L45" s="94">
        <v>26697.261487561183</v>
      </c>
      <c r="M45" s="94">
        <v>244.8650258076324</v>
      </c>
      <c r="N45" s="109"/>
    </row>
    <row r="46" spans="2:14" ht="12.75">
      <c r="B46" s="74" t="s">
        <v>1</v>
      </c>
      <c r="C46" s="24">
        <v>41244</v>
      </c>
      <c r="D46" s="94">
        <v>56123.66270342429</v>
      </c>
      <c r="E46" s="94">
        <v>25201.021087586</v>
      </c>
      <c r="F46" s="94">
        <v>27297.822394303374</v>
      </c>
      <c r="G46" s="94">
        <v>4578.228979654389</v>
      </c>
      <c r="H46" s="94">
        <v>3244.8093971068074</v>
      </c>
      <c r="I46" s="94">
        <v>9026.209019158241</v>
      </c>
      <c r="J46" s="94">
        <v>9842.377203550772</v>
      </c>
      <c r="K46" s="94">
        <v>135314.13078478386</v>
      </c>
      <c r="L46" s="94">
        <v>45529.93456599953</v>
      </c>
      <c r="M46" s="94">
        <v>607.7820270778218</v>
      </c>
      <c r="N46" s="109"/>
    </row>
    <row r="47" spans="2:14" ht="12.75">
      <c r="B47" s="63"/>
      <c r="C47" s="63" t="s">
        <v>50</v>
      </c>
      <c r="D47" s="63">
        <v>472311.0119721787</v>
      </c>
      <c r="E47" s="63">
        <v>269906.5794652141</v>
      </c>
      <c r="F47" s="63">
        <v>303813.8235400371</v>
      </c>
      <c r="G47" s="63">
        <v>57065.195353080824</v>
      </c>
      <c r="H47" s="63">
        <v>37573.952526107416</v>
      </c>
      <c r="I47" s="63">
        <v>36475.704565525455</v>
      </c>
      <c r="J47" s="63">
        <v>110602.42252423886</v>
      </c>
      <c r="K47" s="63">
        <v>1287748.6899463823</v>
      </c>
      <c r="L47" s="63">
        <v>333764.83625825576</v>
      </c>
      <c r="M47" s="63">
        <v>3631.75331751267</v>
      </c>
      <c r="N47" s="109"/>
    </row>
    <row r="48" spans="2:14" ht="12.75">
      <c r="B48" s="73" t="s">
        <v>43</v>
      </c>
      <c r="C48" s="27">
        <v>41275</v>
      </c>
      <c r="D48" s="94">
        <v>38898.00149859089</v>
      </c>
      <c r="E48" s="94">
        <v>46462.78687167272</v>
      </c>
      <c r="F48" s="94">
        <v>29654.16742949307</v>
      </c>
      <c r="G48" s="94">
        <v>4876.619417685393</v>
      </c>
      <c r="H48" s="94">
        <v>2606.3722481358864</v>
      </c>
      <c r="I48" s="94">
        <v>325.11017232609004</v>
      </c>
      <c r="J48" s="94">
        <v>14188.461161882282</v>
      </c>
      <c r="K48" s="94">
        <v>137011.51879978634</v>
      </c>
      <c r="L48" s="94">
        <v>25015.911261365276</v>
      </c>
      <c r="M48" s="94">
        <v>265.90656402340176</v>
      </c>
      <c r="N48" s="109"/>
    </row>
    <row r="49" spans="2:14" ht="12.75">
      <c r="B49" s="73" t="s">
        <v>1</v>
      </c>
      <c r="C49" s="27">
        <v>41306</v>
      </c>
      <c r="D49" s="94">
        <v>34871.045361116936</v>
      </c>
      <c r="E49" s="94">
        <v>17590.696821794492</v>
      </c>
      <c r="F49" s="94">
        <v>22139.129404809108</v>
      </c>
      <c r="G49" s="94">
        <v>3878.0132497662253</v>
      </c>
      <c r="H49" s="94">
        <v>2844.012153853204</v>
      </c>
      <c r="I49" s="94">
        <v>16.836516335734615</v>
      </c>
      <c r="J49" s="94">
        <v>7302.844819096019</v>
      </c>
      <c r="K49" s="94">
        <v>88642.57832677173</v>
      </c>
      <c r="L49" s="94">
        <v>25452.66826629865</v>
      </c>
      <c r="M49" s="94">
        <v>429.52665228566104</v>
      </c>
      <c r="N49" s="109"/>
    </row>
    <row r="50" spans="2:14" ht="12.75">
      <c r="B50" s="73" t="s">
        <v>1</v>
      </c>
      <c r="C50" s="27">
        <v>41334</v>
      </c>
      <c r="D50" s="94">
        <v>36358.45088523135</v>
      </c>
      <c r="E50" s="94">
        <v>18435.74555124346</v>
      </c>
      <c r="F50" s="94">
        <v>23469.255454330505</v>
      </c>
      <c r="G50" s="94">
        <v>4585.316828115877</v>
      </c>
      <c r="H50" s="94">
        <v>2715.8745554247007</v>
      </c>
      <c r="I50" s="94">
        <v>899.1194553503357</v>
      </c>
      <c r="J50" s="94">
        <v>6040.345860958565</v>
      </c>
      <c r="K50" s="94">
        <v>92504.10859065478</v>
      </c>
      <c r="L50" s="94">
        <v>26190.868278121554</v>
      </c>
      <c r="M50" s="94">
        <v>251.31922275192363</v>
      </c>
      <c r="N50" s="109"/>
    </row>
    <row r="51" spans="2:14" ht="12.75">
      <c r="B51" s="73" t="s">
        <v>1</v>
      </c>
      <c r="C51" s="27">
        <v>41365</v>
      </c>
      <c r="D51" s="94">
        <v>45590.32907596141</v>
      </c>
      <c r="E51" s="94">
        <v>24988.649931525644</v>
      </c>
      <c r="F51" s="94">
        <v>25669.11008635995</v>
      </c>
      <c r="G51" s="94">
        <v>4886.397088342488</v>
      </c>
      <c r="H51" s="94">
        <v>3002.3800415580104</v>
      </c>
      <c r="I51" s="94">
        <v>298.92045629481345</v>
      </c>
      <c r="J51" s="94">
        <v>15481.587385303268</v>
      </c>
      <c r="K51" s="94">
        <v>119917.37406534558</v>
      </c>
      <c r="L51" s="94">
        <v>29047.898740863497</v>
      </c>
      <c r="M51" s="94">
        <v>113.30577037600837</v>
      </c>
      <c r="N51" s="109"/>
    </row>
    <row r="52" spans="2:14" ht="12.75">
      <c r="B52" s="81" t="s">
        <v>1</v>
      </c>
      <c r="C52" s="27">
        <v>41395</v>
      </c>
      <c r="D52" s="94">
        <v>39702.548266637896</v>
      </c>
      <c r="E52" s="94">
        <v>20590.82870253619</v>
      </c>
      <c r="F52" s="94">
        <v>26924.66175418954</v>
      </c>
      <c r="G52" s="94">
        <v>4558.300193450103</v>
      </c>
      <c r="H52" s="94">
        <v>2866.7024698433847</v>
      </c>
      <c r="I52" s="94">
        <v>4580.112202382566</v>
      </c>
      <c r="J52" s="94">
        <v>6943.026874546995</v>
      </c>
      <c r="K52" s="94">
        <v>106166.18046358667</v>
      </c>
      <c r="L52" s="94">
        <v>27924.157303490996</v>
      </c>
      <c r="M52" s="94">
        <v>450.7761891681108</v>
      </c>
      <c r="N52" s="109"/>
    </row>
    <row r="53" spans="2:14" ht="12.75">
      <c r="B53" s="81" t="s">
        <v>1</v>
      </c>
      <c r="C53" s="27">
        <v>41426</v>
      </c>
      <c r="D53" s="94">
        <v>38561.833818058614</v>
      </c>
      <c r="E53" s="94">
        <v>18813.42814777289</v>
      </c>
      <c r="F53" s="94">
        <v>25452.41411231018</v>
      </c>
      <c r="G53" s="94">
        <v>4706.764301409968</v>
      </c>
      <c r="H53" s="94">
        <v>2906.746944891494</v>
      </c>
      <c r="I53" s="94">
        <v>5894.1186767373</v>
      </c>
      <c r="J53" s="94">
        <v>7051.627228323952</v>
      </c>
      <c r="K53" s="94">
        <v>103386.93322950442</v>
      </c>
      <c r="L53" s="94">
        <v>27510.96134252997</v>
      </c>
      <c r="M53" s="94">
        <v>300.3151932230904</v>
      </c>
      <c r="N53" s="109"/>
    </row>
    <row r="54" spans="2:14" ht="12.75">
      <c r="B54" s="81" t="s">
        <v>1</v>
      </c>
      <c r="C54" s="27">
        <v>41456</v>
      </c>
      <c r="D54" s="94">
        <v>38830.98286030052</v>
      </c>
      <c r="E54" s="94">
        <v>25108.293896579886</v>
      </c>
      <c r="F54" s="94">
        <v>25685.674247606017</v>
      </c>
      <c r="G54" s="94">
        <v>5455.391821466619</v>
      </c>
      <c r="H54" s="94">
        <v>2727.0761379480196</v>
      </c>
      <c r="I54" s="94">
        <v>3864.9470544300575</v>
      </c>
      <c r="J54" s="94">
        <v>9512.18624011382</v>
      </c>
      <c r="K54" s="94">
        <v>111184.55225844495</v>
      </c>
      <c r="L54" s="94">
        <v>28173.902943459365</v>
      </c>
      <c r="M54" s="94">
        <v>113.23064747033462</v>
      </c>
      <c r="N54" s="109"/>
    </row>
    <row r="55" spans="2:14" ht="12.75">
      <c r="B55" s="81"/>
      <c r="C55" s="27">
        <v>41487</v>
      </c>
      <c r="D55" s="94">
        <v>38827.23878060854</v>
      </c>
      <c r="E55" s="94">
        <v>16581.140267759947</v>
      </c>
      <c r="F55" s="94">
        <v>25730.428525222385</v>
      </c>
      <c r="G55" s="94">
        <v>5500.773787485503</v>
      </c>
      <c r="H55" s="94">
        <v>2589.674010341148</v>
      </c>
      <c r="I55" s="94">
        <v>6483.319277065627</v>
      </c>
      <c r="J55" s="94">
        <v>6067.778149097518</v>
      </c>
      <c r="K55" s="94">
        <v>101780.35279758066</v>
      </c>
      <c r="L55" s="94">
        <v>28348.64734504548</v>
      </c>
      <c r="M55" s="94">
        <v>388.12924142610325</v>
      </c>
      <c r="N55" s="109"/>
    </row>
    <row r="56" spans="2:14" ht="12.75">
      <c r="B56" s="81"/>
      <c r="C56" s="27">
        <v>41518</v>
      </c>
      <c r="D56" s="94">
        <v>38772.14335680823</v>
      </c>
      <c r="E56" s="94">
        <v>16522.693851106727</v>
      </c>
      <c r="F56" s="94">
        <v>25870.4955534771</v>
      </c>
      <c r="G56" s="94">
        <v>5095.6789346376045</v>
      </c>
      <c r="H56" s="94">
        <v>2816.311951257019</v>
      </c>
      <c r="I56" s="94">
        <v>2255.038955867993</v>
      </c>
      <c r="J56" s="94">
        <v>7414.132275021315</v>
      </c>
      <c r="K56" s="94">
        <v>98746.49487817597</v>
      </c>
      <c r="L56" s="94">
        <v>28413.059010412773</v>
      </c>
      <c r="M56" s="94">
        <v>414.5780503884013</v>
      </c>
      <c r="N56" s="109"/>
    </row>
    <row r="57" spans="2:14" ht="12.75">
      <c r="B57" s="81"/>
      <c r="C57" s="27">
        <v>41548</v>
      </c>
      <c r="D57" s="94">
        <v>39119.72693285571</v>
      </c>
      <c r="E57" s="94">
        <v>29619.179247869255</v>
      </c>
      <c r="F57" s="94">
        <v>25460.513283343793</v>
      </c>
      <c r="G57" s="94">
        <v>5880.1384436396465</v>
      </c>
      <c r="H57" s="94">
        <v>2460.9574456276873</v>
      </c>
      <c r="I57" s="94">
        <v>48.42725451322571</v>
      </c>
      <c r="J57" s="94">
        <v>10583.908917898632</v>
      </c>
      <c r="K57" s="94">
        <v>113172.85152574796</v>
      </c>
      <c r="L57" s="94">
        <v>28724.365541434683</v>
      </c>
      <c r="M57" s="94">
        <v>139.75125690163676</v>
      </c>
      <c r="N57" s="109"/>
    </row>
    <row r="58" spans="2:14" ht="12.75">
      <c r="B58" s="2"/>
      <c r="C58" s="27">
        <v>41579</v>
      </c>
      <c r="D58" s="94">
        <v>41969.638467591634</v>
      </c>
      <c r="E58" s="94">
        <v>18464.0810368653</v>
      </c>
      <c r="F58" s="94">
        <v>27219.25738402979</v>
      </c>
      <c r="G58" s="94">
        <v>5008.619920765794</v>
      </c>
      <c r="H58" s="94">
        <v>2728.899988422772</v>
      </c>
      <c r="I58" s="94">
        <v>18207.09803699997</v>
      </c>
      <c r="J58" s="94">
        <v>28320.643695767212</v>
      </c>
      <c r="K58" s="94">
        <v>141918.23853044247</v>
      </c>
      <c r="L58" s="94">
        <v>28829.16498005437</v>
      </c>
      <c r="M58" s="94">
        <v>185.16087175823023</v>
      </c>
      <c r="N58" s="109"/>
    </row>
    <row r="59" spans="2:14" ht="12.75">
      <c r="B59" s="2"/>
      <c r="C59" s="27">
        <v>41609</v>
      </c>
      <c r="D59" s="94">
        <v>57727.75989661297</v>
      </c>
      <c r="E59" s="94">
        <v>36113.59907832201</v>
      </c>
      <c r="F59" s="94">
        <v>42062.99888460132</v>
      </c>
      <c r="G59" s="94">
        <v>5358.509433316184</v>
      </c>
      <c r="H59" s="94">
        <v>3415.238032645619</v>
      </c>
      <c r="I59" s="94">
        <v>1566.2468049215133</v>
      </c>
      <c r="J59" s="94">
        <v>-13062.754977401084</v>
      </c>
      <c r="K59" s="94">
        <v>133181.59715301855</v>
      </c>
      <c r="L59" s="94">
        <v>46445.788986219224</v>
      </c>
      <c r="M59" s="94">
        <v>145.83673901256662</v>
      </c>
      <c r="N59" s="109"/>
    </row>
    <row r="60" spans="2:14" ht="12.75">
      <c r="B60" s="63"/>
      <c r="C60" s="63" t="s">
        <v>69</v>
      </c>
      <c r="D60" s="63">
        <v>489229.69920037466</v>
      </c>
      <c r="E60" s="63">
        <v>289291.12340504857</v>
      </c>
      <c r="F60" s="63">
        <v>325338.1061197727</v>
      </c>
      <c r="G60" s="63">
        <v>59790.5234200814</v>
      </c>
      <c r="H60" s="63">
        <v>33680.245979948944</v>
      </c>
      <c r="I60" s="63">
        <v>44439.29486322523</v>
      </c>
      <c r="J60" s="63">
        <v>105843.7876306085</v>
      </c>
      <c r="K60" s="63">
        <v>1347612.78061906</v>
      </c>
      <c r="L60" s="63">
        <v>350077.39399929583</v>
      </c>
      <c r="M60" s="63">
        <v>3197.836398785469</v>
      </c>
      <c r="N60" s="109"/>
    </row>
    <row r="61" spans="2:14" ht="12.75">
      <c r="B61" s="80">
        <v>2014</v>
      </c>
      <c r="C61" s="83">
        <v>41640</v>
      </c>
      <c r="D61" s="94">
        <v>41926.78128864747</v>
      </c>
      <c r="E61" s="94">
        <v>44806.573838781675</v>
      </c>
      <c r="F61" s="94">
        <v>28807.128304321588</v>
      </c>
      <c r="G61" s="94">
        <v>5277.468477355771</v>
      </c>
      <c r="H61" s="94">
        <v>2406.4450822560702</v>
      </c>
      <c r="I61" s="94">
        <v>820.2882963005604</v>
      </c>
      <c r="J61" s="94">
        <v>14344.128521317878</v>
      </c>
      <c r="K61" s="94">
        <v>138388.813808981</v>
      </c>
      <c r="L61" s="94">
        <v>27143.842830155263</v>
      </c>
      <c r="M61" s="94">
        <v>354.4612390694578</v>
      </c>
      <c r="N61" s="109"/>
    </row>
    <row r="62" spans="2:14" ht="12.75">
      <c r="B62" s="81"/>
      <c r="C62" s="27">
        <v>41671</v>
      </c>
      <c r="D62" s="94">
        <v>37450.50006722436</v>
      </c>
      <c r="E62" s="94">
        <v>16000.657710383643</v>
      </c>
      <c r="F62" s="94">
        <v>24091.15421828845</v>
      </c>
      <c r="G62" s="94">
        <v>4688.968145276795</v>
      </c>
      <c r="H62" s="94">
        <v>2719.631773710242</v>
      </c>
      <c r="I62" s="94">
        <v>3193.241968010697</v>
      </c>
      <c r="J62" s="94">
        <v>7517.379440526711</v>
      </c>
      <c r="K62" s="94">
        <v>95661.5333234209</v>
      </c>
      <c r="L62" s="94">
        <v>27824.42218958634</v>
      </c>
      <c r="M62" s="94">
        <v>238.68491293721922</v>
      </c>
      <c r="N62" s="109"/>
    </row>
    <row r="63" spans="2:14" ht="12.75">
      <c r="B63" s="81"/>
      <c r="C63" s="27">
        <v>41699</v>
      </c>
      <c r="D63" s="94">
        <v>38383.03621965915</v>
      </c>
      <c r="E63" s="94">
        <v>19013.43193790558</v>
      </c>
      <c r="F63" s="94">
        <v>23876.521611420445</v>
      </c>
      <c r="G63" s="94">
        <v>4656.047778973157</v>
      </c>
      <c r="H63" s="94">
        <v>2398.8751336891246</v>
      </c>
      <c r="I63" s="94">
        <v>3276.6673591276103</v>
      </c>
      <c r="J63" s="94">
        <v>10574.03288315596</v>
      </c>
      <c r="K63" s="94">
        <v>102178.61292393102</v>
      </c>
      <c r="L63" s="94">
        <v>27255.969292655216</v>
      </c>
      <c r="M63" s="94">
        <v>222.60395316947088</v>
      </c>
      <c r="N63" s="109"/>
    </row>
    <row r="64" spans="2:14" ht="12.75">
      <c r="B64" s="81"/>
      <c r="C64" s="27">
        <v>41730</v>
      </c>
      <c r="D64" s="94">
        <v>45513.63036023213</v>
      </c>
      <c r="E64" s="94">
        <v>28463.50713684739</v>
      </c>
      <c r="F64" s="94">
        <v>23753.026376078604</v>
      </c>
      <c r="G64" s="94">
        <v>4565.757199313702</v>
      </c>
      <c r="H64" s="94">
        <v>2627.1055588332265</v>
      </c>
      <c r="I64" s="94">
        <v>2776.271687901301</v>
      </c>
      <c r="J64" s="94">
        <v>13848.35392983882</v>
      </c>
      <c r="K64" s="94">
        <v>121547.65224904516</v>
      </c>
      <c r="L64" s="94">
        <v>28989.16139228757</v>
      </c>
      <c r="M64" s="94">
        <v>449.67357869668706</v>
      </c>
      <c r="N64" s="109"/>
    </row>
    <row r="65" spans="2:14" ht="12.75">
      <c r="B65" s="81"/>
      <c r="C65" s="27">
        <v>41760</v>
      </c>
      <c r="D65" s="94">
        <v>40380.78185798557</v>
      </c>
      <c r="E65" s="94">
        <v>16625.538396743304</v>
      </c>
      <c r="F65" s="94">
        <v>24822.571225269952</v>
      </c>
      <c r="G65" s="94">
        <v>4570.910976318536</v>
      </c>
      <c r="H65" s="94">
        <v>2549.3075274296766</v>
      </c>
      <c r="I65" s="94">
        <v>1096.8514389164352</v>
      </c>
      <c r="J65" s="94">
        <v>7003.458831518597</v>
      </c>
      <c r="K65" s="94">
        <v>97049.42025418207</v>
      </c>
      <c r="L65" s="94">
        <v>28646.01822624417</v>
      </c>
      <c r="M65" s="94">
        <v>112.79956550339413</v>
      </c>
      <c r="N65" s="109"/>
    </row>
    <row r="66" spans="2:14" ht="12.75">
      <c r="B66" s="61"/>
      <c r="C66" s="27">
        <v>41791</v>
      </c>
      <c r="D66" s="94">
        <v>40184.14172881366</v>
      </c>
      <c r="E66" s="94">
        <v>20198.3239227076</v>
      </c>
      <c r="F66" s="94">
        <v>25263.80782252176</v>
      </c>
      <c r="G66" s="94">
        <v>4050.3949278730083</v>
      </c>
      <c r="H66" s="94">
        <v>2772.705190106763</v>
      </c>
      <c r="I66" s="94">
        <v>1602.0777568649503</v>
      </c>
      <c r="J66" s="94">
        <v>5968.436859247173</v>
      </c>
      <c r="K66" s="94">
        <v>100039.88820813491</v>
      </c>
      <c r="L66" s="94">
        <v>28826.183033090314</v>
      </c>
      <c r="M66" s="94">
        <v>456.2240633483464</v>
      </c>
      <c r="N66" s="109"/>
    </row>
    <row r="67" spans="2:14" ht="12.75">
      <c r="B67" s="61"/>
      <c r="C67" s="27">
        <v>41821</v>
      </c>
      <c r="D67" s="94">
        <v>39836.761146934536</v>
      </c>
      <c r="E67" s="94">
        <v>24616.99752309268</v>
      </c>
      <c r="F67" s="94">
        <v>23830.73207313511</v>
      </c>
      <c r="G67" s="94">
        <v>4503.892915018649</v>
      </c>
      <c r="H67" s="94">
        <v>2574.731512061774</v>
      </c>
      <c r="I67" s="94">
        <v>1522.2152458168791</v>
      </c>
      <c r="J67" s="94">
        <v>11641.014698117579</v>
      </c>
      <c r="K67" s="94">
        <v>108526.34511417721</v>
      </c>
      <c r="L67" s="94">
        <v>28757.61865038598</v>
      </c>
      <c r="M67" s="94">
        <v>256.22437273181305</v>
      </c>
      <c r="N67" s="109"/>
    </row>
    <row r="68" spans="2:14" ht="12.75">
      <c r="B68" s="61"/>
      <c r="C68" s="27">
        <v>41852</v>
      </c>
      <c r="D68" s="94">
        <v>40836.43698188783</v>
      </c>
      <c r="E68" s="94">
        <v>20090.376975952153</v>
      </c>
      <c r="F68" s="94">
        <v>24676.7277908175</v>
      </c>
      <c r="G68" s="94">
        <v>4376.906133940658</v>
      </c>
      <c r="H68" s="94">
        <v>2753.11762780009</v>
      </c>
      <c r="I68" s="94">
        <v>5855.950271268793</v>
      </c>
      <c r="J68" s="94">
        <v>8243.19250000843</v>
      </c>
      <c r="K68" s="94">
        <v>106832.70828167547</v>
      </c>
      <c r="L68" s="94">
        <v>29818.188587945922</v>
      </c>
      <c r="M68" s="94">
        <v>191.12538883049217</v>
      </c>
      <c r="N68" s="109"/>
    </row>
    <row r="69" spans="2:14" ht="12.75">
      <c r="B69" s="61"/>
      <c r="C69" s="27">
        <v>41883</v>
      </c>
      <c r="D69" s="94">
        <v>40025.27744255881</v>
      </c>
      <c r="E69" s="94">
        <v>16452.04877480153</v>
      </c>
      <c r="F69" s="94">
        <v>25006.84807864817</v>
      </c>
      <c r="G69" s="94">
        <v>4829.5363584207535</v>
      </c>
      <c r="H69" s="94">
        <v>2669.9381876102334</v>
      </c>
      <c r="I69" s="94">
        <v>1946.5330401133333</v>
      </c>
      <c r="J69" s="94">
        <v>6570.427054250977</v>
      </c>
      <c r="K69" s="94">
        <v>97500.6089364038</v>
      </c>
      <c r="L69" s="94">
        <v>29277.88009043749</v>
      </c>
      <c r="M69" s="94">
        <v>311.7614960393347</v>
      </c>
      <c r="N69" s="109"/>
    </row>
    <row r="70" spans="2:14" ht="12.75">
      <c r="B70" s="61"/>
      <c r="C70" s="27">
        <v>41913</v>
      </c>
      <c r="D70" s="94">
        <v>39891.83329459001</v>
      </c>
      <c r="E70" s="94">
        <v>26180.747201309994</v>
      </c>
      <c r="F70" s="94">
        <v>26246.047270573366</v>
      </c>
      <c r="G70" s="94">
        <v>5140.045959131815</v>
      </c>
      <c r="H70" s="94">
        <v>2654.7129961401424</v>
      </c>
      <c r="I70" s="94">
        <v>125.78463341197141</v>
      </c>
      <c r="J70" s="94">
        <v>12223.94854397948</v>
      </c>
      <c r="K70" s="94">
        <v>112463.11989913679</v>
      </c>
      <c r="L70" s="94">
        <v>29221.848038645356</v>
      </c>
      <c r="M70" s="94">
        <v>378.73841616492587</v>
      </c>
      <c r="N70" s="109"/>
    </row>
    <row r="71" spans="2:14" ht="12.75">
      <c r="B71" s="61"/>
      <c r="C71" s="27">
        <v>41944</v>
      </c>
      <c r="D71" s="94">
        <v>43561.34242156325</v>
      </c>
      <c r="E71" s="94">
        <v>19350.79949958825</v>
      </c>
      <c r="F71" s="94">
        <v>27568.398620797878</v>
      </c>
      <c r="G71" s="94">
        <v>4660.677364365992</v>
      </c>
      <c r="H71" s="94">
        <v>2918.2649730845583</v>
      </c>
      <c r="I71" s="94">
        <v>147.46834974446787</v>
      </c>
      <c r="J71" s="94">
        <v>9685.02855438774</v>
      </c>
      <c r="K71" s="94">
        <v>107891.97978353214</v>
      </c>
      <c r="L71" s="94">
        <v>30369.34091520189</v>
      </c>
      <c r="M71" s="94">
        <v>92.35094450602769</v>
      </c>
      <c r="N71" s="109"/>
    </row>
    <row r="72" spans="2:14" ht="12.75">
      <c r="B72" s="61"/>
      <c r="C72" s="27">
        <v>41974</v>
      </c>
      <c r="D72" s="94">
        <v>56767.43957066582</v>
      </c>
      <c r="E72" s="94">
        <v>28474.667691006875</v>
      </c>
      <c r="F72" s="94">
        <v>26539.491620911536</v>
      </c>
      <c r="G72" s="94">
        <v>4411.737517598007</v>
      </c>
      <c r="H72" s="94">
        <v>2930.67618073372</v>
      </c>
      <c r="I72" s="94">
        <v>6423.489914729087</v>
      </c>
      <c r="J72" s="94">
        <v>987.780882755862</v>
      </c>
      <c r="K72" s="94">
        <v>126535.2833784009</v>
      </c>
      <c r="L72" s="94">
        <v>45713.005674454485</v>
      </c>
      <c r="M72" s="94">
        <v>427.19337199452394</v>
      </c>
      <c r="N72" s="109"/>
    </row>
    <row r="73" spans="2:14" ht="12.75">
      <c r="B73" s="63"/>
      <c r="C73" s="63" t="s">
        <v>72</v>
      </c>
      <c r="D73" s="63">
        <v>504757.96238076256</v>
      </c>
      <c r="E73" s="63">
        <v>280273.6706091206</v>
      </c>
      <c r="F73" s="63">
        <v>304482.45501278434</v>
      </c>
      <c r="G73" s="63">
        <v>55732.343753586836</v>
      </c>
      <c r="H73" s="63">
        <v>31975.51174345562</v>
      </c>
      <c r="I73" s="63">
        <v>28786.839962206082</v>
      </c>
      <c r="J73" s="63">
        <v>108607.18269910521</v>
      </c>
      <c r="K73" s="63">
        <v>1314615.9661610213</v>
      </c>
      <c r="L73" s="63">
        <v>361843.47892109</v>
      </c>
      <c r="M73" s="63">
        <v>3491.8413029916937</v>
      </c>
      <c r="N73" s="109"/>
    </row>
    <row r="74" spans="2:14" ht="12.75">
      <c r="B74" s="80">
        <v>2015</v>
      </c>
      <c r="C74" s="27">
        <v>42005</v>
      </c>
      <c r="D74" s="94">
        <v>41693.46926116402</v>
      </c>
      <c r="E74" s="94">
        <v>40765.3448779477</v>
      </c>
      <c r="F74" s="94">
        <v>27939.038313514204</v>
      </c>
      <c r="G74" s="94">
        <v>4879.63484840023</v>
      </c>
      <c r="H74" s="94">
        <v>2542.0928371712434</v>
      </c>
      <c r="I74" s="94">
        <v>311.686377544773</v>
      </c>
      <c r="J74" s="94">
        <v>11413.109198091828</v>
      </c>
      <c r="K74" s="94">
        <v>129544.375713834</v>
      </c>
      <c r="L74" s="94">
        <v>26767.350089756907</v>
      </c>
      <c r="M74" s="94">
        <v>111.3108800304124</v>
      </c>
      <c r="N74" s="109"/>
    </row>
    <row r="75" spans="2:14" ht="12.75">
      <c r="B75" s="61"/>
      <c r="C75" s="27">
        <v>42036</v>
      </c>
      <c r="D75" s="94">
        <v>37074.59515262248</v>
      </c>
      <c r="E75" s="94">
        <v>19448.646701092603</v>
      </c>
      <c r="F75" s="94">
        <v>23018.75504062559</v>
      </c>
      <c r="G75" s="94">
        <v>4279.419001847098</v>
      </c>
      <c r="H75" s="94">
        <v>2910.084771154038</v>
      </c>
      <c r="I75" s="94">
        <v>194.80188645229023</v>
      </c>
      <c r="J75" s="94">
        <v>6766.779743595034</v>
      </c>
      <c r="K75" s="94">
        <v>93693.08229738913</v>
      </c>
      <c r="L75" s="94">
        <v>27540.054923629123</v>
      </c>
      <c r="M75" s="94">
        <v>288.10968645709437</v>
      </c>
      <c r="N75" s="109"/>
    </row>
    <row r="76" spans="2:14" ht="12.75">
      <c r="B76" s="61"/>
      <c r="C76" s="27">
        <v>41699</v>
      </c>
      <c r="D76" s="94">
        <v>38151.96007720315</v>
      </c>
      <c r="E76" s="94">
        <v>20830.79550749444</v>
      </c>
      <c r="F76" s="94">
        <v>21959.756190264623</v>
      </c>
      <c r="G76" s="94">
        <v>5518.537310489279</v>
      </c>
      <c r="H76" s="94">
        <v>2734.5446804928906</v>
      </c>
      <c r="I76" s="94">
        <v>1836.4844699303844</v>
      </c>
      <c r="J76" s="94">
        <v>7073.831456457876</v>
      </c>
      <c r="K76" s="94">
        <v>98105.90969233264</v>
      </c>
      <c r="L76" s="94">
        <v>27229.91241894041</v>
      </c>
      <c r="M76" s="94">
        <v>222.82653570269025</v>
      </c>
      <c r="N76" s="109"/>
    </row>
    <row r="77" spans="2:14" ht="12.75">
      <c r="B77" s="129"/>
      <c r="C77" s="24">
        <v>41730</v>
      </c>
      <c r="D77" s="130">
        <v>47305.76693869999</v>
      </c>
      <c r="E77" s="130">
        <v>24874.53696053</v>
      </c>
      <c r="F77" s="130">
        <v>24308.08292507002</v>
      </c>
      <c r="G77" s="130">
        <v>4732.30824504</v>
      </c>
      <c r="H77" s="130">
        <v>2858.47929462</v>
      </c>
      <c r="I77" s="130">
        <v>964.4943609599999</v>
      </c>
      <c r="J77" s="130">
        <v>12489.049593869975</v>
      </c>
      <c r="K77" s="130">
        <v>117532.71831879</v>
      </c>
      <c r="L77" s="130">
        <v>30452.127624889992</v>
      </c>
      <c r="M77" s="130">
        <v>258.06785643</v>
      </c>
      <c r="N77" s="109"/>
    </row>
    <row r="78" spans="2:14" ht="12.75">
      <c r="B78" s="81"/>
      <c r="C78" s="64" t="s">
        <v>130</v>
      </c>
      <c r="D78" s="95">
        <v>0.23993018557823706</v>
      </c>
      <c r="E78" s="95">
        <v>0.19412323699211176</v>
      </c>
      <c r="F78" s="95">
        <v>0.10693774167886597</v>
      </c>
      <c r="G78" s="95">
        <v>-0.1424705535568031</v>
      </c>
      <c r="H78" s="95">
        <v>0.04532184645261334</v>
      </c>
      <c r="I78" s="95">
        <v>-0.4748148559096931</v>
      </c>
      <c r="J78" s="95">
        <v>0.765528295485244</v>
      </c>
      <c r="K78" s="95">
        <v>0.19801874002678588</v>
      </c>
      <c r="L78" s="95">
        <v>0.11833366029147761</v>
      </c>
      <c r="M78" s="95">
        <v>0.15815585256116457</v>
      </c>
      <c r="N78" s="109"/>
    </row>
    <row r="79" spans="2:14" ht="12.75">
      <c r="B79" s="81"/>
      <c r="C79" s="64" t="s">
        <v>131</v>
      </c>
      <c r="D79" s="95">
        <v>0.039375821359083595</v>
      </c>
      <c r="E79" s="95">
        <v>-0.1260902305208656</v>
      </c>
      <c r="F79" s="95">
        <v>0.02336782438596566</v>
      </c>
      <c r="G79" s="95">
        <v>0.036478296688955136</v>
      </c>
      <c r="H79" s="95">
        <v>0.08807173164733179</v>
      </c>
      <c r="I79" s="95">
        <v>-0.6525936689974672</v>
      </c>
      <c r="J79" s="95">
        <v>-0.09815638326804854</v>
      </c>
      <c r="K79" s="95">
        <v>-0.0330317686599883</v>
      </c>
      <c r="L79" s="95">
        <v>0.050465972878802834</v>
      </c>
      <c r="M79" s="95">
        <v>-0.4260995783253002</v>
      </c>
      <c r="N79" s="109"/>
    </row>
    <row r="80" spans="2:14" ht="12.75">
      <c r="B80" s="93"/>
      <c r="C80" s="100" t="s">
        <v>2</v>
      </c>
      <c r="D80" s="96">
        <v>0.0058297328260907035</v>
      </c>
      <c r="E80" s="96">
        <v>-0.02183926388527158</v>
      </c>
      <c r="F80" s="96">
        <v>-0.03284859549717003</v>
      </c>
      <c r="G80" s="96">
        <v>0.011551751821102869</v>
      </c>
      <c r="H80" s="96">
        <v>0.08797665209083375</v>
      </c>
      <c r="I80" s="96">
        <v>-0.6714372246521935</v>
      </c>
      <c r="J80" s="96">
        <v>-0.18453772795861903</v>
      </c>
      <c r="K80" s="96">
        <v>-0.041287662530090176</v>
      </c>
      <c r="L80" s="96">
        <v>0.006978020476892616</v>
      </c>
      <c r="M80" s="96">
        <v>-0.3043318456582154</v>
      </c>
      <c r="N80" s="109"/>
    </row>
    <row r="81" spans="2:13" ht="12.75">
      <c r="B81" s="2"/>
      <c r="C81" s="60" t="s">
        <v>57</v>
      </c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78" t="s">
        <v>94</v>
      </c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79" t="s">
        <v>95</v>
      </c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3" max="3" width="11.421875" style="0" customWidth="1"/>
    <col min="5" max="5" width="11.8515625" style="0" customWidth="1"/>
    <col min="6" max="6" width="10.57421875" style="0" customWidth="1"/>
    <col min="7" max="7" width="10.7109375" style="0" customWidth="1"/>
    <col min="8" max="8" width="12.140625" style="0" customWidth="1"/>
    <col min="9" max="9" width="14.140625" style="0" customWidth="1"/>
    <col min="10" max="10" width="12.140625" style="0" customWidth="1"/>
  </cols>
  <sheetData>
    <row r="1" spans="2:12" ht="12.75">
      <c r="B1" s="56" t="s">
        <v>40</v>
      </c>
      <c r="C1" s="9"/>
      <c r="D1" s="9"/>
      <c r="E1" s="9"/>
      <c r="F1" s="9"/>
      <c r="G1" s="9"/>
      <c r="H1" s="9"/>
      <c r="I1" s="2"/>
      <c r="J1" s="2"/>
      <c r="K1" s="2"/>
      <c r="L1" s="57" t="str">
        <f>'Tab 1'!M1</f>
        <v>Carta de Conjuntura | Jun 2015</v>
      </c>
    </row>
    <row r="2" spans="2:12" ht="12.75">
      <c r="B2" s="7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7"/>
      <c r="C3" s="8" t="s">
        <v>32</v>
      </c>
      <c r="D3" s="9"/>
      <c r="E3" s="9"/>
      <c r="F3" s="9"/>
      <c r="G3" s="9"/>
      <c r="H3" s="10"/>
      <c r="I3" s="9"/>
      <c r="J3" s="9"/>
      <c r="K3" s="9"/>
      <c r="L3" s="9"/>
    </row>
    <row r="4" spans="2:12" ht="12.75">
      <c r="B4" s="7"/>
      <c r="C4" s="8" t="s">
        <v>65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66"/>
      <c r="C5" s="17" t="str">
        <f>'[1]Tab 1'!C5</f>
        <v>(Em R$ milhões de Abril de 2015)</v>
      </c>
      <c r="D5" s="62"/>
      <c r="E5" s="62"/>
      <c r="F5" s="62"/>
      <c r="G5" s="62"/>
      <c r="H5" s="11"/>
      <c r="I5" s="11"/>
      <c r="J5" s="11"/>
      <c r="K5" s="11"/>
      <c r="L5" s="11"/>
    </row>
    <row r="6" spans="2:12" ht="12.75">
      <c r="B6" s="66"/>
      <c r="C6" s="68"/>
      <c r="D6" s="62"/>
      <c r="E6" s="62"/>
      <c r="F6" s="62"/>
      <c r="G6" s="62"/>
      <c r="H6" s="11"/>
      <c r="I6" s="11"/>
      <c r="J6" s="11"/>
      <c r="K6" s="11"/>
      <c r="L6" s="11"/>
    </row>
    <row r="7" spans="2:12" ht="45">
      <c r="B7" s="65"/>
      <c r="C7" s="142" t="s">
        <v>0</v>
      </c>
      <c r="D7" s="92" t="s">
        <v>60</v>
      </c>
      <c r="E7" s="92" t="s">
        <v>83</v>
      </c>
      <c r="F7" s="92" t="s">
        <v>85</v>
      </c>
      <c r="G7" s="92" t="s">
        <v>84</v>
      </c>
      <c r="H7" s="92" t="s">
        <v>59</v>
      </c>
      <c r="I7" s="92" t="s">
        <v>61</v>
      </c>
      <c r="J7" s="92" t="s">
        <v>62</v>
      </c>
      <c r="K7" s="92" t="s">
        <v>63</v>
      </c>
      <c r="L7" s="92" t="s">
        <v>64</v>
      </c>
    </row>
    <row r="8" spans="2:12" ht="13.5" thickBot="1">
      <c r="B8" s="70"/>
      <c r="C8" s="143"/>
      <c r="D8" s="71" t="s">
        <v>4</v>
      </c>
      <c r="E8" s="71" t="s">
        <v>5</v>
      </c>
      <c r="F8" s="71" t="s">
        <v>86</v>
      </c>
      <c r="G8" s="71" t="s">
        <v>87</v>
      </c>
      <c r="H8" s="71" t="s">
        <v>6</v>
      </c>
      <c r="I8" s="71" t="s">
        <v>88</v>
      </c>
      <c r="J8" s="72" t="s">
        <v>89</v>
      </c>
      <c r="K8" s="72" t="s">
        <v>90</v>
      </c>
      <c r="L8" s="71" t="s">
        <v>91</v>
      </c>
    </row>
    <row r="9" spans="2:15" ht="13.5" thickTop="1">
      <c r="B9" s="73" t="s">
        <v>28</v>
      </c>
      <c r="C9" s="27">
        <v>40179</v>
      </c>
      <c r="D9" s="61">
        <v>19859.64280093508</v>
      </c>
      <c r="E9" s="61">
        <v>5736.946490989135</v>
      </c>
      <c r="F9" s="61">
        <v>2745.511734316011</v>
      </c>
      <c r="G9" s="61">
        <v>14050.471134871046</v>
      </c>
      <c r="H9" s="61">
        <v>109.62407443791429</v>
      </c>
      <c r="I9" s="61">
        <v>42502.196235549185</v>
      </c>
      <c r="J9" s="61">
        <v>24833.158895531873</v>
      </c>
      <c r="K9" s="61">
        <v>236.97713555904326</v>
      </c>
      <c r="L9" s="61">
        <v>67572.3322666401</v>
      </c>
      <c r="N9" s="61"/>
      <c r="O9" s="109"/>
    </row>
    <row r="10" spans="2:15" ht="12.75">
      <c r="B10" s="73" t="s">
        <v>1</v>
      </c>
      <c r="C10" s="27">
        <v>40210</v>
      </c>
      <c r="D10" s="61">
        <v>16819.73357491229</v>
      </c>
      <c r="E10" s="61">
        <v>6703.5301717749335</v>
      </c>
      <c r="F10" s="61">
        <v>3610.253495399348</v>
      </c>
      <c r="G10" s="61">
        <v>7861.331874009064</v>
      </c>
      <c r="H10" s="61">
        <v>156.8089506183853</v>
      </c>
      <c r="I10" s="61">
        <v>35151.65806671402</v>
      </c>
      <c r="J10" s="61">
        <v>26309.139526106293</v>
      </c>
      <c r="K10" s="61">
        <v>233.39107405581808</v>
      </c>
      <c r="L10" s="61">
        <v>61694.188666876136</v>
      </c>
      <c r="N10" s="61"/>
      <c r="O10" s="109"/>
    </row>
    <row r="11" spans="2:15" ht="12.75">
      <c r="B11" s="73" t="s">
        <v>1</v>
      </c>
      <c r="C11" s="27">
        <v>40238</v>
      </c>
      <c r="D11" s="61">
        <v>20895.2459510298</v>
      </c>
      <c r="E11" s="61">
        <v>6923.5359809131705</v>
      </c>
      <c r="F11" s="61">
        <v>5664.914745807443</v>
      </c>
      <c r="G11" s="61">
        <v>13331.637160224178</v>
      </c>
      <c r="H11" s="61">
        <v>132.7845540893364</v>
      </c>
      <c r="I11" s="61">
        <v>46948.11839206393</v>
      </c>
      <c r="J11" s="61">
        <v>31164.04865039962</v>
      </c>
      <c r="K11" s="61">
        <v>400.93749013319496</v>
      </c>
      <c r="L11" s="61">
        <v>78513.10453259674</v>
      </c>
      <c r="N11" s="61"/>
      <c r="O11" s="109"/>
    </row>
    <row r="12" spans="2:15" ht="12.75">
      <c r="B12" s="73" t="s">
        <v>1</v>
      </c>
      <c r="C12" s="27">
        <v>40269</v>
      </c>
      <c r="D12" s="61">
        <v>16408.314628206965</v>
      </c>
      <c r="E12" s="61">
        <v>6739.030557834803</v>
      </c>
      <c r="F12" s="61">
        <v>4300.766213781089</v>
      </c>
      <c r="G12" s="61">
        <v>13617.251501982986</v>
      </c>
      <c r="H12" s="61">
        <v>136.93744359609178</v>
      </c>
      <c r="I12" s="61">
        <v>41202.300345401934</v>
      </c>
      <c r="J12" s="61">
        <v>26509.129968240246</v>
      </c>
      <c r="K12" s="61">
        <v>365.1989010740126</v>
      </c>
      <c r="L12" s="61">
        <v>68076.62921471619</v>
      </c>
      <c r="N12" s="61"/>
      <c r="O12" s="109"/>
    </row>
    <row r="13" spans="2:15" ht="12.75">
      <c r="B13" s="73" t="s">
        <v>1</v>
      </c>
      <c r="C13" s="27">
        <v>40299</v>
      </c>
      <c r="D13" s="61">
        <v>16939.751651998977</v>
      </c>
      <c r="E13" s="61">
        <v>6644.282952303739</v>
      </c>
      <c r="F13" s="61">
        <v>5172.685348125053</v>
      </c>
      <c r="G13" s="61">
        <v>14686.354105969394</v>
      </c>
      <c r="H13" s="61">
        <v>130.32790069662138</v>
      </c>
      <c r="I13" s="61">
        <v>43573.40195909378</v>
      </c>
      <c r="J13" s="61">
        <v>26162.764883120304</v>
      </c>
      <c r="K13" s="61">
        <v>309.5485958350095</v>
      </c>
      <c r="L13" s="61">
        <v>70045.7154380491</v>
      </c>
      <c r="N13" s="61"/>
      <c r="O13" s="109"/>
    </row>
    <row r="14" spans="2:15" ht="12.75">
      <c r="B14" s="73" t="s">
        <v>1</v>
      </c>
      <c r="C14" s="27">
        <v>40330</v>
      </c>
      <c r="D14" s="61">
        <v>16764.35043895792</v>
      </c>
      <c r="E14" s="61">
        <v>6394.570470456403</v>
      </c>
      <c r="F14" s="61">
        <v>5131.465709170499</v>
      </c>
      <c r="G14" s="61">
        <v>11519.913349434655</v>
      </c>
      <c r="H14" s="61">
        <v>129.40923447878433</v>
      </c>
      <c r="I14" s="61">
        <v>39939.70920249827</v>
      </c>
      <c r="J14" s="61">
        <v>26418.46748682546</v>
      </c>
      <c r="K14" s="61">
        <v>356.5735053257349</v>
      </c>
      <c r="L14" s="61">
        <v>66714.75019464947</v>
      </c>
      <c r="N14" s="61"/>
      <c r="O14" s="109"/>
    </row>
    <row r="15" spans="2:15" ht="12.75">
      <c r="B15" s="73" t="s">
        <v>1</v>
      </c>
      <c r="C15" s="27">
        <v>40360</v>
      </c>
      <c r="D15" s="61">
        <v>21543.416333999787</v>
      </c>
      <c r="E15" s="61">
        <v>11306.268364191053</v>
      </c>
      <c r="F15" s="61">
        <v>6298.209024013174</v>
      </c>
      <c r="G15" s="61">
        <v>14115.941963797473</v>
      </c>
      <c r="H15" s="61">
        <v>137.0498638319527</v>
      </c>
      <c r="I15" s="61">
        <v>53400.885549833445</v>
      </c>
      <c r="J15" s="61">
        <v>26486.0452854759</v>
      </c>
      <c r="K15" s="61">
        <v>326.33765853730733</v>
      </c>
      <c r="L15" s="61">
        <v>80213.26849384666</v>
      </c>
      <c r="N15" s="61"/>
      <c r="O15" s="109"/>
    </row>
    <row r="16" spans="2:15" ht="12.75">
      <c r="B16" s="73" t="s">
        <v>1</v>
      </c>
      <c r="C16" s="27">
        <v>40391</v>
      </c>
      <c r="D16" s="61">
        <v>17602.4306176443</v>
      </c>
      <c r="E16" s="61">
        <v>8589.056555321664</v>
      </c>
      <c r="F16" s="61">
        <v>3751.6354545793447</v>
      </c>
      <c r="G16" s="61">
        <v>11321.274624141559</v>
      </c>
      <c r="H16" s="61">
        <v>140.15334612210404</v>
      </c>
      <c r="I16" s="61">
        <v>41404.55059780897</v>
      </c>
      <c r="J16" s="61">
        <v>31026.056092606494</v>
      </c>
      <c r="K16" s="61">
        <v>386.0480067795043</v>
      </c>
      <c r="L16" s="61">
        <v>72816.65469719497</v>
      </c>
      <c r="N16" s="61"/>
      <c r="O16" s="109"/>
    </row>
    <row r="17" spans="2:15" ht="12.75">
      <c r="B17" s="73" t="s">
        <v>1</v>
      </c>
      <c r="C17" s="27">
        <v>40422</v>
      </c>
      <c r="D17" s="61">
        <v>17536.489285346546</v>
      </c>
      <c r="E17" s="61">
        <v>7779.983987657094</v>
      </c>
      <c r="F17" s="61">
        <v>5624.808794329658</v>
      </c>
      <c r="G17" s="61">
        <v>14033.876075736236</v>
      </c>
      <c r="H17" s="61">
        <v>179.2792533010009</v>
      </c>
      <c r="I17" s="61">
        <v>45154.43739637054</v>
      </c>
      <c r="J17" s="61">
        <v>35738.13676348216</v>
      </c>
      <c r="K17" s="61">
        <v>342.0588565977094</v>
      </c>
      <c r="L17" s="61">
        <v>81234.6330164504</v>
      </c>
      <c r="N17" s="61"/>
      <c r="O17" s="109"/>
    </row>
    <row r="18" spans="2:15" ht="12.75">
      <c r="B18" s="73" t="s">
        <v>1</v>
      </c>
      <c r="C18" s="27">
        <v>40452</v>
      </c>
      <c r="D18" s="61">
        <v>17507.98809333369</v>
      </c>
      <c r="E18" s="61">
        <v>7812.504820509203</v>
      </c>
      <c r="F18" s="61">
        <v>6898.648198500643</v>
      </c>
      <c r="G18" s="61">
        <v>12596.479470782631</v>
      </c>
      <c r="H18" s="61">
        <v>112.22103962425322</v>
      </c>
      <c r="I18" s="61">
        <v>44927.84162275042</v>
      </c>
      <c r="J18" s="61">
        <v>26600.27623036002</v>
      </c>
      <c r="K18" s="61">
        <v>347.62366838282503</v>
      </c>
      <c r="L18" s="61">
        <v>71875.74152149327</v>
      </c>
      <c r="N18" s="61"/>
      <c r="O18" s="109"/>
    </row>
    <row r="19" spans="2:15" ht="12.75">
      <c r="B19" s="73" t="s">
        <v>1</v>
      </c>
      <c r="C19" s="27">
        <v>40483</v>
      </c>
      <c r="D19" s="61">
        <v>20016.0265395027</v>
      </c>
      <c r="E19" s="61">
        <v>7636.82419870025</v>
      </c>
      <c r="F19" s="61">
        <v>5022.431893329101</v>
      </c>
      <c r="G19" s="61">
        <v>13562.828541762414</v>
      </c>
      <c r="H19" s="61">
        <v>141.42834324330482</v>
      </c>
      <c r="I19" s="61">
        <v>46379.53951653777</v>
      </c>
      <c r="J19" s="61">
        <v>29867.908027244044</v>
      </c>
      <c r="K19" s="61">
        <v>377.1364683155116</v>
      </c>
      <c r="L19" s="61">
        <v>76624.58401209733</v>
      </c>
      <c r="N19" s="61"/>
      <c r="O19" s="109"/>
    </row>
    <row r="20" spans="2:15" ht="12.75">
      <c r="B20" s="73" t="s">
        <v>1</v>
      </c>
      <c r="C20" s="27">
        <v>40513</v>
      </c>
      <c r="D20" s="61">
        <v>24871.633505885875</v>
      </c>
      <c r="E20" s="61">
        <v>7312.702927068694</v>
      </c>
      <c r="F20" s="61">
        <v>9535.09647558851</v>
      </c>
      <c r="G20" s="61">
        <v>9987.672430635757</v>
      </c>
      <c r="H20" s="61">
        <v>185.18315845840775</v>
      </c>
      <c r="I20" s="61">
        <v>51892.288497637244</v>
      </c>
      <c r="J20" s="61">
        <v>35929.85947395514</v>
      </c>
      <c r="K20" s="61">
        <v>437.88020831827987</v>
      </c>
      <c r="L20" s="61">
        <v>88260.02817991066</v>
      </c>
      <c r="N20" s="61"/>
      <c r="O20" s="109"/>
    </row>
    <row r="21" spans="2:15" ht="12.75">
      <c r="B21" s="63"/>
      <c r="C21" s="63" t="s">
        <v>30</v>
      </c>
      <c r="D21" s="63">
        <v>226765.02342175393</v>
      </c>
      <c r="E21" s="63">
        <v>89579.23747772015</v>
      </c>
      <c r="F21" s="63">
        <v>63756.427086939875</v>
      </c>
      <c r="G21" s="63">
        <v>150685.0322333474</v>
      </c>
      <c r="H21" s="63">
        <v>1691.207162498157</v>
      </c>
      <c r="I21" s="63">
        <v>532476.9273822595</v>
      </c>
      <c r="J21" s="63">
        <v>347044.9912833475</v>
      </c>
      <c r="K21" s="63">
        <v>4119.711568913951</v>
      </c>
      <c r="L21" s="63">
        <v>883641.630234521</v>
      </c>
      <c r="N21" s="61"/>
      <c r="O21" s="109"/>
    </row>
    <row r="22" spans="2:15" ht="12.75">
      <c r="B22" s="73" t="s">
        <v>29</v>
      </c>
      <c r="C22" s="27">
        <v>40544</v>
      </c>
      <c r="D22" s="61">
        <v>20707.74232660546</v>
      </c>
      <c r="E22" s="61">
        <v>6797.120104833362</v>
      </c>
      <c r="F22" s="61">
        <v>5729.73430074361</v>
      </c>
      <c r="G22" s="61">
        <v>18051.474413117314</v>
      </c>
      <c r="H22" s="61">
        <v>117.11419005935275</v>
      </c>
      <c r="I22" s="61">
        <v>51403.1853353591</v>
      </c>
      <c r="J22" s="61">
        <v>26529.236860050107</v>
      </c>
      <c r="K22" s="61">
        <v>308.66279333962916</v>
      </c>
      <c r="L22" s="61">
        <v>78241.08498874883</v>
      </c>
      <c r="N22" s="61"/>
      <c r="O22" s="109"/>
    </row>
    <row r="23" spans="2:15" ht="12.75">
      <c r="B23" s="73" t="s">
        <v>1</v>
      </c>
      <c r="C23" s="27">
        <v>40575</v>
      </c>
      <c r="D23" s="61">
        <v>17668.604144735218</v>
      </c>
      <c r="E23" s="61">
        <v>6213.353869463613</v>
      </c>
      <c r="F23" s="61">
        <v>2038.6072745190709</v>
      </c>
      <c r="G23" s="61">
        <v>9390.590757471105</v>
      </c>
      <c r="H23" s="61">
        <v>256.2755719487016</v>
      </c>
      <c r="I23" s="61">
        <v>35567.43161813771</v>
      </c>
      <c r="J23" s="61">
        <v>27567.50695892049</v>
      </c>
      <c r="K23" s="61">
        <v>346.71972749118993</v>
      </c>
      <c r="L23" s="61">
        <v>63481.65830454939</v>
      </c>
      <c r="N23" s="61"/>
      <c r="O23" s="109"/>
    </row>
    <row r="24" spans="2:15" ht="12.75">
      <c r="B24" s="73" t="s">
        <v>1</v>
      </c>
      <c r="C24" s="27">
        <v>40603</v>
      </c>
      <c r="D24" s="61">
        <v>17855.4601887602</v>
      </c>
      <c r="E24" s="61">
        <v>7195.621806480847</v>
      </c>
      <c r="F24" s="61">
        <v>4711.234688718142</v>
      </c>
      <c r="G24" s="61">
        <v>11200.883965014937</v>
      </c>
      <c r="H24" s="61">
        <v>255.38755364672517</v>
      </c>
      <c r="I24" s="61">
        <v>41218.58820262086</v>
      </c>
      <c r="J24" s="61">
        <v>27432.44218581626</v>
      </c>
      <c r="K24" s="61">
        <v>301.76136800520663</v>
      </c>
      <c r="L24" s="61">
        <v>68952.79175644233</v>
      </c>
      <c r="N24" s="61"/>
      <c r="O24" s="109"/>
    </row>
    <row r="25" spans="2:15" ht="12.75">
      <c r="B25" s="73" t="s">
        <v>1</v>
      </c>
      <c r="C25" s="27">
        <v>40634</v>
      </c>
      <c r="D25" s="61">
        <v>21093.21537296449</v>
      </c>
      <c r="E25" s="61">
        <v>6880.291748101217</v>
      </c>
      <c r="F25" s="61">
        <v>4683.64154283665</v>
      </c>
      <c r="G25" s="61">
        <v>11094.909657826569</v>
      </c>
      <c r="H25" s="61">
        <v>239.0609390335706</v>
      </c>
      <c r="I25" s="61">
        <v>43991.1192607625</v>
      </c>
      <c r="J25" s="61">
        <v>31237.513782922895</v>
      </c>
      <c r="K25" s="61">
        <v>353.3783238711094</v>
      </c>
      <c r="L25" s="61">
        <v>75582.0113675565</v>
      </c>
      <c r="N25" s="61"/>
      <c r="O25" s="109"/>
    </row>
    <row r="26" spans="2:15" ht="12.75">
      <c r="B26" s="73" t="s">
        <v>1</v>
      </c>
      <c r="C26" s="27">
        <v>40664</v>
      </c>
      <c r="D26" s="61">
        <v>17762.59395750146</v>
      </c>
      <c r="E26" s="61">
        <v>7231.809237965463</v>
      </c>
      <c r="F26" s="61">
        <v>4967.1457464333</v>
      </c>
      <c r="G26" s="61">
        <v>11691.169171815218</v>
      </c>
      <c r="H26" s="61">
        <v>260.1185574232013</v>
      </c>
      <c r="I26" s="61">
        <v>41912.83667113864</v>
      </c>
      <c r="J26" s="61">
        <v>27484.674305085013</v>
      </c>
      <c r="K26" s="61">
        <v>333.8713180323044</v>
      </c>
      <c r="L26" s="61">
        <v>69731.38229425596</v>
      </c>
      <c r="N26" s="61"/>
      <c r="O26" s="109"/>
    </row>
    <row r="27" spans="2:15" ht="12.75">
      <c r="B27" s="73" t="s">
        <v>1</v>
      </c>
      <c r="C27" s="27">
        <v>40695</v>
      </c>
      <c r="D27" s="61">
        <v>17608.364197223473</v>
      </c>
      <c r="E27" s="61">
        <v>7081.222631899007</v>
      </c>
      <c r="F27" s="61">
        <v>5593.405887519293</v>
      </c>
      <c r="G27" s="61">
        <v>15232.643730318588</v>
      </c>
      <c r="H27" s="61">
        <v>211.42016219296974</v>
      </c>
      <c r="I27" s="61">
        <v>45727.056609153326</v>
      </c>
      <c r="J27" s="61">
        <v>27515.520897442457</v>
      </c>
      <c r="K27" s="61">
        <v>404.3092186960185</v>
      </c>
      <c r="L27" s="61">
        <v>73646.8867252918</v>
      </c>
      <c r="N27" s="61"/>
      <c r="O27" s="109"/>
    </row>
    <row r="28" spans="2:15" ht="12.75">
      <c r="B28" s="73" t="s">
        <v>1</v>
      </c>
      <c r="C28" s="27">
        <v>40725</v>
      </c>
      <c r="D28" s="61">
        <v>22153.307797833186</v>
      </c>
      <c r="E28" s="61">
        <v>14134.097701464236</v>
      </c>
      <c r="F28" s="61">
        <v>5897.000321423202</v>
      </c>
      <c r="G28" s="61">
        <v>12595.859995638217</v>
      </c>
      <c r="H28" s="61">
        <v>236.85333782870578</v>
      </c>
      <c r="I28" s="61">
        <v>55017.119154187545</v>
      </c>
      <c r="J28" s="61">
        <v>27886.506870580586</v>
      </c>
      <c r="K28" s="61">
        <v>360.50417710474346</v>
      </c>
      <c r="L28" s="61">
        <v>83264.13020187287</v>
      </c>
      <c r="N28" s="61"/>
      <c r="O28" s="109"/>
    </row>
    <row r="29" spans="2:15" ht="12.75">
      <c r="B29" s="73" t="s">
        <v>1</v>
      </c>
      <c r="C29" s="27">
        <v>40756</v>
      </c>
      <c r="D29" s="61">
        <v>17175.326041195538</v>
      </c>
      <c r="E29" s="61">
        <v>8406.104401922732</v>
      </c>
      <c r="F29" s="61">
        <v>4085.4374211155628</v>
      </c>
      <c r="G29" s="61">
        <v>12081.98694159019</v>
      </c>
      <c r="H29" s="61">
        <v>237.88083833216902</v>
      </c>
      <c r="I29" s="61">
        <v>41986.735644156186</v>
      </c>
      <c r="J29" s="61">
        <v>31009.792677833502</v>
      </c>
      <c r="K29" s="61">
        <v>354.6019843117485</v>
      </c>
      <c r="L29" s="61">
        <v>73351.13030630145</v>
      </c>
      <c r="N29" s="61"/>
      <c r="O29" s="109"/>
    </row>
    <row r="30" spans="2:15" ht="12.75">
      <c r="B30" s="73" t="s">
        <v>1</v>
      </c>
      <c r="C30" s="27">
        <v>40787</v>
      </c>
      <c r="D30" s="61">
        <v>17342.961580314575</v>
      </c>
      <c r="E30" s="61">
        <v>8676.957296368446</v>
      </c>
      <c r="F30" s="61">
        <v>4117.005085785198</v>
      </c>
      <c r="G30" s="61">
        <v>12053.84260547351</v>
      </c>
      <c r="H30" s="61">
        <v>229.3621439685251</v>
      </c>
      <c r="I30" s="61">
        <v>42420.12871191025</v>
      </c>
      <c r="J30" s="61">
        <v>36878.27208004354</v>
      </c>
      <c r="K30" s="61">
        <v>352.5939329799179</v>
      </c>
      <c r="L30" s="61">
        <v>79650.9947249337</v>
      </c>
      <c r="N30" s="61"/>
      <c r="O30" s="109"/>
    </row>
    <row r="31" spans="2:15" ht="12.75">
      <c r="B31" s="73" t="s">
        <v>1</v>
      </c>
      <c r="C31" s="27">
        <v>40817</v>
      </c>
      <c r="D31" s="61">
        <v>17048.008869070476</v>
      </c>
      <c r="E31" s="61">
        <v>8866.591283505353</v>
      </c>
      <c r="F31" s="61">
        <v>5574.252002987333</v>
      </c>
      <c r="G31" s="61">
        <v>13994.079243006297</v>
      </c>
      <c r="H31" s="61">
        <v>233.32416512341675</v>
      </c>
      <c r="I31" s="61">
        <v>45716.255563692874</v>
      </c>
      <c r="J31" s="61">
        <v>27530.04918897097</v>
      </c>
      <c r="K31" s="61">
        <v>348.7941058627044</v>
      </c>
      <c r="L31" s="61">
        <v>73595.09885852654</v>
      </c>
      <c r="N31" s="61"/>
      <c r="O31" s="109"/>
    </row>
    <row r="32" spans="2:15" ht="12.75">
      <c r="B32" s="73" t="s">
        <v>1</v>
      </c>
      <c r="C32" s="27">
        <v>40848</v>
      </c>
      <c r="D32" s="61">
        <v>19182.748056940487</v>
      </c>
      <c r="E32" s="61">
        <v>7575.9079986025</v>
      </c>
      <c r="F32" s="61">
        <v>4871.698638144807</v>
      </c>
      <c r="G32" s="61">
        <v>10892.078923608888</v>
      </c>
      <c r="H32" s="61">
        <v>232.1285006621205</v>
      </c>
      <c r="I32" s="61">
        <v>42754.562117958805</v>
      </c>
      <c r="J32" s="61">
        <v>31055.13363726449</v>
      </c>
      <c r="K32" s="61">
        <v>426.5404961285543</v>
      </c>
      <c r="L32" s="61">
        <v>74236.23625135185</v>
      </c>
      <c r="N32" s="61"/>
      <c r="O32" s="109"/>
    </row>
    <row r="33" spans="2:15" ht="12.75">
      <c r="B33" s="73" t="s">
        <v>1</v>
      </c>
      <c r="C33" s="27">
        <v>40878</v>
      </c>
      <c r="D33" s="61">
        <v>23506.311169557466</v>
      </c>
      <c r="E33" s="61">
        <v>8036.505353339629</v>
      </c>
      <c r="F33" s="61">
        <v>12408.115673298847</v>
      </c>
      <c r="G33" s="61">
        <v>15055.415139607174</v>
      </c>
      <c r="H33" s="61">
        <v>218.81325410055362</v>
      </c>
      <c r="I33" s="61">
        <v>59225.160589903666</v>
      </c>
      <c r="J33" s="61">
        <v>37183.66732061094</v>
      </c>
      <c r="K33" s="61">
        <v>908.4519060216688</v>
      </c>
      <c r="L33" s="61">
        <v>97317.27981653628</v>
      </c>
      <c r="N33" s="61"/>
      <c r="O33" s="109"/>
    </row>
    <row r="34" spans="2:15" ht="12.75">
      <c r="B34" s="63"/>
      <c r="C34" s="63" t="s">
        <v>41</v>
      </c>
      <c r="D34" s="63">
        <v>229104.64370270204</v>
      </c>
      <c r="E34" s="63">
        <v>97095.5834339464</v>
      </c>
      <c r="F34" s="63">
        <v>64677.27858352501</v>
      </c>
      <c r="G34" s="63">
        <v>153334.93454448803</v>
      </c>
      <c r="H34" s="63">
        <v>2727.739214320012</v>
      </c>
      <c r="I34" s="63">
        <v>546940.1794789815</v>
      </c>
      <c r="J34" s="63">
        <v>359310.31676554127</v>
      </c>
      <c r="K34" s="63">
        <v>4800.189351844795</v>
      </c>
      <c r="L34" s="63">
        <v>911050.6855963675</v>
      </c>
      <c r="N34" s="61"/>
      <c r="O34" s="109"/>
    </row>
    <row r="35" spans="2:15" ht="12.75">
      <c r="B35" s="73" t="s">
        <v>42</v>
      </c>
      <c r="C35" s="27">
        <v>40909</v>
      </c>
      <c r="D35" s="61">
        <v>20238.913011094628</v>
      </c>
      <c r="E35" s="61">
        <v>7650.268645440817</v>
      </c>
      <c r="F35" s="61">
        <v>5276.376381940403</v>
      </c>
      <c r="G35" s="61">
        <v>16136.175515581015</v>
      </c>
      <c r="H35" s="61">
        <v>196.58752034774935</v>
      </c>
      <c r="I35" s="61">
        <v>49498.321074404616</v>
      </c>
      <c r="J35" s="61">
        <v>28034.009824545377</v>
      </c>
      <c r="K35" s="61">
        <v>256.9465975178086</v>
      </c>
      <c r="L35" s="61">
        <v>77789.2774964678</v>
      </c>
      <c r="N35" s="61"/>
      <c r="O35" s="109"/>
    </row>
    <row r="36" spans="2:15" ht="12.75">
      <c r="B36" s="73" t="s">
        <v>1</v>
      </c>
      <c r="C36" s="27">
        <v>40940</v>
      </c>
      <c r="D36" s="61">
        <v>17564.872557636252</v>
      </c>
      <c r="E36" s="61">
        <v>6556.127676202004</v>
      </c>
      <c r="F36" s="61">
        <v>2425.0770609279525</v>
      </c>
      <c r="G36" s="61">
        <v>9750.726785447938</v>
      </c>
      <c r="H36" s="61">
        <v>230.37908480716345</v>
      </c>
      <c r="I36" s="61">
        <v>36527.18316502131</v>
      </c>
      <c r="J36" s="61">
        <v>29566.232003652312</v>
      </c>
      <c r="K36" s="61">
        <v>256.8864719091656</v>
      </c>
      <c r="L36" s="61">
        <v>66350.3016405828</v>
      </c>
      <c r="N36" s="61"/>
      <c r="O36" s="109"/>
    </row>
    <row r="37" spans="2:15" ht="12.75">
      <c r="B37" s="73" t="s">
        <v>1</v>
      </c>
      <c r="C37" s="27">
        <v>40969</v>
      </c>
      <c r="D37" s="61">
        <v>17109.044717928635</v>
      </c>
      <c r="E37" s="61">
        <v>8554.450566872534</v>
      </c>
      <c r="F37" s="61">
        <v>7765.678083419341</v>
      </c>
      <c r="G37" s="61">
        <v>13437.087143004723</v>
      </c>
      <c r="H37" s="61">
        <v>236.6619445503226</v>
      </c>
      <c r="I37" s="61">
        <v>47102.92245577555</v>
      </c>
      <c r="J37" s="61">
        <v>29553.70637225672</v>
      </c>
      <c r="K37" s="61">
        <v>358.3143617811057</v>
      </c>
      <c r="L37" s="61">
        <v>77014.94318981338</v>
      </c>
      <c r="N37" s="61"/>
      <c r="O37" s="109"/>
    </row>
    <row r="38" spans="2:15" ht="12.75">
      <c r="B38" s="73" t="s">
        <v>1</v>
      </c>
      <c r="C38" s="27">
        <v>41000</v>
      </c>
      <c r="D38" s="61">
        <v>19561.01505872054</v>
      </c>
      <c r="E38" s="61">
        <v>7636.618148856584</v>
      </c>
      <c r="F38" s="61">
        <v>6422.499571595558</v>
      </c>
      <c r="G38" s="61">
        <v>14567.452174456415</v>
      </c>
      <c r="H38" s="61">
        <v>223.98020966016983</v>
      </c>
      <c r="I38" s="61">
        <v>48411.56516328927</v>
      </c>
      <c r="J38" s="61">
        <v>33155.40016391926</v>
      </c>
      <c r="K38" s="61">
        <v>390.8760898799971</v>
      </c>
      <c r="L38" s="61">
        <v>81957.84141708852</v>
      </c>
      <c r="N38" s="61"/>
      <c r="O38" s="109"/>
    </row>
    <row r="39" spans="2:15" ht="12.75">
      <c r="B39" s="73" t="s">
        <v>1</v>
      </c>
      <c r="C39" s="27">
        <v>41030</v>
      </c>
      <c r="D39" s="61">
        <v>17508.237646648147</v>
      </c>
      <c r="E39" s="61">
        <v>7949.871049363654</v>
      </c>
      <c r="F39" s="61">
        <v>6123.552296568829</v>
      </c>
      <c r="G39" s="61">
        <v>12481.225253757042</v>
      </c>
      <c r="H39" s="61">
        <v>231.15084558015943</v>
      </c>
      <c r="I39" s="61">
        <v>44294.03709191783</v>
      </c>
      <c r="J39" s="61">
        <v>29758.299742244275</v>
      </c>
      <c r="K39" s="61">
        <v>379.61264185797614</v>
      </c>
      <c r="L39" s="61">
        <v>74431.94947602009</v>
      </c>
      <c r="N39" s="61"/>
      <c r="O39" s="109"/>
    </row>
    <row r="40" spans="2:15" ht="12.75">
      <c r="B40" s="73" t="s">
        <v>1</v>
      </c>
      <c r="C40" s="27">
        <v>41061</v>
      </c>
      <c r="D40" s="61">
        <v>17999.011969981617</v>
      </c>
      <c r="E40" s="61">
        <v>8531.287166703136</v>
      </c>
      <c r="F40" s="61">
        <v>8923.124991116789</v>
      </c>
      <c r="G40" s="61">
        <v>13089.930621936037</v>
      </c>
      <c r="H40" s="61">
        <v>213.96588683169088</v>
      </c>
      <c r="I40" s="61">
        <v>48757.320636569275</v>
      </c>
      <c r="J40" s="61">
        <v>29728.672689642706</v>
      </c>
      <c r="K40" s="61">
        <v>355.9547761426693</v>
      </c>
      <c r="L40" s="61">
        <v>78841.94810235465</v>
      </c>
      <c r="N40" s="61"/>
      <c r="O40" s="109"/>
    </row>
    <row r="41" spans="2:15" ht="12.75">
      <c r="B41" s="73" t="s">
        <v>1</v>
      </c>
      <c r="C41" s="27">
        <v>41091</v>
      </c>
      <c r="D41" s="61">
        <v>22089.117690141116</v>
      </c>
      <c r="E41" s="61">
        <v>14563.107275255667</v>
      </c>
      <c r="F41" s="61">
        <v>6414.791168414847</v>
      </c>
      <c r="G41" s="61">
        <v>13749.787005781056</v>
      </c>
      <c r="H41" s="61">
        <v>299.89511480477904</v>
      </c>
      <c r="I41" s="61">
        <v>57116.69825439747</v>
      </c>
      <c r="J41" s="61">
        <v>30178.84504874843</v>
      </c>
      <c r="K41" s="61">
        <v>393.9921769707006</v>
      </c>
      <c r="L41" s="61">
        <v>87689.5354801166</v>
      </c>
      <c r="N41" s="61"/>
      <c r="O41" s="109"/>
    </row>
    <row r="42" spans="2:15" ht="12.75">
      <c r="B42" s="73" t="s">
        <v>1</v>
      </c>
      <c r="C42" s="27">
        <v>41122</v>
      </c>
      <c r="D42" s="61">
        <v>17054.5732008856</v>
      </c>
      <c r="E42" s="61">
        <v>10365.298617870598</v>
      </c>
      <c r="F42" s="61">
        <v>4579.08388874113</v>
      </c>
      <c r="G42" s="61">
        <v>14019.631779563108</v>
      </c>
      <c r="H42" s="61">
        <v>224.88008440343452</v>
      </c>
      <c r="I42" s="61">
        <v>46243.46757146387</v>
      </c>
      <c r="J42" s="61">
        <v>33205.40086668349</v>
      </c>
      <c r="K42" s="61">
        <v>374.29558450261726</v>
      </c>
      <c r="L42" s="61">
        <v>79823.16402264997</v>
      </c>
      <c r="N42" s="61"/>
      <c r="O42" s="109"/>
    </row>
    <row r="43" spans="2:15" ht="12.75">
      <c r="B43" s="73" t="s">
        <v>1</v>
      </c>
      <c r="C43" s="27">
        <v>41153</v>
      </c>
      <c r="D43" s="61">
        <v>16875.297889713773</v>
      </c>
      <c r="E43" s="61">
        <v>9084.024593050117</v>
      </c>
      <c r="F43" s="61">
        <v>4491.148175930074</v>
      </c>
      <c r="G43" s="61">
        <v>12713.870461559763</v>
      </c>
      <c r="H43" s="61">
        <v>138.87566845032023</v>
      </c>
      <c r="I43" s="61">
        <v>43303.21678870405</v>
      </c>
      <c r="J43" s="61">
        <v>39340.30839666458</v>
      </c>
      <c r="K43" s="61">
        <v>358.38049746499996</v>
      </c>
      <c r="L43" s="61">
        <v>83001.90568283363</v>
      </c>
      <c r="N43" s="61"/>
      <c r="O43" s="109"/>
    </row>
    <row r="44" spans="2:15" ht="12.75">
      <c r="B44" s="73" t="s">
        <v>1</v>
      </c>
      <c r="C44" s="27">
        <v>41183</v>
      </c>
      <c r="D44" s="61">
        <v>16939.521332753317</v>
      </c>
      <c r="E44" s="61">
        <v>10369.001720462596</v>
      </c>
      <c r="F44" s="61">
        <v>6164.76330599771</v>
      </c>
      <c r="G44" s="61">
        <v>16811.274549616814</v>
      </c>
      <c r="H44" s="61">
        <v>285.00368517554637</v>
      </c>
      <c r="I44" s="61">
        <v>50569.56459400598</v>
      </c>
      <c r="J44" s="61">
        <v>30110.2447684798</v>
      </c>
      <c r="K44" s="61">
        <v>405.07825819915286</v>
      </c>
      <c r="L44" s="61">
        <v>81084.88762068492</v>
      </c>
      <c r="N44" s="61"/>
      <c r="O44" s="109"/>
    </row>
    <row r="45" spans="2:15" ht="12.75">
      <c r="B45" s="73" t="s">
        <v>1</v>
      </c>
      <c r="C45" s="27">
        <v>41214</v>
      </c>
      <c r="D45" s="61">
        <v>19731.94950445148</v>
      </c>
      <c r="E45" s="61">
        <v>8743.264998688921</v>
      </c>
      <c r="F45" s="61">
        <v>4882.54065482905</v>
      </c>
      <c r="G45" s="61">
        <v>13897.893037877813</v>
      </c>
      <c r="H45" s="61">
        <v>166.12820307769326</v>
      </c>
      <c r="I45" s="61">
        <v>47421.776398924965</v>
      </c>
      <c r="J45" s="61">
        <v>33088.892803697025</v>
      </c>
      <c r="K45" s="61">
        <v>410.3805384315871</v>
      </c>
      <c r="L45" s="61">
        <v>80921.04974105359</v>
      </c>
      <c r="N45" s="61"/>
      <c r="O45" s="109"/>
    </row>
    <row r="46" spans="2:15" ht="12.75">
      <c r="B46" s="73" t="s">
        <v>1</v>
      </c>
      <c r="C46" s="27">
        <v>41244</v>
      </c>
      <c r="D46" s="61">
        <v>22899.268840090546</v>
      </c>
      <c r="E46" s="61">
        <v>7752.0058625670445</v>
      </c>
      <c r="F46" s="61">
        <v>8691.392155131474</v>
      </c>
      <c r="G46" s="61">
        <v>14187.98780916765</v>
      </c>
      <c r="H46" s="61">
        <v>359.09174660245696</v>
      </c>
      <c r="I46" s="61">
        <v>53889.74641355917</v>
      </c>
      <c r="J46" s="61">
        <v>37784.49082858915</v>
      </c>
      <c r="K46" s="61">
        <v>600.1298002662354</v>
      </c>
      <c r="L46" s="61">
        <v>92274.36704241455</v>
      </c>
      <c r="N46" s="61"/>
      <c r="O46" s="109"/>
    </row>
    <row r="47" spans="2:15" ht="12.75">
      <c r="B47" s="63"/>
      <c r="C47" s="63" t="s">
        <v>50</v>
      </c>
      <c r="D47" s="63">
        <v>225570.82342004564</v>
      </c>
      <c r="E47" s="63">
        <v>107755.32632133366</v>
      </c>
      <c r="F47" s="63">
        <v>72160.02773461316</v>
      </c>
      <c r="G47" s="63">
        <v>164843.04213774935</v>
      </c>
      <c r="H47" s="63">
        <v>2806.599994291486</v>
      </c>
      <c r="I47" s="63">
        <v>573135.8196080334</v>
      </c>
      <c r="J47" s="63">
        <v>383504.50350912305</v>
      </c>
      <c r="K47" s="63">
        <v>4540.847794924015</v>
      </c>
      <c r="L47" s="63">
        <v>961181.1709120804</v>
      </c>
      <c r="N47" s="61"/>
      <c r="O47" s="109"/>
    </row>
    <row r="48" spans="2:15" ht="12.75">
      <c r="B48" s="73" t="s">
        <v>43</v>
      </c>
      <c r="C48" s="27">
        <v>41275</v>
      </c>
      <c r="D48" s="61">
        <v>19291.594428388857</v>
      </c>
      <c r="E48" s="61">
        <v>9899.876153661984</v>
      </c>
      <c r="F48" s="61">
        <v>7656.361867722565</v>
      </c>
      <c r="G48" s="61">
        <v>17685.429964518302</v>
      </c>
      <c r="H48" s="61">
        <v>42.557318880699356</v>
      </c>
      <c r="I48" s="61">
        <v>54575.81973317241</v>
      </c>
      <c r="J48" s="61">
        <v>32231.527814747875</v>
      </c>
      <c r="K48" s="61">
        <v>252.73671904531517</v>
      </c>
      <c r="L48" s="61">
        <v>87060.0842669656</v>
      </c>
      <c r="N48" s="61"/>
      <c r="O48" s="109"/>
    </row>
    <row r="49" spans="2:15" ht="12.75">
      <c r="B49" s="73" t="s">
        <v>1</v>
      </c>
      <c r="C49" s="27">
        <v>41306</v>
      </c>
      <c r="D49" s="61">
        <v>17328.25352717319</v>
      </c>
      <c r="E49" s="61">
        <v>8166.420188556233</v>
      </c>
      <c r="F49" s="61">
        <v>3646.701981343618</v>
      </c>
      <c r="G49" s="61">
        <v>11297.810205276492</v>
      </c>
      <c r="H49" s="61">
        <v>402.02277644757345</v>
      </c>
      <c r="I49" s="61">
        <v>40841.208678797106</v>
      </c>
      <c r="J49" s="61">
        <v>29472.398846442626</v>
      </c>
      <c r="K49" s="61">
        <v>364.4880496400678</v>
      </c>
      <c r="L49" s="61">
        <v>70678.0955748798</v>
      </c>
      <c r="N49" s="61"/>
      <c r="O49" s="109"/>
    </row>
    <row r="50" spans="2:15" ht="12.75">
      <c r="B50" s="73" t="s">
        <v>1</v>
      </c>
      <c r="C50" s="27">
        <v>41334</v>
      </c>
      <c r="D50" s="61">
        <v>17163.68391518435</v>
      </c>
      <c r="E50" s="61">
        <v>8148.074343878211</v>
      </c>
      <c r="F50" s="61">
        <v>5011.299136631026</v>
      </c>
      <c r="G50" s="61">
        <v>13532.871110382279</v>
      </c>
      <c r="H50" s="61">
        <v>219.10935848229803</v>
      </c>
      <c r="I50" s="61">
        <v>44075.037864558166</v>
      </c>
      <c r="J50" s="61">
        <v>32005.72268322179</v>
      </c>
      <c r="K50" s="61">
        <v>347.9021513926914</v>
      </c>
      <c r="L50" s="61">
        <v>76428.66269917264</v>
      </c>
      <c r="N50" s="61"/>
      <c r="O50" s="109"/>
    </row>
    <row r="51" spans="2:15" ht="12.75">
      <c r="B51" s="62"/>
      <c r="C51" s="27">
        <v>41365</v>
      </c>
      <c r="D51" s="61">
        <v>20752.944844169193</v>
      </c>
      <c r="E51" s="61">
        <v>9590.504186647244</v>
      </c>
      <c r="F51" s="61">
        <v>8091.551994320598</v>
      </c>
      <c r="G51" s="61">
        <v>16764.41760950837</v>
      </c>
      <c r="H51" s="61">
        <v>86.88837806304068</v>
      </c>
      <c r="I51" s="61">
        <v>55286.30701270845</v>
      </c>
      <c r="J51" s="61">
        <v>36154.29776160843</v>
      </c>
      <c r="K51" s="61">
        <v>419.779210588338</v>
      </c>
      <c r="L51" s="61">
        <v>91860.38398490523</v>
      </c>
      <c r="N51" s="61"/>
      <c r="O51" s="109"/>
    </row>
    <row r="52" spans="2:15" ht="12.75">
      <c r="B52" s="62"/>
      <c r="C52" s="27">
        <v>41395</v>
      </c>
      <c r="D52" s="61">
        <v>18024.052800327772</v>
      </c>
      <c r="E52" s="61">
        <v>8179.9673571940275</v>
      </c>
      <c r="F52" s="61">
        <v>5083.711746935312</v>
      </c>
      <c r="G52" s="61">
        <v>14081.386508583413</v>
      </c>
      <c r="H52" s="61">
        <v>416.0944198952057</v>
      </c>
      <c r="I52" s="61">
        <v>45785.21283293573</v>
      </c>
      <c r="J52" s="61">
        <v>31362.27975260422</v>
      </c>
      <c r="K52" s="61">
        <v>401.8923867003881</v>
      </c>
      <c r="L52" s="61">
        <v>77549.38497224034</v>
      </c>
      <c r="N52" s="61"/>
      <c r="O52" s="109"/>
    </row>
    <row r="53" spans="2:15" ht="12.75">
      <c r="B53" s="60"/>
      <c r="C53" s="27">
        <v>41426</v>
      </c>
      <c r="D53" s="61">
        <v>18565.017184605225</v>
      </c>
      <c r="E53" s="61">
        <v>9104.694970685932</v>
      </c>
      <c r="F53" s="61">
        <v>7113.377333800044</v>
      </c>
      <c r="G53" s="61">
        <v>16755.413288338223</v>
      </c>
      <c r="H53" s="61">
        <v>236.24912919325686</v>
      </c>
      <c r="I53" s="61">
        <v>51774.75190662268</v>
      </c>
      <c r="J53" s="61">
        <v>31143.394978377517</v>
      </c>
      <c r="K53" s="61">
        <v>383.6664354501604</v>
      </c>
      <c r="L53" s="61">
        <v>83301.81332045035</v>
      </c>
      <c r="N53" s="61"/>
      <c r="O53" s="109"/>
    </row>
    <row r="54" spans="2:15" ht="12.75">
      <c r="B54" s="60"/>
      <c r="C54" s="27">
        <v>41456</v>
      </c>
      <c r="D54" s="61">
        <v>23099.80947519177</v>
      </c>
      <c r="E54" s="61">
        <v>14392.888289038556</v>
      </c>
      <c r="F54" s="61">
        <v>6415.050494402209</v>
      </c>
      <c r="G54" s="61">
        <v>16301.287598187406</v>
      </c>
      <c r="H54" s="61">
        <v>85.29667956990944</v>
      </c>
      <c r="I54" s="61">
        <v>60294.33253638985</v>
      </c>
      <c r="J54" s="61">
        <v>31699.29469217157</v>
      </c>
      <c r="K54" s="61">
        <v>382.12664897064286</v>
      </c>
      <c r="L54" s="61">
        <v>92375.75387753206</v>
      </c>
      <c r="N54" s="61"/>
      <c r="O54" s="109"/>
    </row>
    <row r="55" spans="2:15" ht="12.75">
      <c r="B55" s="61"/>
      <c r="C55" s="27">
        <v>41487</v>
      </c>
      <c r="D55" s="61">
        <v>17794.40945029227</v>
      </c>
      <c r="E55" s="61">
        <v>10591.424421592792</v>
      </c>
      <c r="F55" s="61">
        <v>4876.713410842119</v>
      </c>
      <c r="G55" s="61">
        <v>12316.343892409905</v>
      </c>
      <c r="H55" s="61">
        <v>362.87111603545054</v>
      </c>
      <c r="I55" s="61">
        <v>45941.762291172534</v>
      </c>
      <c r="J55" s="61">
        <v>34880.86684875464</v>
      </c>
      <c r="K55" s="61">
        <v>362.1136093883201</v>
      </c>
      <c r="L55" s="61">
        <v>81184.7427493155</v>
      </c>
      <c r="N55" s="61"/>
      <c r="O55" s="109"/>
    </row>
    <row r="56" spans="2:15" ht="12.75">
      <c r="B56" s="61"/>
      <c r="C56" s="27">
        <v>41518</v>
      </c>
      <c r="D56" s="61">
        <v>17426.747318093872</v>
      </c>
      <c r="E56" s="61">
        <v>11363.63623134921</v>
      </c>
      <c r="F56" s="61">
        <v>5008.088903334193</v>
      </c>
      <c r="G56" s="61">
        <v>15323.008292619576</v>
      </c>
      <c r="H56" s="61">
        <v>230.07021315743862</v>
      </c>
      <c r="I56" s="61">
        <v>49351.55095855429</v>
      </c>
      <c r="J56" s="61">
        <v>41768.9813873887</v>
      </c>
      <c r="K56" s="61">
        <v>449.82654932083034</v>
      </c>
      <c r="L56" s="61">
        <v>91570.35889526382</v>
      </c>
      <c r="N56" s="61"/>
      <c r="O56" s="109"/>
    </row>
    <row r="57" spans="2:15" ht="12.75">
      <c r="B57" s="61"/>
      <c r="C57" s="27">
        <v>41548</v>
      </c>
      <c r="D57" s="61">
        <v>17726.010301735718</v>
      </c>
      <c r="E57" s="61">
        <v>9647.593832569552</v>
      </c>
      <c r="F57" s="61">
        <v>7183.495715687299</v>
      </c>
      <c r="G57" s="61">
        <v>21770.80508667318</v>
      </c>
      <c r="H57" s="61">
        <v>94.79698275391651</v>
      </c>
      <c r="I57" s="61">
        <v>56422.70191941966</v>
      </c>
      <c r="J57" s="61">
        <v>31786.697419268854</v>
      </c>
      <c r="K57" s="61">
        <v>283.46833463774857</v>
      </c>
      <c r="L57" s="61">
        <v>88492.86767332625</v>
      </c>
      <c r="N57" s="61"/>
      <c r="O57" s="109"/>
    </row>
    <row r="58" spans="2:15" ht="12.75">
      <c r="B58" s="62"/>
      <c r="C58" s="27">
        <v>41579</v>
      </c>
      <c r="D58" s="61">
        <v>20353.14967265516</v>
      </c>
      <c r="E58" s="61">
        <v>10714.315491730786</v>
      </c>
      <c r="F58" s="61">
        <v>5868.204600785425</v>
      </c>
      <c r="G58" s="61">
        <v>15880.389092736777</v>
      </c>
      <c r="H58" s="61">
        <v>137.72745036879013</v>
      </c>
      <c r="I58" s="61">
        <v>52953.78630827693</v>
      </c>
      <c r="J58" s="61">
        <v>34425.36434532832</v>
      </c>
      <c r="K58" s="61">
        <v>573.6965470780935</v>
      </c>
      <c r="L58" s="61">
        <v>87952.84720068336</v>
      </c>
      <c r="N58" s="61"/>
      <c r="O58" s="109"/>
    </row>
    <row r="59" spans="2:15" ht="12.75">
      <c r="B59" s="62"/>
      <c r="C59" s="27">
        <v>41609</v>
      </c>
      <c r="D59" s="61">
        <v>23818.015641131482</v>
      </c>
      <c r="E59" s="61">
        <v>6871.293960707456</v>
      </c>
      <c r="F59" s="61">
        <v>8163.726637751344</v>
      </c>
      <c r="G59" s="61">
        <v>13740.014682504594</v>
      </c>
      <c r="H59" s="61">
        <v>102.09176909702018</v>
      </c>
      <c r="I59" s="61">
        <v>52695.1426911919</v>
      </c>
      <c r="J59" s="61">
        <v>40378.0450322136</v>
      </c>
      <c r="K59" s="61">
        <v>466.2808500783961</v>
      </c>
      <c r="L59" s="61">
        <v>93539.4685734839</v>
      </c>
      <c r="N59" s="61"/>
      <c r="O59" s="109"/>
    </row>
    <row r="60" spans="2:15" ht="12.75">
      <c r="B60" s="63"/>
      <c r="C60" s="63" t="s">
        <v>69</v>
      </c>
      <c r="D60" s="63">
        <v>231343.68855894887</v>
      </c>
      <c r="E60" s="63">
        <v>116670.68942761197</v>
      </c>
      <c r="F60" s="63">
        <v>74118.28382355576</v>
      </c>
      <c r="G60" s="63">
        <v>185449.17733173852</v>
      </c>
      <c r="H60" s="63">
        <v>2415.775591944599</v>
      </c>
      <c r="I60" s="63">
        <v>609997.6147337997</v>
      </c>
      <c r="J60" s="63">
        <v>407308.87156212813</v>
      </c>
      <c r="K60" s="63">
        <v>4687.977492290992</v>
      </c>
      <c r="L60" s="63">
        <v>1021994.4637882188</v>
      </c>
      <c r="N60" s="61"/>
      <c r="O60" s="109"/>
    </row>
    <row r="61" spans="2:15" ht="12.75">
      <c r="B61" s="73">
        <v>2014</v>
      </c>
      <c r="C61" s="83">
        <v>41640</v>
      </c>
      <c r="D61" s="61">
        <v>21243.07862319101</v>
      </c>
      <c r="E61" s="61">
        <v>11940.059553758478</v>
      </c>
      <c r="F61" s="61">
        <v>9497.643153324316</v>
      </c>
      <c r="G61" s="61">
        <v>22004.09051300705</v>
      </c>
      <c r="H61" s="61">
        <v>312.9328192558526</v>
      </c>
      <c r="I61" s="61">
        <v>64997.804662536706</v>
      </c>
      <c r="J61" s="61">
        <v>32228.778406988506</v>
      </c>
      <c r="K61" s="61">
        <v>257.7911525185569</v>
      </c>
      <c r="L61" s="61">
        <v>97484.37422204377</v>
      </c>
      <c r="N61" s="61"/>
      <c r="O61" s="109"/>
    </row>
    <row r="62" spans="2:15" ht="12.75">
      <c r="B62" s="97"/>
      <c r="C62" s="27">
        <v>41671</v>
      </c>
      <c r="D62" s="61">
        <v>18099.051196315548</v>
      </c>
      <c r="E62" s="61">
        <v>6820.224078184121</v>
      </c>
      <c r="F62" s="61">
        <v>5612.763712225963</v>
      </c>
      <c r="G62" s="61">
        <v>12822.731438812454</v>
      </c>
      <c r="H62" s="61">
        <v>194.67889758947874</v>
      </c>
      <c r="I62" s="61">
        <v>43549.44932312756</v>
      </c>
      <c r="J62" s="61">
        <v>30660.065669213942</v>
      </c>
      <c r="K62" s="61">
        <v>265.16045094074707</v>
      </c>
      <c r="L62" s="61">
        <v>74474.67544328225</v>
      </c>
      <c r="N62" s="61"/>
      <c r="O62" s="109"/>
    </row>
    <row r="63" spans="2:15" ht="12.75">
      <c r="B63" s="97"/>
      <c r="C63" s="27">
        <v>41699</v>
      </c>
      <c r="D63" s="61">
        <v>17771.751462377368</v>
      </c>
      <c r="E63" s="61">
        <v>8798.977230821716</v>
      </c>
      <c r="F63" s="61">
        <v>6262.879759917829</v>
      </c>
      <c r="G63" s="61">
        <v>15677.640796908883</v>
      </c>
      <c r="H63" s="61">
        <v>160.3786276001156</v>
      </c>
      <c r="I63" s="61">
        <v>48671.62787762591</v>
      </c>
      <c r="J63" s="61">
        <v>32188.521818455643</v>
      </c>
      <c r="K63" s="61">
        <v>259.72543983273056</v>
      </c>
      <c r="L63" s="61">
        <v>81119.87513591429</v>
      </c>
      <c r="N63" s="61"/>
      <c r="O63" s="109"/>
    </row>
    <row r="64" spans="2:15" ht="12.75">
      <c r="B64" s="60"/>
      <c r="C64" s="27">
        <v>41730</v>
      </c>
      <c r="D64" s="61">
        <v>18037.502808833287</v>
      </c>
      <c r="E64" s="61">
        <v>9068.95638810338</v>
      </c>
      <c r="F64" s="61">
        <v>6755.02288600201</v>
      </c>
      <c r="G64" s="61">
        <v>17440.083078971442</v>
      </c>
      <c r="H64" s="61">
        <v>404.5815144154779</v>
      </c>
      <c r="I64" s="61">
        <v>51706.1466763256</v>
      </c>
      <c r="J64" s="61">
        <v>32311.32432259699</v>
      </c>
      <c r="K64" s="61">
        <v>331.61234819877143</v>
      </c>
      <c r="L64" s="61">
        <v>84349.08334712137</v>
      </c>
      <c r="N64" s="61"/>
      <c r="O64" s="109"/>
    </row>
    <row r="65" spans="2:15" ht="12.75">
      <c r="B65" s="60"/>
      <c r="C65" s="27">
        <v>41760</v>
      </c>
      <c r="D65" s="61">
        <v>18007.202700983733</v>
      </c>
      <c r="E65" s="61">
        <v>7825.030179711545</v>
      </c>
      <c r="F65" s="61">
        <v>8917.436834310016</v>
      </c>
      <c r="G65" s="61">
        <v>15452.703699697677</v>
      </c>
      <c r="H65" s="61">
        <v>24.10457889875139</v>
      </c>
      <c r="I65" s="61">
        <v>50226.47799360172</v>
      </c>
      <c r="J65" s="61">
        <v>32823.774864008716</v>
      </c>
      <c r="K65" s="61">
        <v>259.7178313483284</v>
      </c>
      <c r="L65" s="61">
        <v>83309.97068895877</v>
      </c>
      <c r="N65" s="61"/>
      <c r="O65" s="109"/>
    </row>
    <row r="66" spans="2:15" ht="12.75">
      <c r="B66" s="99"/>
      <c r="C66" s="27">
        <v>41791</v>
      </c>
      <c r="D66" s="61">
        <v>18320.56442839853</v>
      </c>
      <c r="E66" s="61">
        <v>9598.808968133962</v>
      </c>
      <c r="F66" s="61">
        <v>5082.28131103486</v>
      </c>
      <c r="G66" s="61">
        <v>17270.54227130009</v>
      </c>
      <c r="H66" s="61">
        <v>404.08706903690506</v>
      </c>
      <c r="I66" s="61">
        <v>50676.28404790435</v>
      </c>
      <c r="J66" s="61">
        <v>33661.34726494954</v>
      </c>
      <c r="K66" s="61">
        <v>259.2398556200694</v>
      </c>
      <c r="L66" s="61">
        <v>84596.87116847395</v>
      </c>
      <c r="N66" s="61"/>
      <c r="O66" s="109"/>
    </row>
    <row r="67" spans="2:15" ht="12.75">
      <c r="B67" s="73"/>
      <c r="C67" s="27">
        <v>41821</v>
      </c>
      <c r="D67" s="61">
        <v>23477.679919147085</v>
      </c>
      <c r="E67" s="61">
        <v>11794.909707928551</v>
      </c>
      <c r="F67" s="61">
        <v>7497.289016135367</v>
      </c>
      <c r="G67" s="61">
        <v>17358.452721833164</v>
      </c>
      <c r="H67" s="61">
        <v>210.15859456525763</v>
      </c>
      <c r="I67" s="61">
        <v>60338.489959609426</v>
      </c>
      <c r="J67" s="61">
        <v>34114.58341931751</v>
      </c>
      <c r="K67" s="61">
        <v>413.1119545817002</v>
      </c>
      <c r="L67" s="61">
        <v>94866.18533350863</v>
      </c>
      <c r="N67" s="61"/>
      <c r="O67" s="109"/>
    </row>
    <row r="68" spans="2:15" ht="12.75">
      <c r="B68" s="73"/>
      <c r="C68" s="27">
        <v>41852</v>
      </c>
      <c r="D68" s="61">
        <v>18092.0238213426</v>
      </c>
      <c r="E68" s="61">
        <v>15986.210636713491</v>
      </c>
      <c r="F68" s="61">
        <v>10594.203924763442</v>
      </c>
      <c r="G68" s="61">
        <v>16325.724917419635</v>
      </c>
      <c r="H68" s="61">
        <v>134.29127987384334</v>
      </c>
      <c r="I68" s="61">
        <v>61132.45458011301</v>
      </c>
      <c r="J68" s="61">
        <v>36087.89478982802</v>
      </c>
      <c r="K68" s="61">
        <v>264.10216153112026</v>
      </c>
      <c r="L68" s="61">
        <v>97484.45153147214</v>
      </c>
      <c r="N68" s="61"/>
      <c r="O68" s="109"/>
    </row>
    <row r="69" spans="3:15" ht="12.75">
      <c r="C69" s="27">
        <v>41883</v>
      </c>
      <c r="D69" s="61">
        <v>18023.695055375883</v>
      </c>
      <c r="E69" s="61">
        <v>12630.093619025947</v>
      </c>
      <c r="F69" s="61">
        <v>6778.504035718538</v>
      </c>
      <c r="G69" s="61">
        <v>20137.155152981115</v>
      </c>
      <c r="H69" s="61">
        <v>160.26717906496629</v>
      </c>
      <c r="I69" s="61">
        <v>57729.715042166456</v>
      </c>
      <c r="J69" s="61">
        <v>43788.212793320745</v>
      </c>
      <c r="K69" s="61">
        <v>304.2506176782418</v>
      </c>
      <c r="L69" s="61">
        <v>101822.17845316546</v>
      </c>
      <c r="N69" s="61"/>
      <c r="O69" s="109"/>
    </row>
    <row r="70" spans="3:15" ht="12.75">
      <c r="C70" s="27">
        <v>41913</v>
      </c>
      <c r="D70" s="61">
        <v>18117.842102015045</v>
      </c>
      <c r="E70" s="61">
        <v>13612.801061253893</v>
      </c>
      <c r="F70" s="61">
        <v>5868.313502104227</v>
      </c>
      <c r="G70" s="61">
        <v>20315.65433614482</v>
      </c>
      <c r="H70" s="61">
        <v>336.15027593259185</v>
      </c>
      <c r="I70" s="61">
        <v>58250.76127745058</v>
      </c>
      <c r="J70" s="61">
        <v>32285.10988761905</v>
      </c>
      <c r="K70" s="61">
        <v>260.9990377616896</v>
      </c>
      <c r="L70" s="61">
        <v>90796.87020283133</v>
      </c>
      <c r="O70" s="109"/>
    </row>
    <row r="71" spans="3:15" ht="12.75">
      <c r="C71" s="27">
        <v>41944</v>
      </c>
      <c r="D71" s="94">
        <v>22566.84829103625</v>
      </c>
      <c r="E71" s="94">
        <v>9748.437082161281</v>
      </c>
      <c r="F71" s="94">
        <v>2949.656376682869</v>
      </c>
      <c r="G71" s="94">
        <v>19934.964669944133</v>
      </c>
      <c r="H71" s="94">
        <v>45.220359090110065</v>
      </c>
      <c r="I71" s="94">
        <v>55245.126778914644</v>
      </c>
      <c r="J71" s="94">
        <v>38706.512143955646</v>
      </c>
      <c r="K71" s="94">
        <v>394.9364535834963</v>
      </c>
      <c r="L71" s="94">
        <v>94346.57537645378</v>
      </c>
      <c r="O71" s="109"/>
    </row>
    <row r="72" spans="2:15" ht="12.75">
      <c r="B72" s="61"/>
      <c r="C72" s="27">
        <v>41974</v>
      </c>
      <c r="D72" s="94">
        <v>24148.813261999574</v>
      </c>
      <c r="E72" s="94">
        <v>9368.59753207891</v>
      </c>
      <c r="F72" s="94">
        <v>5206.816083612577</v>
      </c>
      <c r="G72" s="94">
        <v>18360.96065365845</v>
      </c>
      <c r="H72" s="94">
        <v>369.72976660340254</v>
      </c>
      <c r="I72" s="94">
        <v>57454.91729795291</v>
      </c>
      <c r="J72" s="94">
        <v>43863.09855880229</v>
      </c>
      <c r="K72" s="94">
        <v>340.36038196224507</v>
      </c>
      <c r="L72" s="94">
        <v>101658.37623871745</v>
      </c>
      <c r="N72" s="150"/>
      <c r="O72" s="109"/>
    </row>
    <row r="73" spans="2:12" ht="12.75">
      <c r="B73" s="63"/>
      <c r="C73" s="63" t="s">
        <v>72</v>
      </c>
      <c r="D73" s="63">
        <v>235906.0536710159</v>
      </c>
      <c r="E73" s="63">
        <v>127193.10603787527</v>
      </c>
      <c r="F73" s="63">
        <v>81022.810595832</v>
      </c>
      <c r="G73" s="63">
        <v>213100.70425067894</v>
      </c>
      <c r="H73" s="63">
        <v>2756.5809619267525</v>
      </c>
      <c r="I73" s="63">
        <v>659979.2555173289</v>
      </c>
      <c r="J73" s="63">
        <v>422719.22393905657</v>
      </c>
      <c r="K73" s="63">
        <v>3611.0076855576967</v>
      </c>
      <c r="L73" s="63">
        <v>1086309.4871419433</v>
      </c>
    </row>
    <row r="74" spans="2:12" ht="12.75">
      <c r="B74" s="73">
        <v>2015</v>
      </c>
      <c r="C74" s="83">
        <v>42005</v>
      </c>
      <c r="D74" s="61">
        <v>20724.795233500136</v>
      </c>
      <c r="E74" s="61">
        <v>10832.665821052247</v>
      </c>
      <c r="F74" s="61">
        <v>6212.82878073393</v>
      </c>
      <c r="G74" s="61">
        <v>22397.414402830782</v>
      </c>
      <c r="H74" s="61">
        <v>63.89382062770493</v>
      </c>
      <c r="I74" s="61">
        <v>60231.5980587448</v>
      </c>
      <c r="J74" s="61">
        <v>32604.566296364384</v>
      </c>
      <c r="K74" s="61">
        <v>256.4600326888407</v>
      </c>
      <c r="L74" s="61">
        <v>93092.62438779803</v>
      </c>
    </row>
    <row r="75" spans="2:12" ht="12.75">
      <c r="B75" s="99"/>
      <c r="C75" s="27">
        <v>42036</v>
      </c>
      <c r="D75" s="61">
        <v>17913.53933961434</v>
      </c>
      <c r="E75" s="61">
        <v>8192.21666334044</v>
      </c>
      <c r="F75" s="61">
        <v>3918.309729702672</v>
      </c>
      <c r="G75" s="61">
        <v>14010.5321548385</v>
      </c>
      <c r="H75" s="61">
        <v>221.33099429126707</v>
      </c>
      <c r="I75" s="61">
        <v>44255.92888178722</v>
      </c>
      <c r="J75" s="61">
        <v>33535.28340992582</v>
      </c>
      <c r="K75" s="61">
        <v>265.4355590417817</v>
      </c>
      <c r="L75" s="61">
        <v>78056.64785075483</v>
      </c>
    </row>
    <row r="76" spans="2:12" ht="12.75">
      <c r="B76" s="73"/>
      <c r="C76" s="27">
        <v>41699</v>
      </c>
      <c r="D76" s="61">
        <v>17397.58160133186</v>
      </c>
      <c r="E76" s="61">
        <v>9703.323297769866</v>
      </c>
      <c r="F76" s="61">
        <v>4003.8458077992746</v>
      </c>
      <c r="G76" s="61">
        <v>15719.03407671892</v>
      </c>
      <c r="H76" s="61">
        <v>184.74724362135245</v>
      </c>
      <c r="I76" s="61">
        <v>47008.53202724127</v>
      </c>
      <c r="J76" s="61">
        <v>33799.14587194706</v>
      </c>
      <c r="K76" s="61">
        <v>266.0733302030279</v>
      </c>
      <c r="L76" s="61">
        <v>81073.75122939136</v>
      </c>
    </row>
    <row r="77" spans="2:12" ht="12.75">
      <c r="B77" s="61"/>
      <c r="C77" s="27">
        <v>41730</v>
      </c>
      <c r="D77" s="61">
        <v>17904.43861338</v>
      </c>
      <c r="E77" s="61">
        <v>9678.54856031</v>
      </c>
      <c r="F77" s="61">
        <v>3930.275534791845</v>
      </c>
      <c r="G77" s="61">
        <v>19646.938184568156</v>
      </c>
      <c r="H77" s="61">
        <v>198.63243571</v>
      </c>
      <c r="I77" s="61">
        <v>51358.83332876</v>
      </c>
      <c r="J77" s="61">
        <v>33564.01821123</v>
      </c>
      <c r="K77" s="61">
        <v>336.44645433000005</v>
      </c>
      <c r="L77" s="61">
        <v>85259.29799432</v>
      </c>
    </row>
    <row r="78" spans="2:12" ht="12.75">
      <c r="B78" s="151"/>
      <c r="C78" s="152" t="s">
        <v>130</v>
      </c>
      <c r="D78" s="153">
        <v>0.02913376259199934</v>
      </c>
      <c r="E78" s="153">
        <v>-0.0025532218910566183</v>
      </c>
      <c r="F78" s="153">
        <v>-0.01837490166682208</v>
      </c>
      <c r="G78" s="153">
        <v>0.24988202765377046</v>
      </c>
      <c r="H78" s="153">
        <v>0.07515777673579728</v>
      </c>
      <c r="I78" s="153">
        <v>0.09254280263416326</v>
      </c>
      <c r="J78" s="153">
        <v>-0.006956615460280373</v>
      </c>
      <c r="K78" s="153">
        <v>0.2644877037216535</v>
      </c>
      <c r="L78" s="153">
        <v>0.05162641053928776</v>
      </c>
    </row>
    <row r="79" spans="2:12" ht="12.75">
      <c r="B79" s="81"/>
      <c r="C79" s="64" t="s">
        <v>131</v>
      </c>
      <c r="D79" s="95">
        <v>-0.007377085224243104</v>
      </c>
      <c r="E79" s="95">
        <v>0.06721745547329812</v>
      </c>
      <c r="F79" s="95">
        <v>-0.4181699157620477</v>
      </c>
      <c r="G79" s="95">
        <v>0.12653925417692835</v>
      </c>
      <c r="H79" s="95">
        <v>-0.509042235908935</v>
      </c>
      <c r="I79" s="95">
        <v>-0.006717061121180433</v>
      </c>
      <c r="J79" s="95">
        <v>0.03876950000953504</v>
      </c>
      <c r="K79" s="95">
        <v>0.014577581798404612</v>
      </c>
      <c r="L79" s="95">
        <v>0.010791043732542208</v>
      </c>
    </row>
    <row r="80" spans="2:12" ht="12.75">
      <c r="B80" s="93"/>
      <c r="C80" s="100" t="s">
        <v>2</v>
      </c>
      <c r="D80" s="96">
        <v>-0.016114530923728734</v>
      </c>
      <c r="E80" s="96">
        <v>0.04855647435482903</v>
      </c>
      <c r="F80" s="96">
        <v>-0.3577552235884955</v>
      </c>
      <c r="G80" s="96">
        <v>0.056360270638461794</v>
      </c>
      <c r="H80" s="96">
        <v>-0.3766343124456156</v>
      </c>
      <c r="I80" s="96">
        <v>-0.029054136239744455</v>
      </c>
      <c r="J80" s="96">
        <v>0.04799738157119365</v>
      </c>
      <c r="K80" s="96">
        <v>0.009087392243137994</v>
      </c>
      <c r="L80" s="96">
        <v>0.00016096267230623505</v>
      </c>
    </row>
    <row r="81" spans="2:12" ht="12.75">
      <c r="B81" s="2"/>
      <c r="C81" s="60" t="s">
        <v>57</v>
      </c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78" t="s">
        <v>94</v>
      </c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79" t="s">
        <v>95</v>
      </c>
      <c r="D83" s="2"/>
      <c r="E83" s="2"/>
      <c r="F83" s="2"/>
      <c r="G83" s="2"/>
      <c r="H83" s="2"/>
      <c r="I83" s="2"/>
      <c r="J83" s="2"/>
      <c r="K83" s="2"/>
      <c r="L83" s="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Jun 2015</v>
      </c>
    </row>
    <row r="3" spans="3:6" ht="12.75">
      <c r="C3" s="13" t="s">
        <v>33</v>
      </c>
      <c r="D3" s="14"/>
      <c r="E3" s="15"/>
      <c r="F3" s="15"/>
    </row>
    <row r="4" spans="3:6" ht="12.75">
      <c r="C4" s="75" t="s">
        <v>45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-2.19</v>
      </c>
      <c r="E9" s="22">
        <v>2.86</v>
      </c>
      <c r="F9" s="22">
        <v>5.05</v>
      </c>
    </row>
    <row r="10" spans="2:6" s="35" customFormat="1" ht="11.25">
      <c r="B10" s="26" t="s">
        <v>1</v>
      </c>
      <c r="C10" s="27">
        <v>40210</v>
      </c>
      <c r="D10" s="22">
        <v>-2.15</v>
      </c>
      <c r="E10" s="22">
        <v>2.94</v>
      </c>
      <c r="F10" s="22">
        <v>5.1</v>
      </c>
    </row>
    <row r="11" spans="2:6" s="35" customFormat="1" ht="11.25">
      <c r="B11" s="26" t="s">
        <v>1</v>
      </c>
      <c r="C11" s="27">
        <v>40238</v>
      </c>
      <c r="D11" s="22">
        <v>-1.88</v>
      </c>
      <c r="E11" s="22">
        <v>3.2</v>
      </c>
      <c r="F11" s="22">
        <v>5.09</v>
      </c>
    </row>
    <row r="12" spans="2:6" s="35" customFormat="1" ht="11.25">
      <c r="B12" s="26" t="s">
        <v>1</v>
      </c>
      <c r="C12" s="27">
        <v>40269</v>
      </c>
      <c r="D12" s="22">
        <v>-2.1</v>
      </c>
      <c r="E12" s="22">
        <v>2.97</v>
      </c>
      <c r="F12" s="22">
        <v>5.06</v>
      </c>
    </row>
    <row r="13" spans="2:6" s="35" customFormat="1" ht="11.25">
      <c r="B13" s="26" t="s">
        <v>1</v>
      </c>
      <c r="C13" s="27">
        <v>40299</v>
      </c>
      <c r="D13" s="22">
        <v>-2.02</v>
      </c>
      <c r="E13" s="22">
        <v>3.07</v>
      </c>
      <c r="F13" s="22">
        <v>5.1</v>
      </c>
    </row>
    <row r="14" spans="2:6" s="35" customFormat="1" ht="11.25">
      <c r="B14" s="26" t="s">
        <v>1</v>
      </c>
      <c r="C14" s="27">
        <v>40330</v>
      </c>
      <c r="D14" s="22">
        <v>-1.97</v>
      </c>
      <c r="E14" s="22">
        <v>3.13</v>
      </c>
      <c r="F14" s="22">
        <v>5.09</v>
      </c>
    </row>
    <row r="15" spans="2:6" s="35" customFormat="1" ht="11.25">
      <c r="B15" s="26" t="s">
        <v>1</v>
      </c>
      <c r="C15" s="27">
        <v>40360</v>
      </c>
      <c r="D15" s="22">
        <v>-1.92</v>
      </c>
      <c r="E15" s="22">
        <v>3.13</v>
      </c>
      <c r="F15" s="22">
        <v>5.04</v>
      </c>
    </row>
    <row r="16" spans="2:6" s="35" customFormat="1" ht="11.25">
      <c r="B16" s="26" t="s">
        <v>1</v>
      </c>
      <c r="C16" s="27">
        <v>40391</v>
      </c>
      <c r="D16" s="22">
        <v>-1.88</v>
      </c>
      <c r="E16" s="22">
        <v>3.16</v>
      </c>
      <c r="F16" s="22">
        <v>5.04</v>
      </c>
    </row>
    <row r="17" spans="2:6" s="35" customFormat="1" ht="11.25">
      <c r="B17" s="26" t="s">
        <v>1</v>
      </c>
      <c r="C17" s="27">
        <v>40422</v>
      </c>
      <c r="D17" s="22">
        <v>-2.75</v>
      </c>
      <c r="E17" s="22">
        <v>2.21</v>
      </c>
      <c r="F17" s="22">
        <v>4.96</v>
      </c>
    </row>
    <row r="18" spans="2:6" s="35" customFormat="1" ht="11.25">
      <c r="B18" s="26" t="s">
        <v>1</v>
      </c>
      <c r="C18" s="27">
        <v>40452</v>
      </c>
      <c r="D18" s="22">
        <v>-2.61</v>
      </c>
      <c r="E18" s="22">
        <v>2.32</v>
      </c>
      <c r="F18" s="22">
        <v>4.93</v>
      </c>
    </row>
    <row r="19" spans="2:6" s="35" customFormat="1" ht="11.25">
      <c r="B19" s="26" t="s">
        <v>1</v>
      </c>
      <c r="C19" s="27">
        <v>40483</v>
      </c>
      <c r="D19" s="22">
        <v>-2.37</v>
      </c>
      <c r="E19" s="22">
        <v>2.58</v>
      </c>
      <c r="F19" s="22">
        <v>4.95</v>
      </c>
    </row>
    <row r="20" spans="2:6" s="35" customFormat="1" ht="11.25">
      <c r="B20" s="23" t="s">
        <v>1</v>
      </c>
      <c r="C20" s="24">
        <v>40513</v>
      </c>
      <c r="D20" s="25">
        <v>-2.62</v>
      </c>
      <c r="E20" s="25">
        <v>2.41</v>
      </c>
      <c r="F20" s="25">
        <v>5.03</v>
      </c>
    </row>
    <row r="21" spans="2:6" s="35" customFormat="1" ht="11.25">
      <c r="B21" s="26" t="s">
        <v>29</v>
      </c>
      <c r="C21" s="27">
        <v>40544</v>
      </c>
      <c r="D21" s="22">
        <v>-2.63</v>
      </c>
      <c r="E21" s="22">
        <v>2.47</v>
      </c>
      <c r="F21" s="22">
        <v>5.1</v>
      </c>
    </row>
    <row r="22" spans="2:6" s="35" customFormat="1" ht="11.25">
      <c r="B22" s="26" t="s">
        <v>1</v>
      </c>
      <c r="C22" s="27">
        <v>40575</v>
      </c>
      <c r="D22" s="22">
        <v>-2.72</v>
      </c>
      <c r="E22" s="22">
        <v>2.44</v>
      </c>
      <c r="F22" s="22">
        <v>5.16</v>
      </c>
    </row>
    <row r="23" spans="2:6" s="35" customFormat="1" ht="11.25">
      <c r="B23" s="26" t="s">
        <v>1</v>
      </c>
      <c r="C23" s="27">
        <v>40603</v>
      </c>
      <c r="D23" s="22">
        <v>-3.03</v>
      </c>
      <c r="E23" s="22">
        <v>2.17</v>
      </c>
      <c r="F23" s="22">
        <v>5.2</v>
      </c>
    </row>
    <row r="24" spans="2:6" s="35" customFormat="1" ht="11.25">
      <c r="B24" s="26" t="s">
        <v>1</v>
      </c>
      <c r="C24" s="27">
        <v>40634</v>
      </c>
      <c r="D24" s="22">
        <v>-2.94</v>
      </c>
      <c r="E24" s="22">
        <v>2.32</v>
      </c>
      <c r="F24" s="22">
        <v>5.26</v>
      </c>
    </row>
    <row r="25" spans="2:6" s="35" customFormat="1" ht="11.25">
      <c r="B25" s="26" t="s">
        <v>1</v>
      </c>
      <c r="C25" s="27">
        <v>40664</v>
      </c>
      <c r="D25" s="22">
        <v>-3.08</v>
      </c>
      <c r="E25" s="22">
        <v>2.26</v>
      </c>
      <c r="F25" s="22">
        <v>5.34</v>
      </c>
    </row>
    <row r="26" spans="2:6" s="35" customFormat="1" ht="11.25">
      <c r="B26" s="26" t="s">
        <v>1</v>
      </c>
      <c r="C26" s="27">
        <v>40695</v>
      </c>
      <c r="D26" s="22">
        <v>-3.31</v>
      </c>
      <c r="E26" s="22">
        <v>2.04</v>
      </c>
      <c r="F26" s="22">
        <v>5.35</v>
      </c>
    </row>
    <row r="27" spans="2:6" s="35" customFormat="1" ht="11.25">
      <c r="B27" s="26" t="s">
        <v>1</v>
      </c>
      <c r="C27" s="27">
        <v>40725</v>
      </c>
      <c r="D27" s="22">
        <v>-3.57</v>
      </c>
      <c r="E27" s="22">
        <v>1.77</v>
      </c>
      <c r="F27" s="22">
        <v>5.34</v>
      </c>
    </row>
    <row r="28" spans="2:6" s="35" customFormat="1" ht="11.25">
      <c r="B28" s="26" t="s">
        <v>1</v>
      </c>
      <c r="C28" s="27">
        <v>40756</v>
      </c>
      <c r="D28" s="22">
        <v>-3.52</v>
      </c>
      <c r="E28" s="22">
        <v>1.91</v>
      </c>
      <c r="F28" s="22">
        <v>5.42</v>
      </c>
    </row>
    <row r="29" spans="2:6" s="35" customFormat="1" ht="11.25">
      <c r="B29" s="26" t="s">
        <v>1</v>
      </c>
      <c r="C29" s="27">
        <v>40787</v>
      </c>
      <c r="D29" s="22">
        <v>-3.02</v>
      </c>
      <c r="E29" s="22">
        <v>2.39</v>
      </c>
      <c r="F29" s="22">
        <v>5.41</v>
      </c>
    </row>
    <row r="30" spans="2:6" s="35" customFormat="1" ht="11.25">
      <c r="B30" s="26" t="s">
        <v>1</v>
      </c>
      <c r="C30" s="27">
        <v>40817</v>
      </c>
      <c r="D30" s="22">
        <v>-3.1</v>
      </c>
      <c r="E30" s="22">
        <v>2.37</v>
      </c>
      <c r="F30" s="22">
        <v>5.47</v>
      </c>
    </row>
    <row r="31" spans="2:6" ht="11.25">
      <c r="B31" s="26" t="s">
        <v>1</v>
      </c>
      <c r="C31" s="27">
        <v>40848</v>
      </c>
      <c r="D31" s="22">
        <v>-3.17</v>
      </c>
      <c r="E31" s="22">
        <v>2.26</v>
      </c>
      <c r="F31" s="22">
        <v>5.43</v>
      </c>
    </row>
    <row r="32" spans="2:6" ht="11.25">
      <c r="B32" s="23" t="s">
        <v>1</v>
      </c>
      <c r="C32" s="24">
        <v>40878</v>
      </c>
      <c r="D32" s="25">
        <v>-2.94</v>
      </c>
      <c r="E32" s="25">
        <v>2.47</v>
      </c>
      <c r="F32" s="25">
        <v>5.41</v>
      </c>
    </row>
    <row r="33" spans="2:6" ht="11.25">
      <c r="B33" s="26" t="s">
        <v>42</v>
      </c>
      <c r="C33" s="27">
        <v>40909</v>
      </c>
      <c r="D33" s="22">
        <v>-3.11</v>
      </c>
      <c r="E33" s="22">
        <v>2.27</v>
      </c>
      <c r="F33" s="22">
        <v>5.38</v>
      </c>
    </row>
    <row r="34" spans="2:6" ht="11.25">
      <c r="B34" s="26" t="s">
        <v>1</v>
      </c>
      <c r="C34" s="27">
        <v>40940</v>
      </c>
      <c r="D34" s="22">
        <v>-3.13</v>
      </c>
      <c r="E34" s="22">
        <v>2.2</v>
      </c>
      <c r="F34" s="22">
        <v>5.33</v>
      </c>
    </row>
    <row r="35" spans="2:6" ht="11.25">
      <c r="B35" s="26" t="s">
        <v>1</v>
      </c>
      <c r="C35" s="27">
        <v>40969</v>
      </c>
      <c r="D35" s="22">
        <v>-3.03</v>
      </c>
      <c r="E35" s="22">
        <v>2.27</v>
      </c>
      <c r="F35" s="22">
        <v>5.3</v>
      </c>
    </row>
    <row r="36" spans="2:6" ht="11.25">
      <c r="B36" s="26" t="s">
        <v>1</v>
      </c>
      <c r="C36" s="27">
        <v>41000</v>
      </c>
      <c r="D36" s="22">
        <v>-2.93</v>
      </c>
      <c r="E36" s="22">
        <v>2.28</v>
      </c>
      <c r="F36" s="22">
        <v>5.21</v>
      </c>
    </row>
    <row r="37" spans="2:6" ht="11.25">
      <c r="B37" s="26" t="s">
        <v>1</v>
      </c>
      <c r="C37" s="27">
        <v>41030</v>
      </c>
      <c r="D37" s="22">
        <v>-2.8</v>
      </c>
      <c r="E37" s="22">
        <v>2.3</v>
      </c>
      <c r="F37" s="22">
        <v>5.11</v>
      </c>
    </row>
    <row r="38" spans="2:6" ht="11.25">
      <c r="B38" s="26" t="s">
        <v>1</v>
      </c>
      <c r="C38" s="27">
        <v>41061</v>
      </c>
      <c r="D38" s="22">
        <v>-2.56</v>
      </c>
      <c r="E38" s="22">
        <v>2.46</v>
      </c>
      <c r="F38" s="22">
        <v>5.02</v>
      </c>
    </row>
    <row r="39" spans="2:6" ht="11.25">
      <c r="B39" s="26" t="s">
        <v>1</v>
      </c>
      <c r="C39" s="27">
        <v>41091</v>
      </c>
      <c r="D39" s="22">
        <v>-2.36</v>
      </c>
      <c r="E39" s="22">
        <v>2.59</v>
      </c>
      <c r="F39" s="22">
        <v>4.96</v>
      </c>
    </row>
    <row r="40" spans="2:6" ht="11.25">
      <c r="B40" s="26" t="s">
        <v>1</v>
      </c>
      <c r="C40" s="27">
        <v>41122</v>
      </c>
      <c r="D40" s="22">
        <v>-2.31</v>
      </c>
      <c r="E40" s="22">
        <v>2.55</v>
      </c>
      <c r="F40" s="22">
        <v>4.86</v>
      </c>
    </row>
    <row r="41" spans="2:6" ht="11.25">
      <c r="B41" s="26" t="s">
        <v>1</v>
      </c>
      <c r="C41" s="27">
        <v>41153</v>
      </c>
      <c r="D41" s="22">
        <v>-2.16</v>
      </c>
      <c r="E41" s="22">
        <v>2.61</v>
      </c>
      <c r="F41" s="22">
        <v>4.77</v>
      </c>
    </row>
    <row r="42" spans="2:6" ht="11.25">
      <c r="B42" s="26" t="s">
        <v>1</v>
      </c>
      <c r="C42" s="27">
        <v>41183</v>
      </c>
      <c r="D42" s="22">
        <v>-2.11</v>
      </c>
      <c r="E42" s="22">
        <v>2.55</v>
      </c>
      <c r="F42" s="22">
        <v>4.66</v>
      </c>
    </row>
    <row r="43" spans="2:6" ht="11.25">
      <c r="B43" s="26" t="s">
        <v>1</v>
      </c>
      <c r="C43" s="27">
        <v>41214</v>
      </c>
      <c r="D43" s="22">
        <v>-1.8</v>
      </c>
      <c r="E43" s="22">
        <v>2.79</v>
      </c>
      <c r="F43" s="22">
        <v>4.59</v>
      </c>
    </row>
    <row r="44" spans="2:6" ht="11.25">
      <c r="B44" s="23" t="s">
        <v>1</v>
      </c>
      <c r="C44" s="24">
        <v>41244</v>
      </c>
      <c r="D44" s="25">
        <v>-2.23</v>
      </c>
      <c r="E44" s="25">
        <v>2.31</v>
      </c>
      <c r="F44" s="25">
        <v>4.54</v>
      </c>
    </row>
    <row r="45" spans="2:6" ht="11.25">
      <c r="B45" s="26" t="s">
        <v>43</v>
      </c>
      <c r="C45" s="27">
        <v>41275</v>
      </c>
      <c r="D45" s="22">
        <v>-2.3</v>
      </c>
      <c r="E45" s="22">
        <v>2.27</v>
      </c>
      <c r="F45" s="22">
        <v>4.56</v>
      </c>
    </row>
    <row r="46" spans="2:6" ht="11.25">
      <c r="B46" s="26" t="s">
        <v>1</v>
      </c>
      <c r="C46" s="27">
        <v>41306</v>
      </c>
      <c r="D46" s="22">
        <v>-2.02</v>
      </c>
      <c r="E46" s="22">
        <v>2.56</v>
      </c>
      <c r="F46" s="22">
        <v>4.58</v>
      </c>
    </row>
    <row r="47" spans="2:6" ht="11.25">
      <c r="B47" s="26" t="s">
        <v>1</v>
      </c>
      <c r="C47" s="27">
        <v>41334</v>
      </c>
      <c r="D47" s="22">
        <v>-1.87</v>
      </c>
      <c r="E47" s="22">
        <v>2.65</v>
      </c>
      <c r="F47" s="22">
        <v>4.52</v>
      </c>
    </row>
    <row r="48" spans="2:6" ht="11.25">
      <c r="B48" s="26" t="s">
        <v>1</v>
      </c>
      <c r="C48" s="27">
        <v>41365</v>
      </c>
      <c r="D48" s="22">
        <v>-1.77</v>
      </c>
      <c r="E48" s="22">
        <v>2.72</v>
      </c>
      <c r="F48" s="22">
        <v>4.49</v>
      </c>
    </row>
    <row r="49" spans="2:6" ht="11.25">
      <c r="B49" s="26" t="s">
        <v>1</v>
      </c>
      <c r="C49" s="27">
        <v>41395</v>
      </c>
      <c r="D49" s="22">
        <v>-1.82</v>
      </c>
      <c r="E49" s="22">
        <v>2.67</v>
      </c>
      <c r="F49" s="22">
        <v>4.49</v>
      </c>
    </row>
    <row r="50" spans="2:6" ht="11.25">
      <c r="B50" s="26" t="s">
        <v>1</v>
      </c>
      <c r="C50" s="27">
        <v>41426</v>
      </c>
      <c r="D50" s="22">
        <v>-1.86</v>
      </c>
      <c r="E50" s="22">
        <v>2.63</v>
      </c>
      <c r="F50" s="22">
        <v>4.48</v>
      </c>
    </row>
    <row r="51" spans="2:6" ht="11.25">
      <c r="B51" s="26" t="s">
        <v>1</v>
      </c>
      <c r="C51" s="27">
        <v>41456</v>
      </c>
      <c r="D51" s="22">
        <v>-1.78</v>
      </c>
      <c r="E51" s="22">
        <v>2.79</v>
      </c>
      <c r="F51" s="22">
        <v>4.57</v>
      </c>
    </row>
    <row r="52" spans="2:6" ht="11.25">
      <c r="B52" s="26" t="s">
        <v>1</v>
      </c>
      <c r="C52" s="27">
        <v>41487</v>
      </c>
      <c r="D52" s="22">
        <v>-1.7</v>
      </c>
      <c r="E52" s="22">
        <v>2.9</v>
      </c>
      <c r="F52" s="22">
        <v>4.6</v>
      </c>
    </row>
    <row r="53" spans="2:6" ht="11.25">
      <c r="B53" s="26" t="s">
        <v>1</v>
      </c>
      <c r="C53" s="27">
        <v>41518</v>
      </c>
      <c r="D53" s="22">
        <v>-1.47</v>
      </c>
      <c r="E53" s="22">
        <v>3.09</v>
      </c>
      <c r="F53" s="22">
        <v>4.56</v>
      </c>
    </row>
    <row r="54" spans="2:6" ht="11.25">
      <c r="B54" s="26" t="s">
        <v>1</v>
      </c>
      <c r="C54" s="27">
        <v>41548</v>
      </c>
      <c r="D54" s="22">
        <v>-1.34</v>
      </c>
      <c r="E54" s="22">
        <v>3.2</v>
      </c>
      <c r="F54" s="22">
        <v>4.54</v>
      </c>
    </row>
    <row r="55" spans="2:6" ht="11.25">
      <c r="B55" s="26" t="s">
        <v>1</v>
      </c>
      <c r="C55" s="27">
        <v>41579</v>
      </c>
      <c r="D55" s="22">
        <v>-2.02</v>
      </c>
      <c r="E55" s="22">
        <v>2.75</v>
      </c>
      <c r="F55" s="22">
        <v>4.77</v>
      </c>
    </row>
    <row r="56" spans="2:6" ht="11.25">
      <c r="B56" s="26" t="s">
        <v>1</v>
      </c>
      <c r="C56" s="27">
        <v>41609</v>
      </c>
      <c r="D56" s="22">
        <v>-1.77</v>
      </c>
      <c r="E56" s="22">
        <v>3.05</v>
      </c>
      <c r="F56" s="22">
        <v>4.83</v>
      </c>
    </row>
    <row r="57" spans="2:6" ht="11.25">
      <c r="B57" s="89" t="s">
        <v>124</v>
      </c>
      <c r="C57" s="83">
        <v>41640</v>
      </c>
      <c r="D57" s="90">
        <v>-1.56</v>
      </c>
      <c r="E57" s="90">
        <v>3.38</v>
      </c>
      <c r="F57" s="90">
        <v>4.94</v>
      </c>
    </row>
    <row r="58" spans="2:6" ht="11.25">
      <c r="B58" s="26" t="s">
        <v>1</v>
      </c>
      <c r="C58" s="27">
        <v>41671</v>
      </c>
      <c r="D58" s="22">
        <v>-1.64</v>
      </c>
      <c r="E58" s="22">
        <v>3.09</v>
      </c>
      <c r="F58" s="22">
        <v>4.73</v>
      </c>
    </row>
    <row r="59" spans="2:6" ht="11.25">
      <c r="B59" s="35" t="s">
        <v>1</v>
      </c>
      <c r="C59" s="27">
        <v>41699</v>
      </c>
      <c r="D59" s="22">
        <v>-1.63</v>
      </c>
      <c r="E59" s="22">
        <v>3.01</v>
      </c>
      <c r="F59" s="22">
        <v>4.65</v>
      </c>
    </row>
    <row r="60" spans="2:6" ht="11.25">
      <c r="B60" s="35" t="s">
        <v>1</v>
      </c>
      <c r="C60" s="27">
        <v>41730</v>
      </c>
      <c r="D60" s="22">
        <v>-1.75</v>
      </c>
      <c r="E60" s="22">
        <v>2.94</v>
      </c>
      <c r="F60" s="22">
        <v>4.69</v>
      </c>
    </row>
    <row r="61" spans="2:6" ht="11.25">
      <c r="B61" s="35" t="s">
        <v>1</v>
      </c>
      <c r="C61" s="27">
        <v>41760</v>
      </c>
      <c r="D61" s="22">
        <v>-1.43</v>
      </c>
      <c r="E61" s="22">
        <v>3.26</v>
      </c>
      <c r="F61" s="22">
        <v>4.69</v>
      </c>
    </row>
    <row r="62" spans="2:6" ht="11.25">
      <c r="B62" s="35" t="s">
        <v>1</v>
      </c>
      <c r="C62" s="27">
        <v>41791</v>
      </c>
      <c r="D62" s="22">
        <v>-1.28</v>
      </c>
      <c r="E62" s="22">
        <v>3.41</v>
      </c>
      <c r="F62" s="22">
        <v>4.69</v>
      </c>
    </row>
    <row r="63" spans="2:6" ht="11.25">
      <c r="B63" s="35" t="s">
        <v>1</v>
      </c>
      <c r="C63" s="27">
        <v>41821</v>
      </c>
      <c r="D63" s="22">
        <v>-1.14</v>
      </c>
      <c r="E63" s="22">
        <v>3.61</v>
      </c>
      <c r="F63" s="22">
        <v>4.75</v>
      </c>
    </row>
    <row r="64" spans="2:6" ht="11.25">
      <c r="B64" s="22" t="s">
        <v>1</v>
      </c>
      <c r="C64" s="27">
        <v>41852</v>
      </c>
      <c r="D64" s="22">
        <v>-0.88</v>
      </c>
      <c r="E64" s="22">
        <v>3.76</v>
      </c>
      <c r="F64" s="22">
        <v>4.64</v>
      </c>
    </row>
    <row r="65" spans="2:6" ht="11.25">
      <c r="B65" s="22" t="s">
        <v>1</v>
      </c>
      <c r="C65" s="27">
        <v>41883</v>
      </c>
      <c r="D65" s="22">
        <v>-0.57</v>
      </c>
      <c r="E65" s="22">
        <v>4.59</v>
      </c>
      <c r="F65" s="22">
        <v>5.16</v>
      </c>
    </row>
    <row r="66" spans="2:6" ht="11.25">
      <c r="B66" s="22" t="s">
        <v>1</v>
      </c>
      <c r="C66" s="27">
        <v>41913</v>
      </c>
      <c r="D66" s="22">
        <v>-0.52</v>
      </c>
      <c r="E66" s="22">
        <v>4.68</v>
      </c>
      <c r="F66" s="22">
        <v>5.21</v>
      </c>
    </row>
    <row r="67" spans="2:6" ht="11.25">
      <c r="B67" s="35" t="s">
        <v>1</v>
      </c>
      <c r="C67" s="27">
        <v>41944</v>
      </c>
      <c r="D67" s="22">
        <v>0.17</v>
      </c>
      <c r="E67" s="22">
        <v>5.42</v>
      </c>
      <c r="F67" s="22">
        <v>5.25</v>
      </c>
    </row>
    <row r="68" spans="2:6" ht="11.25">
      <c r="B68" s="35" t="s">
        <v>1</v>
      </c>
      <c r="C68" s="27">
        <v>41974</v>
      </c>
      <c r="D68" s="22">
        <v>0.59</v>
      </c>
      <c r="E68" s="22">
        <v>6.23</v>
      </c>
      <c r="F68" s="22">
        <v>5.64</v>
      </c>
    </row>
    <row r="69" spans="2:6" ht="11.25">
      <c r="B69" s="98" t="s">
        <v>125</v>
      </c>
      <c r="C69" s="83">
        <v>42005</v>
      </c>
      <c r="D69" s="90">
        <v>0.57</v>
      </c>
      <c r="E69" s="90">
        <v>5.96</v>
      </c>
      <c r="F69" s="90">
        <v>5.39</v>
      </c>
    </row>
    <row r="70" spans="2:6" ht="11.25">
      <c r="B70" s="35"/>
      <c r="C70" s="27">
        <v>42036</v>
      </c>
      <c r="D70" s="22">
        <v>0.64</v>
      </c>
      <c r="E70" s="22">
        <v>6.82</v>
      </c>
      <c r="F70" s="22">
        <v>6.18</v>
      </c>
    </row>
    <row r="71" spans="2:6" ht="11.25">
      <c r="B71" s="35"/>
      <c r="C71" s="27">
        <v>42064</v>
      </c>
      <c r="D71" s="22">
        <v>0.7</v>
      </c>
      <c r="E71" s="22">
        <v>7.81</v>
      </c>
      <c r="F71" s="22">
        <v>7.11</v>
      </c>
    </row>
    <row r="72" spans="2:6" ht="11.25">
      <c r="B72" s="35"/>
      <c r="C72" s="24">
        <v>42095</v>
      </c>
      <c r="D72" s="25">
        <v>0.76</v>
      </c>
      <c r="E72" s="25">
        <v>7.47</v>
      </c>
      <c r="F72" s="25">
        <v>6.71</v>
      </c>
    </row>
    <row r="73" spans="3:6" ht="11.25">
      <c r="C73" s="17" t="s">
        <v>46</v>
      </c>
      <c r="D73" s="32"/>
      <c r="E73" s="31"/>
      <c r="F73" s="31"/>
    </row>
    <row r="74" spans="3:6" ht="11.25">
      <c r="C74" s="29" t="s">
        <v>11</v>
      </c>
      <c r="D74" s="32"/>
      <c r="E74" s="31"/>
      <c r="F74" s="31"/>
    </row>
    <row r="75" spans="3:6" ht="11.25">
      <c r="C75" s="30" t="s">
        <v>97</v>
      </c>
      <c r="D75" s="32"/>
      <c r="E75" s="31"/>
      <c r="F75" s="31"/>
    </row>
    <row r="76" spans="4:6" ht="11.25"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32"/>
      <c r="E79" s="31"/>
      <c r="F79" s="31"/>
    </row>
    <row r="80" spans="4:6" ht="11.25">
      <c r="D80" s="32"/>
      <c r="E80" s="31"/>
      <c r="F80" s="31"/>
    </row>
    <row r="81" spans="4:6" ht="11.25">
      <c r="D81" s="32"/>
      <c r="E81" s="31"/>
      <c r="F81" s="31"/>
    </row>
    <row r="82" spans="4:6" ht="11.25">
      <c r="D82" s="3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Jun 2015</v>
      </c>
    </row>
    <row r="3" spans="3:6" ht="12.75">
      <c r="C3" s="13" t="s">
        <v>34</v>
      </c>
      <c r="D3" s="14"/>
      <c r="E3" s="15"/>
      <c r="F3" s="15"/>
    </row>
    <row r="4" spans="3:6" ht="12.75">
      <c r="C4" s="13" t="s">
        <v>12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7" s="35" customFormat="1" ht="12" thickTop="1">
      <c r="B9" s="26" t="s">
        <v>28</v>
      </c>
      <c r="C9" s="27">
        <v>40179</v>
      </c>
      <c r="D9" s="22">
        <v>-1.52</v>
      </c>
      <c r="E9" s="22">
        <v>2.85</v>
      </c>
      <c r="F9" s="22">
        <v>4.37</v>
      </c>
      <c r="G9" s="28"/>
    </row>
    <row r="10" spans="2:7" s="35" customFormat="1" ht="11.25">
      <c r="B10" s="26" t="s">
        <v>1</v>
      </c>
      <c r="C10" s="27">
        <v>40210</v>
      </c>
      <c r="D10" s="22">
        <v>-1.45</v>
      </c>
      <c r="E10" s="22">
        <v>2.87</v>
      </c>
      <c r="F10" s="22">
        <v>4.33</v>
      </c>
      <c r="G10" s="28"/>
    </row>
    <row r="11" spans="2:7" s="35" customFormat="1" ht="11.25">
      <c r="B11" s="26" t="s">
        <v>1</v>
      </c>
      <c r="C11" s="27">
        <v>40238</v>
      </c>
      <c r="D11" s="22">
        <v>-1.15</v>
      </c>
      <c r="E11" s="22">
        <v>3.04</v>
      </c>
      <c r="F11" s="22">
        <v>4.19</v>
      </c>
      <c r="G11" s="28"/>
    </row>
    <row r="12" spans="2:7" s="35" customFormat="1" ht="11.25">
      <c r="B12" s="26" t="s">
        <v>1</v>
      </c>
      <c r="C12" s="27">
        <v>40269</v>
      </c>
      <c r="D12" s="22">
        <v>-1.3</v>
      </c>
      <c r="E12" s="22">
        <v>2.71</v>
      </c>
      <c r="F12" s="22">
        <v>4.01</v>
      </c>
      <c r="G12" s="28"/>
    </row>
    <row r="13" spans="2:7" s="35" customFormat="1" ht="11.25">
      <c r="B13" s="26" t="s">
        <v>1</v>
      </c>
      <c r="C13" s="27">
        <v>40299</v>
      </c>
      <c r="D13" s="22">
        <v>-1.25</v>
      </c>
      <c r="E13" s="22">
        <v>2.7</v>
      </c>
      <c r="F13" s="22">
        <v>3.95</v>
      </c>
      <c r="G13" s="28"/>
    </row>
    <row r="14" spans="2:7" s="35" customFormat="1" ht="11.25">
      <c r="B14" s="26" t="s">
        <v>1</v>
      </c>
      <c r="C14" s="27">
        <v>40330</v>
      </c>
      <c r="D14" s="22">
        <v>-1.29</v>
      </c>
      <c r="E14" s="22">
        <v>2.51</v>
      </c>
      <c r="F14" s="22">
        <v>3.8</v>
      </c>
      <c r="G14" s="28"/>
    </row>
    <row r="15" spans="2:7" s="35" customFormat="1" ht="11.25">
      <c r="B15" s="26" t="s">
        <v>1</v>
      </c>
      <c r="C15" s="27">
        <v>40360</v>
      </c>
      <c r="D15" s="22">
        <v>-1.24</v>
      </c>
      <c r="E15" s="22">
        <v>2.47</v>
      </c>
      <c r="F15" s="22">
        <v>3.71</v>
      </c>
      <c r="G15" s="28"/>
    </row>
    <row r="16" spans="2:7" s="35" customFormat="1" ht="11.25">
      <c r="B16" s="26" t="s">
        <v>1</v>
      </c>
      <c r="C16" s="27">
        <v>40391</v>
      </c>
      <c r="D16" s="22">
        <v>-1.21</v>
      </c>
      <c r="E16" s="22">
        <v>2.43</v>
      </c>
      <c r="F16" s="22">
        <v>3.64</v>
      </c>
      <c r="G16" s="28"/>
    </row>
    <row r="17" spans="2:7" s="35" customFormat="1" ht="11.25">
      <c r="B17" s="26" t="s">
        <v>1</v>
      </c>
      <c r="C17" s="27">
        <v>40422</v>
      </c>
      <c r="D17" s="22">
        <v>-2.09</v>
      </c>
      <c r="E17" s="22">
        <v>1.37</v>
      </c>
      <c r="F17" s="22">
        <v>3.46</v>
      </c>
      <c r="G17" s="28"/>
    </row>
    <row r="18" spans="2:7" s="35" customFormat="1" ht="11.25">
      <c r="B18" s="26" t="s">
        <v>1</v>
      </c>
      <c r="C18" s="27">
        <v>40452</v>
      </c>
      <c r="D18" s="22">
        <v>-1.96</v>
      </c>
      <c r="E18" s="22">
        <v>1.39</v>
      </c>
      <c r="F18" s="22">
        <v>3.35</v>
      </c>
      <c r="G18" s="28"/>
    </row>
    <row r="19" spans="2:7" s="35" customFormat="1" ht="11.25">
      <c r="B19" s="26" t="s">
        <v>1</v>
      </c>
      <c r="C19" s="27">
        <v>40483</v>
      </c>
      <c r="D19" s="22">
        <v>-1.69</v>
      </c>
      <c r="E19" s="22">
        <v>1.58</v>
      </c>
      <c r="F19" s="22">
        <v>3.27</v>
      </c>
      <c r="G19" s="28"/>
    </row>
    <row r="20" spans="2:7" s="35" customFormat="1" ht="11.25">
      <c r="B20" s="23" t="s">
        <v>1</v>
      </c>
      <c r="C20" s="24">
        <v>40513</v>
      </c>
      <c r="D20" s="25">
        <v>-2.03</v>
      </c>
      <c r="E20" s="25">
        <v>1.18</v>
      </c>
      <c r="F20" s="25">
        <v>3.2</v>
      </c>
      <c r="G20" s="28"/>
    </row>
    <row r="21" spans="2:7" s="35" customFormat="1" ht="11.25">
      <c r="B21" s="26" t="s">
        <v>29</v>
      </c>
      <c r="C21" s="27">
        <v>40544</v>
      </c>
      <c r="D21" s="22">
        <v>-2.01</v>
      </c>
      <c r="E21" s="22">
        <v>1.24</v>
      </c>
      <c r="F21" s="22">
        <v>3.25</v>
      </c>
      <c r="G21" s="28"/>
    </row>
    <row r="22" spans="2:7" s="35" customFormat="1" ht="11.25">
      <c r="B22" s="26" t="s">
        <v>1</v>
      </c>
      <c r="C22" s="27">
        <v>40575</v>
      </c>
      <c r="D22" s="22">
        <v>-2.07</v>
      </c>
      <c r="E22" s="22">
        <v>1.25</v>
      </c>
      <c r="F22" s="22">
        <v>3.31</v>
      </c>
      <c r="G22" s="28"/>
    </row>
    <row r="23" spans="2:7" s="35" customFormat="1" ht="11.25">
      <c r="B23" s="26" t="s">
        <v>1</v>
      </c>
      <c r="C23" s="27">
        <v>40603</v>
      </c>
      <c r="D23" s="22">
        <v>-2.38</v>
      </c>
      <c r="E23" s="22">
        <v>0.97</v>
      </c>
      <c r="F23" s="22">
        <v>3.35</v>
      </c>
      <c r="G23" s="28"/>
    </row>
    <row r="24" spans="2:6" s="35" customFormat="1" ht="11.25">
      <c r="B24" s="26" t="s">
        <v>1</v>
      </c>
      <c r="C24" s="27">
        <v>40634</v>
      </c>
      <c r="D24" s="22">
        <v>-2.32</v>
      </c>
      <c r="E24" s="22">
        <v>1.11</v>
      </c>
      <c r="F24" s="22">
        <v>3.44</v>
      </c>
    </row>
    <row r="25" spans="2:6" s="35" customFormat="1" ht="12.75" customHeight="1">
      <c r="B25" s="26" t="s">
        <v>1</v>
      </c>
      <c r="C25" s="27">
        <v>40664</v>
      </c>
      <c r="D25" s="22">
        <v>-2.44</v>
      </c>
      <c r="E25" s="22">
        <v>1.11</v>
      </c>
      <c r="F25" s="22">
        <v>3.55</v>
      </c>
    </row>
    <row r="26" spans="2:6" s="35" customFormat="1" ht="12.75" customHeight="1">
      <c r="B26" s="26" t="s">
        <v>1</v>
      </c>
      <c r="C26" s="27">
        <v>40695</v>
      </c>
      <c r="D26" s="22">
        <v>-2.62</v>
      </c>
      <c r="E26" s="22">
        <v>1.11</v>
      </c>
      <c r="F26" s="22">
        <v>3.73</v>
      </c>
    </row>
    <row r="27" spans="2:6" s="35" customFormat="1" ht="11.25">
      <c r="B27" s="26" t="s">
        <v>1</v>
      </c>
      <c r="C27" s="27">
        <v>40725</v>
      </c>
      <c r="D27" s="22">
        <v>-2.84</v>
      </c>
      <c r="E27" s="22">
        <v>0.93</v>
      </c>
      <c r="F27" s="22">
        <v>3.78</v>
      </c>
    </row>
    <row r="28" spans="2:6" s="35" customFormat="1" ht="11.25">
      <c r="B28" s="26" t="s">
        <v>1</v>
      </c>
      <c r="C28" s="27">
        <v>40756</v>
      </c>
      <c r="D28" s="22">
        <v>-2.78</v>
      </c>
      <c r="E28" s="22">
        <v>1.12</v>
      </c>
      <c r="F28" s="22">
        <v>3.9</v>
      </c>
    </row>
    <row r="29" spans="2:6" s="35" customFormat="1" ht="11.25">
      <c r="B29" s="26" t="s">
        <v>1</v>
      </c>
      <c r="C29" s="27">
        <v>40787</v>
      </c>
      <c r="D29" s="22">
        <v>-2.3</v>
      </c>
      <c r="E29" s="22">
        <v>1.61</v>
      </c>
      <c r="F29" s="22">
        <v>3.92</v>
      </c>
    </row>
    <row r="30" spans="2:6" s="35" customFormat="1" ht="11.25">
      <c r="B30" s="26" t="s">
        <v>1</v>
      </c>
      <c r="C30" s="27">
        <v>40817</v>
      </c>
      <c r="D30" s="22">
        <v>-2.38</v>
      </c>
      <c r="E30" s="22">
        <v>1.63</v>
      </c>
      <c r="F30" s="22">
        <v>4.02</v>
      </c>
    </row>
    <row r="31" spans="2:6" s="35" customFormat="1" ht="11.25">
      <c r="B31" s="26" t="s">
        <v>1</v>
      </c>
      <c r="C31" s="27">
        <v>40848</v>
      </c>
      <c r="D31" s="22">
        <v>-2.44</v>
      </c>
      <c r="E31" s="22">
        <v>1.59</v>
      </c>
      <c r="F31" s="22">
        <v>4.03</v>
      </c>
    </row>
    <row r="32" spans="2:6" s="35" customFormat="1" ht="11.25">
      <c r="B32" s="23" t="s">
        <v>1</v>
      </c>
      <c r="C32" s="24">
        <v>40878</v>
      </c>
      <c r="D32" s="25">
        <v>-2.13</v>
      </c>
      <c r="E32" s="25">
        <v>2</v>
      </c>
      <c r="F32" s="25">
        <v>4.13</v>
      </c>
    </row>
    <row r="33" spans="2:6" s="35" customFormat="1" ht="11.25">
      <c r="B33" s="26" t="s">
        <v>42</v>
      </c>
      <c r="C33" s="27">
        <v>40909</v>
      </c>
      <c r="D33" s="22">
        <v>-2.26</v>
      </c>
      <c r="E33" s="22">
        <v>1.91</v>
      </c>
      <c r="F33" s="22">
        <v>4.17</v>
      </c>
    </row>
    <row r="34" spans="2:6" s="35" customFormat="1" ht="11.25">
      <c r="B34" s="26" t="s">
        <v>1</v>
      </c>
      <c r="C34" s="27">
        <v>40940</v>
      </c>
      <c r="D34" s="22">
        <v>-2.31</v>
      </c>
      <c r="E34" s="22">
        <v>1.88</v>
      </c>
      <c r="F34" s="22">
        <v>4.19</v>
      </c>
    </row>
    <row r="35" spans="2:6" s="35" customFormat="1" ht="11.25">
      <c r="B35" s="26" t="s">
        <v>1</v>
      </c>
      <c r="C35" s="27">
        <v>40969</v>
      </c>
      <c r="D35" s="22">
        <v>-2.24</v>
      </c>
      <c r="E35" s="22">
        <v>2.01</v>
      </c>
      <c r="F35" s="22">
        <v>4.25</v>
      </c>
    </row>
    <row r="36" spans="2:6" s="35" customFormat="1" ht="11.25">
      <c r="B36" s="26" t="s">
        <v>1</v>
      </c>
      <c r="C36" s="27">
        <v>41000</v>
      </c>
      <c r="D36" s="22">
        <v>-2.14</v>
      </c>
      <c r="E36" s="22">
        <v>2.02</v>
      </c>
      <c r="F36" s="22">
        <v>4.17</v>
      </c>
    </row>
    <row r="37" spans="2:6" s="35" customFormat="1" ht="11.25">
      <c r="B37" s="26" t="s">
        <v>1</v>
      </c>
      <c r="C37" s="27">
        <v>41030</v>
      </c>
      <c r="D37" s="22">
        <v>-2.07</v>
      </c>
      <c r="E37" s="22">
        <v>1.94</v>
      </c>
      <c r="F37" s="22">
        <v>4</v>
      </c>
    </row>
    <row r="38" spans="2:6" s="35" customFormat="1" ht="11.25">
      <c r="B38" s="26" t="s">
        <v>1</v>
      </c>
      <c r="C38" s="27">
        <v>41061</v>
      </c>
      <c r="D38" s="22">
        <v>-1.89</v>
      </c>
      <c r="E38" s="22">
        <v>1.94</v>
      </c>
      <c r="F38" s="22">
        <v>3.83</v>
      </c>
    </row>
    <row r="39" spans="2:6" s="35" customFormat="1" ht="11.25">
      <c r="B39" s="26" t="s">
        <v>1</v>
      </c>
      <c r="C39" s="27">
        <v>41091</v>
      </c>
      <c r="D39" s="22">
        <v>-1.72</v>
      </c>
      <c r="E39" s="22">
        <v>1.96</v>
      </c>
      <c r="F39" s="22">
        <v>3.68</v>
      </c>
    </row>
    <row r="40" spans="2:6" s="35" customFormat="1" ht="11.25">
      <c r="B40" s="26" t="s">
        <v>1</v>
      </c>
      <c r="C40" s="27">
        <v>41122</v>
      </c>
      <c r="D40" s="22">
        <v>-1.69</v>
      </c>
      <c r="E40" s="22">
        <v>1.75</v>
      </c>
      <c r="F40" s="22">
        <v>3.44</v>
      </c>
    </row>
    <row r="41" spans="2:6" s="35" customFormat="1" ht="11.25">
      <c r="B41" s="26" t="s">
        <v>1</v>
      </c>
      <c r="C41" s="27">
        <v>41153</v>
      </c>
      <c r="D41" s="22">
        <v>-1.57</v>
      </c>
      <c r="E41" s="22">
        <v>1.71</v>
      </c>
      <c r="F41" s="22">
        <v>3.28</v>
      </c>
    </row>
    <row r="42" spans="2:6" s="35" customFormat="1" ht="11.25">
      <c r="B42" s="26" t="s">
        <v>1</v>
      </c>
      <c r="C42" s="27">
        <v>41183</v>
      </c>
      <c r="D42" s="22">
        <v>-1.53</v>
      </c>
      <c r="E42" s="22">
        <v>1.62</v>
      </c>
      <c r="F42" s="22">
        <v>3.15</v>
      </c>
    </row>
    <row r="43" spans="2:6" s="35" customFormat="1" ht="11.25">
      <c r="B43" s="26" t="s">
        <v>1</v>
      </c>
      <c r="C43" s="27">
        <v>41214</v>
      </c>
      <c r="D43" s="22">
        <v>-1.29</v>
      </c>
      <c r="E43" s="22">
        <v>1.87</v>
      </c>
      <c r="F43" s="22">
        <v>3.16</v>
      </c>
    </row>
    <row r="44" spans="2:6" s="35" customFormat="1" ht="11.25">
      <c r="B44" s="23" t="s">
        <v>1</v>
      </c>
      <c r="C44" s="24">
        <v>41244</v>
      </c>
      <c r="D44" s="25">
        <v>-1.83</v>
      </c>
      <c r="E44" s="25">
        <v>1.3</v>
      </c>
      <c r="F44" s="25">
        <v>3.12</v>
      </c>
    </row>
    <row r="45" spans="2:6" s="35" customFormat="1" ht="11.25">
      <c r="B45" s="26" t="s">
        <v>43</v>
      </c>
      <c r="C45" s="27">
        <v>41275</v>
      </c>
      <c r="D45" s="22">
        <v>-1.94</v>
      </c>
      <c r="E45" s="22">
        <v>1.13</v>
      </c>
      <c r="F45" s="22">
        <v>3.07</v>
      </c>
    </row>
    <row r="46" spans="2:6" s="35" customFormat="1" ht="11.25">
      <c r="B46" s="26" t="s">
        <v>1</v>
      </c>
      <c r="C46" s="27">
        <v>41306</v>
      </c>
      <c r="D46" s="22">
        <v>-1.66</v>
      </c>
      <c r="E46" s="22">
        <v>1.42</v>
      </c>
      <c r="F46" s="22">
        <v>3.08</v>
      </c>
    </row>
    <row r="47" spans="2:6" s="35" customFormat="1" ht="11.25">
      <c r="B47" s="26" t="s">
        <v>1</v>
      </c>
      <c r="C47" s="27">
        <v>41334</v>
      </c>
      <c r="D47" s="22">
        <v>-1.52</v>
      </c>
      <c r="E47" s="22">
        <v>1.49</v>
      </c>
      <c r="F47" s="22">
        <v>3.02</v>
      </c>
    </row>
    <row r="48" spans="2:6" s="35" customFormat="1" ht="11.25">
      <c r="B48" s="26" t="s">
        <v>1</v>
      </c>
      <c r="C48" s="27">
        <v>41365</v>
      </c>
      <c r="D48" s="22">
        <v>-1.41</v>
      </c>
      <c r="E48" s="22">
        <v>1.61</v>
      </c>
      <c r="F48" s="22">
        <v>3.02</v>
      </c>
    </row>
    <row r="49" spans="2:6" s="35" customFormat="1" ht="11.25">
      <c r="B49" s="26" t="s">
        <v>1</v>
      </c>
      <c r="C49" s="27">
        <v>41395</v>
      </c>
      <c r="D49" s="22">
        <v>-1.48</v>
      </c>
      <c r="E49" s="22">
        <v>1.65</v>
      </c>
      <c r="F49" s="22">
        <v>3.13</v>
      </c>
    </row>
    <row r="50" spans="2:6" s="35" customFormat="1" ht="11.25">
      <c r="B50" s="26" t="s">
        <v>1</v>
      </c>
      <c r="C50" s="27">
        <v>41426</v>
      </c>
      <c r="D50" s="22">
        <v>-1.46</v>
      </c>
      <c r="E50" s="22">
        <v>1.72</v>
      </c>
      <c r="F50" s="22">
        <v>3.18</v>
      </c>
    </row>
    <row r="51" spans="2:6" s="35" customFormat="1" ht="11.25">
      <c r="B51" s="26" t="s">
        <v>1</v>
      </c>
      <c r="C51" s="27">
        <v>41456</v>
      </c>
      <c r="D51" s="22">
        <v>-1.44</v>
      </c>
      <c r="E51" s="22">
        <v>1.82</v>
      </c>
      <c r="F51" s="22">
        <v>3.26</v>
      </c>
    </row>
    <row r="52" spans="2:6" s="35" customFormat="1" ht="11.25">
      <c r="B52" s="26" t="s">
        <v>1</v>
      </c>
      <c r="C52" s="27">
        <v>41487</v>
      </c>
      <c r="D52" s="22">
        <v>-1.41</v>
      </c>
      <c r="E52" s="22">
        <v>2.01</v>
      </c>
      <c r="F52" s="22">
        <v>3.42</v>
      </c>
    </row>
    <row r="53" spans="2:6" s="35" customFormat="1" ht="11.25">
      <c r="B53" s="26" t="s">
        <v>1</v>
      </c>
      <c r="C53" s="27">
        <v>41518</v>
      </c>
      <c r="D53" s="22">
        <v>-1.17</v>
      </c>
      <c r="E53" s="22">
        <v>2.3</v>
      </c>
      <c r="F53" s="22">
        <v>3.47</v>
      </c>
    </row>
    <row r="54" spans="2:6" ht="11.25">
      <c r="B54" s="26" t="s">
        <v>1</v>
      </c>
      <c r="C54" s="27">
        <v>41548</v>
      </c>
      <c r="D54" s="22">
        <v>-1.06</v>
      </c>
      <c r="E54" s="22">
        <v>2.34</v>
      </c>
      <c r="F54" s="22">
        <v>3.4</v>
      </c>
    </row>
    <row r="55" spans="2:6" ht="11.25">
      <c r="B55" s="26" t="s">
        <v>1</v>
      </c>
      <c r="C55" s="27">
        <v>41579</v>
      </c>
      <c r="D55" s="22">
        <v>-1.73</v>
      </c>
      <c r="E55" s="22">
        <v>1.82</v>
      </c>
      <c r="F55" s="22">
        <v>3.54</v>
      </c>
    </row>
    <row r="56" spans="2:6" ht="11.25">
      <c r="B56" s="26" t="s">
        <v>1</v>
      </c>
      <c r="C56" s="27">
        <v>41609</v>
      </c>
      <c r="D56" s="22">
        <v>-1.46</v>
      </c>
      <c r="E56" s="22">
        <v>2.14</v>
      </c>
      <c r="F56" s="22">
        <v>3.6</v>
      </c>
    </row>
    <row r="57" spans="2:6" ht="11.25">
      <c r="B57" s="89" t="s">
        <v>124</v>
      </c>
      <c r="C57" s="83">
        <v>41640</v>
      </c>
      <c r="D57" s="90">
        <v>-1.19</v>
      </c>
      <c r="E57" s="90">
        <v>2.52</v>
      </c>
      <c r="F57" s="90">
        <v>3.71</v>
      </c>
    </row>
    <row r="58" spans="2:6" ht="11.25">
      <c r="B58" s="26" t="s">
        <v>1</v>
      </c>
      <c r="C58" s="27">
        <v>41671</v>
      </c>
      <c r="D58" s="22">
        <v>-1.25</v>
      </c>
      <c r="E58" s="22">
        <v>2.26</v>
      </c>
      <c r="F58" s="22">
        <v>3.51</v>
      </c>
    </row>
    <row r="59" spans="2:6" ht="11.25">
      <c r="B59" s="26" t="s">
        <v>1</v>
      </c>
      <c r="C59" s="27">
        <v>41699</v>
      </c>
      <c r="D59" s="22">
        <v>-1.28</v>
      </c>
      <c r="E59" s="22">
        <v>2.09</v>
      </c>
      <c r="F59" s="22">
        <v>3.37</v>
      </c>
    </row>
    <row r="60" spans="2:6" ht="11.25">
      <c r="B60" s="35" t="s">
        <v>1</v>
      </c>
      <c r="C60" s="27">
        <v>41730</v>
      </c>
      <c r="D60" s="22">
        <v>-1.46</v>
      </c>
      <c r="E60" s="22">
        <v>1.84</v>
      </c>
      <c r="F60" s="22">
        <v>3.3</v>
      </c>
    </row>
    <row r="61" spans="2:6" ht="11.25">
      <c r="B61" s="35" t="s">
        <v>1</v>
      </c>
      <c r="C61" s="27">
        <v>41760</v>
      </c>
      <c r="D61" s="22">
        <v>-1.15</v>
      </c>
      <c r="E61" s="22">
        <v>2.11</v>
      </c>
      <c r="F61" s="22">
        <v>3.25</v>
      </c>
    </row>
    <row r="62" spans="2:6" ht="11.25">
      <c r="B62" s="35" t="s">
        <v>1</v>
      </c>
      <c r="C62" s="27">
        <v>41791</v>
      </c>
      <c r="D62" s="22">
        <v>-1.06</v>
      </c>
      <c r="E62" s="22">
        <v>2.27</v>
      </c>
      <c r="F62" s="22">
        <v>3.33</v>
      </c>
    </row>
    <row r="63" spans="2:6" ht="11.25">
      <c r="B63" s="35" t="s">
        <v>1</v>
      </c>
      <c r="C63" s="27">
        <v>41821</v>
      </c>
      <c r="D63" s="22">
        <v>-0.95</v>
      </c>
      <c r="E63" s="22">
        <v>2.57</v>
      </c>
      <c r="F63" s="22">
        <v>3.53</v>
      </c>
    </row>
    <row r="64" spans="1:6" ht="11.25">
      <c r="A64" s="22"/>
      <c r="B64" s="22" t="s">
        <v>1</v>
      </c>
      <c r="C64" s="27">
        <v>41852</v>
      </c>
      <c r="D64" s="22">
        <v>-0.73</v>
      </c>
      <c r="E64" s="22">
        <v>2.76</v>
      </c>
      <c r="F64" s="22">
        <v>3.48</v>
      </c>
    </row>
    <row r="65" spans="1:6" ht="11.25">
      <c r="A65" s="22"/>
      <c r="B65" s="22" t="s">
        <v>1</v>
      </c>
      <c r="C65" s="27">
        <v>41883</v>
      </c>
      <c r="D65" s="22">
        <v>-0.54</v>
      </c>
      <c r="E65" s="22">
        <v>3.5</v>
      </c>
      <c r="F65" s="22">
        <v>4.03</v>
      </c>
    </row>
    <row r="66" spans="1:6" ht="11.25">
      <c r="A66" s="22"/>
      <c r="B66" s="22" t="s">
        <v>1</v>
      </c>
      <c r="C66" s="27">
        <v>41913</v>
      </c>
      <c r="D66" s="22">
        <v>-0.53</v>
      </c>
      <c r="E66" s="22">
        <v>3.67</v>
      </c>
      <c r="F66" s="22">
        <v>4.2</v>
      </c>
    </row>
    <row r="67" spans="2:6" ht="11.25">
      <c r="B67" s="22" t="s">
        <v>1</v>
      </c>
      <c r="C67" s="27">
        <v>41944</v>
      </c>
      <c r="D67" s="22">
        <v>0.12</v>
      </c>
      <c r="E67" s="22">
        <v>4.36</v>
      </c>
      <c r="F67" s="22">
        <v>4.24</v>
      </c>
    </row>
    <row r="68" spans="2:6" ht="11.25">
      <c r="B68" s="25" t="s">
        <v>1</v>
      </c>
      <c r="C68" s="24">
        <v>41974</v>
      </c>
      <c r="D68" s="25">
        <v>0.37</v>
      </c>
      <c r="E68" s="25">
        <v>4.92</v>
      </c>
      <c r="F68" s="25">
        <v>4.55</v>
      </c>
    </row>
    <row r="69" spans="2:6" ht="11.25">
      <c r="B69" s="89" t="s">
        <v>125</v>
      </c>
      <c r="C69" s="83">
        <v>42005</v>
      </c>
      <c r="D69" s="90">
        <v>0.41</v>
      </c>
      <c r="E69" s="90">
        <v>4.73</v>
      </c>
      <c r="F69" s="90">
        <v>4.32</v>
      </c>
    </row>
    <row r="70" spans="2:6" ht="11.25">
      <c r="B70" s="35" t="s">
        <v>1</v>
      </c>
      <c r="C70" s="27">
        <v>42036</v>
      </c>
      <c r="D70" s="22">
        <v>0.47</v>
      </c>
      <c r="E70" s="22">
        <v>5.54</v>
      </c>
      <c r="F70" s="22">
        <v>5.06</v>
      </c>
    </row>
    <row r="71" spans="2:6" ht="11.25">
      <c r="B71" s="35"/>
      <c r="C71" s="27">
        <v>42064</v>
      </c>
      <c r="D71" s="22">
        <v>0.5</v>
      </c>
      <c r="E71" s="22">
        <v>6.49</v>
      </c>
      <c r="F71" s="22">
        <v>5.99</v>
      </c>
    </row>
    <row r="72" spans="2:6" ht="11.25">
      <c r="B72" s="76"/>
      <c r="C72" s="24">
        <v>42095</v>
      </c>
      <c r="D72" s="25">
        <v>0.61</v>
      </c>
      <c r="E72" s="25">
        <v>6.24</v>
      </c>
      <c r="F72" s="25">
        <v>5.63</v>
      </c>
    </row>
    <row r="73" spans="3:6" ht="11.25">
      <c r="C73" s="17" t="s">
        <v>46</v>
      </c>
      <c r="E73" s="31"/>
      <c r="F73" s="31"/>
    </row>
    <row r="74" spans="3:6" ht="11.25">
      <c r="C74" s="29" t="s">
        <v>11</v>
      </c>
      <c r="E74" s="31"/>
      <c r="F74" s="31"/>
    </row>
    <row r="75" spans="3:6" ht="11.25">
      <c r="C75" s="30" t="s">
        <v>97</v>
      </c>
      <c r="D75" s="32"/>
      <c r="E75" s="31"/>
      <c r="F75" s="31"/>
    </row>
    <row r="76" spans="4:6" ht="11.25"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32"/>
      <c r="E79" s="31"/>
      <c r="F79" s="31"/>
    </row>
    <row r="80" spans="5:6" ht="11.25">
      <c r="E80" s="22"/>
      <c r="F80" s="31"/>
    </row>
    <row r="81" spans="5:6" ht="11.25">
      <c r="E81" s="31"/>
      <c r="F81" s="31"/>
    </row>
    <row r="82" spans="5:6" ht="11.25"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3" customWidth="1"/>
    <col min="5" max="5" width="13.421875" style="34" customWidth="1"/>
    <col min="6" max="6" width="13.14062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Jun 2015</v>
      </c>
    </row>
    <row r="3" spans="3:6" ht="12.75">
      <c r="C3" s="13" t="s">
        <v>35</v>
      </c>
      <c r="D3" s="14"/>
      <c r="E3" s="15"/>
      <c r="F3" s="15"/>
    </row>
    <row r="4" spans="3:6" ht="12.75">
      <c r="C4" s="13" t="s">
        <v>13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-0.63</v>
      </c>
      <c r="E9" s="22">
        <v>-0.02</v>
      </c>
      <c r="F9" s="22">
        <v>0.61</v>
      </c>
    </row>
    <row r="10" spans="2:6" s="35" customFormat="1" ht="11.25">
      <c r="B10" s="26" t="s">
        <v>1</v>
      </c>
      <c r="C10" s="27">
        <v>40210</v>
      </c>
      <c r="D10" s="22">
        <v>-0.62</v>
      </c>
      <c r="E10" s="22">
        <v>0.08</v>
      </c>
      <c r="F10" s="22">
        <v>0.7</v>
      </c>
    </row>
    <row r="11" spans="2:6" s="35" customFormat="1" ht="11.25">
      <c r="B11" s="26" t="s">
        <v>1</v>
      </c>
      <c r="C11" s="27">
        <v>40238</v>
      </c>
      <c r="D11" s="22">
        <v>-0.65</v>
      </c>
      <c r="E11" s="22">
        <v>0.18</v>
      </c>
      <c r="F11" s="22">
        <v>0.83</v>
      </c>
    </row>
    <row r="12" spans="2:6" s="35" customFormat="1" ht="11.25">
      <c r="B12" s="26" t="s">
        <v>1</v>
      </c>
      <c r="C12" s="27">
        <v>40269</v>
      </c>
      <c r="D12" s="22">
        <v>-0.69</v>
      </c>
      <c r="E12" s="22">
        <v>0.29</v>
      </c>
      <c r="F12" s="22">
        <v>0.98</v>
      </c>
    </row>
    <row r="13" spans="2:6" s="35" customFormat="1" ht="11.25">
      <c r="B13" s="26" t="s">
        <v>1</v>
      </c>
      <c r="C13" s="27">
        <v>40299</v>
      </c>
      <c r="D13" s="22">
        <v>-0.63</v>
      </c>
      <c r="E13" s="22">
        <v>0.43</v>
      </c>
      <c r="F13" s="22">
        <v>1.06</v>
      </c>
    </row>
    <row r="14" spans="2:6" s="35" customFormat="1" ht="11.25">
      <c r="B14" s="26" t="s">
        <v>1</v>
      </c>
      <c r="C14" s="27">
        <v>40330</v>
      </c>
      <c r="D14" s="22">
        <v>-0.6</v>
      </c>
      <c r="E14" s="22">
        <v>0.6</v>
      </c>
      <c r="F14" s="22">
        <v>1.2</v>
      </c>
    </row>
    <row r="15" spans="2:6" s="35" customFormat="1" ht="11.25">
      <c r="B15" s="26" t="s">
        <v>1</v>
      </c>
      <c r="C15" s="27">
        <v>40360</v>
      </c>
      <c r="D15" s="22">
        <v>-0.59</v>
      </c>
      <c r="E15" s="22">
        <v>0.67</v>
      </c>
      <c r="F15" s="22">
        <v>1.26</v>
      </c>
    </row>
    <row r="16" spans="2:6" s="35" customFormat="1" ht="11.25">
      <c r="B16" s="26" t="s">
        <v>1</v>
      </c>
      <c r="C16" s="27">
        <v>40391</v>
      </c>
      <c r="D16" s="22">
        <v>-0.59</v>
      </c>
      <c r="E16" s="22">
        <v>0.74</v>
      </c>
      <c r="F16" s="22">
        <v>1.33</v>
      </c>
    </row>
    <row r="17" spans="2:6" s="35" customFormat="1" ht="11.25">
      <c r="B17" s="26" t="s">
        <v>1</v>
      </c>
      <c r="C17" s="27">
        <v>40422</v>
      </c>
      <c r="D17" s="22">
        <v>-0.58</v>
      </c>
      <c r="E17" s="22">
        <v>0.85</v>
      </c>
      <c r="F17" s="22">
        <v>1.43</v>
      </c>
    </row>
    <row r="18" spans="2:6" s="35" customFormat="1" ht="11.25">
      <c r="B18" s="26" t="s">
        <v>1</v>
      </c>
      <c r="C18" s="27">
        <v>40452</v>
      </c>
      <c r="D18" s="22">
        <v>-0.59</v>
      </c>
      <c r="E18" s="22">
        <v>0.93</v>
      </c>
      <c r="F18" s="22">
        <v>1.51</v>
      </c>
    </row>
    <row r="19" spans="2:6" s="35" customFormat="1" ht="11.25">
      <c r="B19" s="26" t="s">
        <v>1</v>
      </c>
      <c r="C19" s="27">
        <v>40483</v>
      </c>
      <c r="D19" s="22">
        <v>-0.62</v>
      </c>
      <c r="E19" s="22">
        <v>0.99</v>
      </c>
      <c r="F19" s="22">
        <v>1.61</v>
      </c>
    </row>
    <row r="20" spans="2:6" s="35" customFormat="1" ht="11.25">
      <c r="B20" s="23" t="s">
        <v>1</v>
      </c>
      <c r="C20" s="24">
        <v>40513</v>
      </c>
      <c r="D20" s="25">
        <v>-0.53</v>
      </c>
      <c r="E20" s="25">
        <v>1.23</v>
      </c>
      <c r="F20" s="25">
        <v>1.76</v>
      </c>
    </row>
    <row r="21" spans="2:6" s="35" customFormat="1" ht="11.25">
      <c r="B21" s="26" t="s">
        <v>29</v>
      </c>
      <c r="C21" s="27">
        <v>40544</v>
      </c>
      <c r="D21" s="22">
        <v>-0.57</v>
      </c>
      <c r="E21" s="22">
        <v>1.22</v>
      </c>
      <c r="F21" s="22">
        <v>1.79</v>
      </c>
    </row>
    <row r="22" spans="2:6" s="35" customFormat="1" ht="11.25">
      <c r="B22" s="26" t="s">
        <v>1</v>
      </c>
      <c r="C22" s="27">
        <v>40575</v>
      </c>
      <c r="D22" s="22">
        <v>-0.6</v>
      </c>
      <c r="E22" s="22">
        <v>1.18</v>
      </c>
      <c r="F22" s="22">
        <v>1.78</v>
      </c>
    </row>
    <row r="23" spans="2:6" s="35" customFormat="1" ht="11.25">
      <c r="B23" s="26" t="s">
        <v>1</v>
      </c>
      <c r="C23" s="27">
        <v>40603</v>
      </c>
      <c r="D23" s="22">
        <v>-0.62</v>
      </c>
      <c r="E23" s="22">
        <v>1.15</v>
      </c>
      <c r="F23" s="22">
        <v>1.77</v>
      </c>
    </row>
    <row r="24" spans="2:6" s="35" customFormat="1" ht="11.25">
      <c r="B24" s="26" t="s">
        <v>1</v>
      </c>
      <c r="C24" s="27">
        <v>40634</v>
      </c>
      <c r="D24" s="22">
        <v>-0.59</v>
      </c>
      <c r="E24" s="22">
        <v>1.17</v>
      </c>
      <c r="F24" s="22">
        <v>1.76</v>
      </c>
    </row>
    <row r="25" spans="2:6" s="35" customFormat="1" ht="12.75" customHeight="1">
      <c r="B25" s="26" t="s">
        <v>1</v>
      </c>
      <c r="C25" s="27">
        <v>40664</v>
      </c>
      <c r="D25" s="22">
        <v>-0.62</v>
      </c>
      <c r="E25" s="22">
        <v>1.11</v>
      </c>
      <c r="F25" s="22">
        <v>1.72</v>
      </c>
    </row>
    <row r="26" spans="2:6" s="35" customFormat="1" ht="12.75" customHeight="1">
      <c r="B26" s="26" t="s">
        <v>1</v>
      </c>
      <c r="C26" s="27">
        <v>40695</v>
      </c>
      <c r="D26" s="22">
        <v>-0.64</v>
      </c>
      <c r="E26" s="22">
        <v>0.91</v>
      </c>
      <c r="F26" s="22">
        <v>1.56</v>
      </c>
    </row>
    <row r="27" spans="2:6" s="35" customFormat="1" ht="11.25">
      <c r="B27" s="26" t="s">
        <v>1</v>
      </c>
      <c r="C27" s="27">
        <v>40725</v>
      </c>
      <c r="D27" s="22">
        <v>-0.66</v>
      </c>
      <c r="E27" s="22">
        <v>0.84</v>
      </c>
      <c r="F27" s="22">
        <v>1.5</v>
      </c>
    </row>
    <row r="28" spans="2:6" s="35" customFormat="1" ht="11.25">
      <c r="B28" s="26" t="s">
        <v>1</v>
      </c>
      <c r="C28" s="27">
        <v>40756</v>
      </c>
      <c r="D28" s="22">
        <v>-0.68</v>
      </c>
      <c r="E28" s="22">
        <v>0.78</v>
      </c>
      <c r="F28" s="22">
        <v>1.46</v>
      </c>
    </row>
    <row r="29" spans="2:6" s="35" customFormat="1" ht="11.25">
      <c r="B29" s="26" t="s">
        <v>1</v>
      </c>
      <c r="C29" s="27">
        <v>40787</v>
      </c>
      <c r="D29" s="22">
        <v>-0.69</v>
      </c>
      <c r="E29" s="22">
        <v>0.73</v>
      </c>
      <c r="F29" s="22">
        <v>1.42</v>
      </c>
    </row>
    <row r="30" spans="2:6" s="35" customFormat="1" ht="11.25">
      <c r="B30" s="26" t="s">
        <v>1</v>
      </c>
      <c r="C30" s="27">
        <v>40817</v>
      </c>
      <c r="D30" s="22">
        <v>-0.68</v>
      </c>
      <c r="E30" s="22">
        <v>0.7</v>
      </c>
      <c r="F30" s="22">
        <v>1.38</v>
      </c>
    </row>
    <row r="31" spans="2:6" s="35" customFormat="1" ht="11.25">
      <c r="B31" s="26" t="s">
        <v>1</v>
      </c>
      <c r="C31" s="27">
        <v>40848</v>
      </c>
      <c r="D31" s="22">
        <v>-0.68</v>
      </c>
      <c r="E31" s="22">
        <v>0.64</v>
      </c>
      <c r="F31" s="22">
        <v>1.32</v>
      </c>
    </row>
    <row r="32" spans="2:6" s="35" customFormat="1" ht="11.25">
      <c r="B32" s="23" t="s">
        <v>1</v>
      </c>
      <c r="C32" s="24">
        <v>40878</v>
      </c>
      <c r="D32" s="25">
        <v>-0.75</v>
      </c>
      <c r="E32" s="25">
        <v>0.46</v>
      </c>
      <c r="F32" s="25">
        <v>1.21</v>
      </c>
    </row>
    <row r="33" spans="2:6" s="35" customFormat="1" ht="11.25">
      <c r="B33" s="26" t="s">
        <v>42</v>
      </c>
      <c r="C33" s="27">
        <v>40909</v>
      </c>
      <c r="D33" s="22">
        <v>-0.76</v>
      </c>
      <c r="E33" s="22">
        <v>0.38</v>
      </c>
      <c r="F33" s="22">
        <v>1.14</v>
      </c>
    </row>
    <row r="34" spans="2:6" s="35" customFormat="1" ht="11.25">
      <c r="B34" s="26" t="s">
        <v>1</v>
      </c>
      <c r="C34" s="27">
        <v>40940</v>
      </c>
      <c r="D34" s="22">
        <v>-0.77</v>
      </c>
      <c r="E34" s="22">
        <v>0.3</v>
      </c>
      <c r="F34" s="22">
        <v>1.07</v>
      </c>
    </row>
    <row r="35" spans="2:6" s="35" customFormat="1" ht="11.25">
      <c r="B35" s="26" t="s">
        <v>1</v>
      </c>
      <c r="C35" s="27">
        <v>40969</v>
      </c>
      <c r="D35" s="22">
        <v>-0.73</v>
      </c>
      <c r="E35" s="22">
        <v>0.26</v>
      </c>
      <c r="F35" s="22">
        <v>0.98</v>
      </c>
    </row>
    <row r="36" spans="2:6" s="35" customFormat="1" ht="11.25">
      <c r="B36" s="26" t="s">
        <v>1</v>
      </c>
      <c r="C36" s="27">
        <v>41000</v>
      </c>
      <c r="D36" s="22">
        <v>-0.73</v>
      </c>
      <c r="E36" s="22">
        <v>0.26</v>
      </c>
      <c r="F36" s="22">
        <v>0.98</v>
      </c>
    </row>
    <row r="37" spans="2:6" s="35" customFormat="1" ht="11.25">
      <c r="B37" s="26" t="s">
        <v>1</v>
      </c>
      <c r="C37" s="27">
        <v>41030</v>
      </c>
      <c r="D37" s="22">
        <v>-0.69</v>
      </c>
      <c r="E37" s="22">
        <v>0.35</v>
      </c>
      <c r="F37" s="22">
        <v>1.04</v>
      </c>
    </row>
    <row r="38" spans="2:6" s="35" customFormat="1" ht="11.25">
      <c r="B38" s="26" t="s">
        <v>1</v>
      </c>
      <c r="C38" s="27">
        <v>41061</v>
      </c>
      <c r="D38" s="22">
        <v>-0.61</v>
      </c>
      <c r="E38" s="22">
        <v>0.52</v>
      </c>
      <c r="F38" s="22">
        <v>1.13</v>
      </c>
    </row>
    <row r="39" spans="2:6" s="35" customFormat="1" ht="11.25">
      <c r="B39" s="26" t="s">
        <v>1</v>
      </c>
      <c r="C39" s="27">
        <v>41091</v>
      </c>
      <c r="D39" s="22">
        <v>-0.59</v>
      </c>
      <c r="E39" s="22">
        <v>0.61</v>
      </c>
      <c r="F39" s="22">
        <v>1.21</v>
      </c>
    </row>
    <row r="40" spans="2:6" s="35" customFormat="1" ht="11.25">
      <c r="B40" s="26" t="s">
        <v>1</v>
      </c>
      <c r="C40" s="27">
        <v>41122</v>
      </c>
      <c r="D40" s="22">
        <v>-0.56</v>
      </c>
      <c r="E40" s="22">
        <v>0.8</v>
      </c>
      <c r="F40" s="22">
        <v>1.36</v>
      </c>
    </row>
    <row r="41" spans="2:6" s="35" customFormat="1" ht="11.25">
      <c r="B41" s="26" t="s">
        <v>1</v>
      </c>
      <c r="C41" s="27">
        <v>41153</v>
      </c>
      <c r="D41" s="22">
        <v>-0.54</v>
      </c>
      <c r="E41" s="22">
        <v>0.89</v>
      </c>
      <c r="F41" s="22">
        <v>1.43</v>
      </c>
    </row>
    <row r="42" spans="2:6" s="35" customFormat="1" ht="11.25">
      <c r="B42" s="26" t="s">
        <v>1</v>
      </c>
      <c r="C42" s="27">
        <v>41183</v>
      </c>
      <c r="D42" s="22">
        <v>-0.54</v>
      </c>
      <c r="E42" s="22">
        <v>0.91</v>
      </c>
      <c r="F42" s="22">
        <v>1.45</v>
      </c>
    </row>
    <row r="43" spans="2:6" s="35" customFormat="1" ht="11.25">
      <c r="B43" s="26" t="s">
        <v>1</v>
      </c>
      <c r="C43" s="27">
        <v>41214</v>
      </c>
      <c r="D43" s="22">
        <v>-0.51</v>
      </c>
      <c r="E43" s="22">
        <v>0.86</v>
      </c>
      <c r="F43" s="22">
        <v>1.37</v>
      </c>
    </row>
    <row r="44" spans="2:6" s="35" customFormat="1" ht="11.25">
      <c r="B44" s="23" t="s">
        <v>1</v>
      </c>
      <c r="C44" s="24">
        <v>41244</v>
      </c>
      <c r="D44" s="25">
        <v>-0.46</v>
      </c>
      <c r="E44" s="25">
        <v>0.9</v>
      </c>
      <c r="F44" s="25">
        <v>1.36</v>
      </c>
    </row>
    <row r="45" spans="2:6" s="35" customFormat="1" ht="11.25">
      <c r="B45" s="26" t="s">
        <v>43</v>
      </c>
      <c r="C45" s="27">
        <v>41275</v>
      </c>
      <c r="D45" s="22">
        <v>-0.43</v>
      </c>
      <c r="E45" s="22">
        <v>1</v>
      </c>
      <c r="F45" s="22">
        <v>1.44</v>
      </c>
    </row>
    <row r="46" spans="2:6" s="35" customFormat="1" ht="11.25">
      <c r="B46" s="26" t="s">
        <v>1</v>
      </c>
      <c r="C46" s="27">
        <v>41306</v>
      </c>
      <c r="D46" s="22">
        <v>-0.41</v>
      </c>
      <c r="E46" s="22">
        <v>1.03</v>
      </c>
      <c r="F46" s="22">
        <v>1.44</v>
      </c>
    </row>
    <row r="47" spans="2:6" s="35" customFormat="1" ht="11.25">
      <c r="B47" s="26" t="s">
        <v>1</v>
      </c>
      <c r="C47" s="27">
        <v>41334</v>
      </c>
      <c r="D47" s="22">
        <v>-0.39</v>
      </c>
      <c r="E47" s="22">
        <v>1.05</v>
      </c>
      <c r="F47" s="22">
        <v>1.45</v>
      </c>
    </row>
    <row r="48" spans="2:6" s="35" customFormat="1" ht="11.25">
      <c r="B48" s="26" t="s">
        <v>1</v>
      </c>
      <c r="C48" s="27">
        <v>41365</v>
      </c>
      <c r="D48" s="22">
        <v>-0.4</v>
      </c>
      <c r="E48" s="22">
        <v>1.01</v>
      </c>
      <c r="F48" s="22">
        <v>1.41</v>
      </c>
    </row>
    <row r="49" spans="2:6" s="35" customFormat="1" ht="11.25">
      <c r="B49" s="26" t="s">
        <v>1</v>
      </c>
      <c r="C49" s="27">
        <v>41395</v>
      </c>
      <c r="D49" s="22">
        <v>-0.4</v>
      </c>
      <c r="E49" s="22">
        <v>0.91</v>
      </c>
      <c r="F49" s="22">
        <v>1.31</v>
      </c>
    </row>
    <row r="50" spans="2:6" s="35" customFormat="1" ht="11.25">
      <c r="B50" s="26" t="s">
        <v>1</v>
      </c>
      <c r="C50" s="27">
        <v>41426</v>
      </c>
      <c r="D50" s="22">
        <v>-0.47</v>
      </c>
      <c r="E50" s="22">
        <v>0.78</v>
      </c>
      <c r="F50" s="22">
        <v>1.25</v>
      </c>
    </row>
    <row r="51" spans="2:6" s="35" customFormat="1" ht="11.25">
      <c r="B51" s="26" t="s">
        <v>1</v>
      </c>
      <c r="C51" s="27">
        <v>41456</v>
      </c>
      <c r="D51" s="22">
        <v>-0.41</v>
      </c>
      <c r="E51" s="22">
        <v>0.84</v>
      </c>
      <c r="F51" s="22">
        <v>1.26</v>
      </c>
    </row>
    <row r="52" spans="2:6" s="35" customFormat="1" ht="11.25">
      <c r="B52" s="26" t="s">
        <v>1</v>
      </c>
      <c r="C52" s="27">
        <v>41487</v>
      </c>
      <c r="D52" s="22">
        <v>-0.38</v>
      </c>
      <c r="E52" s="22">
        <v>0.75</v>
      </c>
      <c r="F52" s="22">
        <v>1.13</v>
      </c>
    </row>
    <row r="53" spans="2:6" s="35" customFormat="1" ht="11.25">
      <c r="B53" s="26" t="s">
        <v>1</v>
      </c>
      <c r="C53" s="27">
        <v>41518</v>
      </c>
      <c r="D53" s="22">
        <v>-0.39</v>
      </c>
      <c r="E53" s="22">
        <v>0.65</v>
      </c>
      <c r="F53" s="22">
        <v>1.04</v>
      </c>
    </row>
    <row r="54" spans="2:9" ht="11.25">
      <c r="B54" s="26" t="s">
        <v>1</v>
      </c>
      <c r="C54" s="27">
        <v>41548</v>
      </c>
      <c r="D54" s="22">
        <v>-0.35</v>
      </c>
      <c r="E54" s="22">
        <v>0.73</v>
      </c>
      <c r="F54" s="22">
        <v>1.08</v>
      </c>
      <c r="H54" s="35"/>
      <c r="I54" s="35"/>
    </row>
    <row r="55" spans="2:9" ht="11.25">
      <c r="B55" s="26" t="s">
        <v>1</v>
      </c>
      <c r="C55" s="27">
        <v>41579</v>
      </c>
      <c r="D55" s="22">
        <v>-0.33</v>
      </c>
      <c r="E55" s="22">
        <v>0.84</v>
      </c>
      <c r="F55" s="22">
        <v>1.17</v>
      </c>
      <c r="H55" s="35"/>
      <c r="I55" s="35"/>
    </row>
    <row r="56" spans="2:9" ht="11.25">
      <c r="B56" s="26" t="s">
        <v>1</v>
      </c>
      <c r="C56" s="27">
        <v>41609</v>
      </c>
      <c r="D56" s="22">
        <v>-0.32</v>
      </c>
      <c r="E56" s="22">
        <v>0.85</v>
      </c>
      <c r="F56" s="22">
        <v>1.17</v>
      </c>
      <c r="H56" s="35"/>
      <c r="I56" s="35"/>
    </row>
    <row r="57" spans="2:9" ht="11.25">
      <c r="B57" s="89" t="s">
        <v>124</v>
      </c>
      <c r="C57" s="83">
        <v>41640</v>
      </c>
      <c r="D57" s="90">
        <v>-0.37</v>
      </c>
      <c r="E57" s="90">
        <v>0.8</v>
      </c>
      <c r="F57" s="90">
        <v>1.17</v>
      </c>
      <c r="H57" s="35"/>
      <c r="I57" s="35"/>
    </row>
    <row r="58" spans="2:9" ht="11.25">
      <c r="B58" s="26" t="s">
        <v>1</v>
      </c>
      <c r="C58" s="27">
        <v>41671</v>
      </c>
      <c r="D58" s="22">
        <v>-0.39</v>
      </c>
      <c r="E58" s="22">
        <v>0.78</v>
      </c>
      <c r="F58" s="22">
        <v>1.17</v>
      </c>
      <c r="H58" s="35"/>
      <c r="I58" s="35"/>
    </row>
    <row r="59" spans="2:6" s="35" customFormat="1" ht="11.25">
      <c r="B59" s="26" t="s">
        <v>1</v>
      </c>
      <c r="C59" s="27">
        <v>41699</v>
      </c>
      <c r="D59" s="22">
        <v>-0.36</v>
      </c>
      <c r="E59" s="22">
        <v>0.87</v>
      </c>
      <c r="F59" s="22">
        <v>1.23</v>
      </c>
    </row>
    <row r="60" spans="2:6" s="35" customFormat="1" ht="11.25">
      <c r="B60" s="26" t="s">
        <v>1</v>
      </c>
      <c r="C60" s="27">
        <v>41730</v>
      </c>
      <c r="D60" s="22">
        <v>-0.3</v>
      </c>
      <c r="E60" s="22">
        <v>1.04</v>
      </c>
      <c r="F60" s="22">
        <v>1.34</v>
      </c>
    </row>
    <row r="61" spans="2:6" s="35" customFormat="1" ht="11.25">
      <c r="B61" s="26" t="s">
        <v>1</v>
      </c>
      <c r="C61" s="27">
        <v>41760</v>
      </c>
      <c r="D61" s="22">
        <v>-0.27</v>
      </c>
      <c r="E61" s="22">
        <v>1.11</v>
      </c>
      <c r="F61" s="22">
        <v>1.38</v>
      </c>
    </row>
    <row r="62" spans="2:6" s="35" customFormat="1" ht="11.25">
      <c r="B62" s="26" t="s">
        <v>1</v>
      </c>
      <c r="C62" s="27">
        <v>41791</v>
      </c>
      <c r="D62" s="22">
        <v>-0.22</v>
      </c>
      <c r="E62" s="22">
        <v>1.09</v>
      </c>
      <c r="F62" s="22">
        <v>1.3</v>
      </c>
    </row>
    <row r="63" spans="2:6" s="35" customFormat="1" ht="11.25">
      <c r="B63" s="26" t="s">
        <v>1</v>
      </c>
      <c r="C63" s="27">
        <v>41821</v>
      </c>
      <c r="D63" s="22">
        <v>-0.2</v>
      </c>
      <c r="E63" s="22">
        <v>0.97</v>
      </c>
      <c r="F63" s="22">
        <v>1.17</v>
      </c>
    </row>
    <row r="64" spans="2:6" s="35" customFormat="1" ht="11.25">
      <c r="B64" s="26" t="s">
        <v>1</v>
      </c>
      <c r="C64" s="27">
        <v>41852</v>
      </c>
      <c r="D64" s="22">
        <v>-0.16</v>
      </c>
      <c r="E64" s="22">
        <v>0.94</v>
      </c>
      <c r="F64" s="22">
        <v>1.1</v>
      </c>
    </row>
    <row r="65" spans="2:6" s="35" customFormat="1" ht="11.25">
      <c r="B65" s="26" t="s">
        <v>1</v>
      </c>
      <c r="C65" s="27">
        <v>41883</v>
      </c>
      <c r="D65" s="22">
        <v>-0.07</v>
      </c>
      <c r="E65" s="22">
        <v>1</v>
      </c>
      <c r="F65" s="22">
        <v>1.07</v>
      </c>
    </row>
    <row r="66" spans="2:6" s="35" customFormat="1" ht="11.25">
      <c r="B66" s="26" t="s">
        <v>1</v>
      </c>
      <c r="C66" s="27">
        <v>41913</v>
      </c>
      <c r="D66" s="22">
        <v>-0.04</v>
      </c>
      <c r="E66" s="22">
        <v>0.91</v>
      </c>
      <c r="F66" s="22">
        <v>0.95</v>
      </c>
    </row>
    <row r="67" spans="2:9" ht="11.25">
      <c r="B67" s="35" t="s">
        <v>1</v>
      </c>
      <c r="C67" s="27">
        <v>41944</v>
      </c>
      <c r="D67" s="22">
        <v>0.01</v>
      </c>
      <c r="E67" s="22">
        <v>0.95</v>
      </c>
      <c r="F67" s="22">
        <v>0.95</v>
      </c>
      <c r="H67" s="35"/>
      <c r="I67" s="35"/>
    </row>
    <row r="68" spans="2:9" ht="11.25">
      <c r="B68" s="35" t="s">
        <v>1</v>
      </c>
      <c r="C68" s="27">
        <v>41974</v>
      </c>
      <c r="D68" s="22">
        <v>0.14</v>
      </c>
      <c r="E68" s="22">
        <v>1.17</v>
      </c>
      <c r="F68" s="22">
        <v>1.03</v>
      </c>
      <c r="H68" s="35"/>
      <c r="I68" s="35"/>
    </row>
    <row r="69" spans="2:9" ht="11.25">
      <c r="B69" s="89" t="s">
        <v>125</v>
      </c>
      <c r="C69" s="83">
        <v>42005</v>
      </c>
      <c r="D69" s="90">
        <v>0.08</v>
      </c>
      <c r="E69" s="90">
        <v>1.08</v>
      </c>
      <c r="F69" s="90">
        <v>1</v>
      </c>
      <c r="H69" s="35"/>
      <c r="I69" s="35"/>
    </row>
    <row r="70" spans="2:9" ht="11.25">
      <c r="B70" s="35" t="s">
        <v>1</v>
      </c>
      <c r="C70" s="27">
        <v>42036</v>
      </c>
      <c r="D70" s="22">
        <v>0.09</v>
      </c>
      <c r="E70" s="22">
        <v>1.13</v>
      </c>
      <c r="F70" s="22">
        <v>1.04</v>
      </c>
      <c r="H70" s="35"/>
      <c r="I70" s="35"/>
    </row>
    <row r="71" spans="2:9" ht="11.25">
      <c r="B71" s="35"/>
      <c r="C71" s="27">
        <v>42064</v>
      </c>
      <c r="D71" s="22">
        <v>0.11</v>
      </c>
      <c r="E71" s="22">
        <v>1.15</v>
      </c>
      <c r="F71" s="22">
        <v>1.03</v>
      </c>
      <c r="H71" s="35"/>
      <c r="I71" s="35"/>
    </row>
    <row r="72" spans="2:9" ht="11.25">
      <c r="B72" s="76"/>
      <c r="C72" s="24">
        <v>42095</v>
      </c>
      <c r="D72" s="25">
        <v>0.07</v>
      </c>
      <c r="E72" s="25">
        <v>1.08</v>
      </c>
      <c r="F72" s="25">
        <v>1</v>
      </c>
      <c r="H72" s="35"/>
      <c r="I72" s="35"/>
    </row>
    <row r="73" spans="3:6" ht="11.25">
      <c r="C73" s="17" t="s">
        <v>46</v>
      </c>
      <c r="E73" s="31"/>
      <c r="F73" s="31"/>
    </row>
    <row r="74" spans="3:6" ht="11.25">
      <c r="C74" s="29" t="s">
        <v>11</v>
      </c>
      <c r="D74" s="32"/>
      <c r="E74" s="31"/>
      <c r="F74" s="31"/>
    </row>
    <row r="75" spans="3:6" ht="11.25">
      <c r="C75" s="30" t="s">
        <v>97</v>
      </c>
      <c r="D75" s="32"/>
      <c r="E75" s="31"/>
      <c r="F75" s="31"/>
    </row>
    <row r="76" spans="4:6" ht="11.25"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32"/>
      <c r="E79" s="31"/>
      <c r="F79" s="31"/>
    </row>
    <row r="80" spans="4:6" ht="11.25">
      <c r="D80" s="32"/>
      <c r="E80" s="31"/>
      <c r="F80" s="31"/>
    </row>
    <row r="81" spans="4:6" ht="11.25">
      <c r="D81" s="32"/>
      <c r="E81" s="31"/>
      <c r="F81" s="31"/>
    </row>
    <row r="82" spans="4:6" ht="11.25">
      <c r="D82" s="3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  <row r="155" spans="4:6" ht="11.25">
      <c r="D155" s="32"/>
      <c r="E155" s="31"/>
      <c r="F155" s="31"/>
    </row>
    <row r="156" spans="4:6" ht="11.25">
      <c r="D156" s="32"/>
      <c r="E156" s="31"/>
      <c r="F156" s="31"/>
    </row>
    <row r="157" spans="4:6" ht="11.25">
      <c r="D157" s="32"/>
      <c r="E157" s="31"/>
      <c r="F157" s="31"/>
    </row>
    <row r="158" spans="4:6" ht="11.25">
      <c r="D158" s="32"/>
      <c r="E158" s="31"/>
      <c r="F158" s="31"/>
    </row>
    <row r="159" spans="4:6" ht="11.25">
      <c r="D159" s="32"/>
      <c r="E159" s="31"/>
      <c r="F159" s="31"/>
    </row>
    <row r="160" spans="4:6" ht="11.25">
      <c r="D160" s="32"/>
      <c r="E160" s="31"/>
      <c r="F160" s="31"/>
    </row>
    <row r="161" spans="4:6" ht="11.25">
      <c r="D161" s="32"/>
      <c r="E161" s="31"/>
      <c r="F161" s="31"/>
    </row>
    <row r="162" spans="4:6" ht="11.25">
      <c r="D162" s="32"/>
      <c r="E162" s="31"/>
      <c r="F162" s="31"/>
    </row>
    <row r="163" spans="4:6" ht="11.25">
      <c r="D163" s="32"/>
      <c r="E163" s="31"/>
      <c r="F163" s="31"/>
    </row>
    <row r="164" spans="4:6" ht="11.25">
      <c r="D164" s="32"/>
      <c r="E164" s="31"/>
      <c r="F164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.00390625" style="12" bestFit="1" customWidth="1"/>
    <col min="3" max="3" width="12.421875" style="12" customWidth="1"/>
    <col min="4" max="4" width="13.421875" style="33" customWidth="1"/>
    <col min="5" max="6" width="13.421875" style="34" customWidth="1"/>
    <col min="7" max="16384" width="11.421875" style="12" customWidth="1"/>
  </cols>
  <sheetData>
    <row r="1" spans="2:6" ht="12.75">
      <c r="B1" s="56" t="s">
        <v>40</v>
      </c>
      <c r="F1" s="57" t="str">
        <f>'Tab 1'!M1</f>
        <v>Carta de Conjuntura | Jun 2015</v>
      </c>
    </row>
    <row r="3" spans="3:6" ht="12.75">
      <c r="C3" s="13" t="s">
        <v>36</v>
      </c>
      <c r="D3" s="14"/>
      <c r="E3" s="15"/>
      <c r="F3" s="15"/>
    </row>
    <row r="4" spans="3:6" ht="12.75">
      <c r="C4" s="13" t="s">
        <v>14</v>
      </c>
      <c r="D4" s="14"/>
      <c r="E4" s="15"/>
      <c r="F4" s="15"/>
    </row>
    <row r="5" spans="3:6" ht="12.75">
      <c r="C5" s="13" t="s">
        <v>96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59" t="s">
        <v>8</v>
      </c>
      <c r="E8" s="59" t="s">
        <v>9</v>
      </c>
      <c r="F8" s="59" t="s">
        <v>10</v>
      </c>
    </row>
    <row r="9" spans="2:6" s="35" customFormat="1" ht="12" thickTop="1">
      <c r="B9" s="26" t="s">
        <v>28</v>
      </c>
      <c r="C9" s="27">
        <v>40179</v>
      </c>
      <c r="D9" s="22">
        <v>-0.03</v>
      </c>
      <c r="E9" s="22">
        <v>0.04</v>
      </c>
      <c r="F9" s="22">
        <v>0.07</v>
      </c>
    </row>
    <row r="10" spans="2:6" s="35" customFormat="1" ht="11.25">
      <c r="B10" s="26" t="s">
        <v>1</v>
      </c>
      <c r="C10" s="27">
        <v>40210</v>
      </c>
      <c r="D10" s="22">
        <v>-0.08</v>
      </c>
      <c r="E10" s="22">
        <v>-0.01</v>
      </c>
      <c r="F10" s="22">
        <v>0.07</v>
      </c>
    </row>
    <row r="11" spans="2:6" s="35" customFormat="1" ht="11.25">
      <c r="B11" s="26" t="s">
        <v>1</v>
      </c>
      <c r="C11" s="27">
        <v>40238</v>
      </c>
      <c r="D11" s="22">
        <v>-0.08</v>
      </c>
      <c r="E11" s="22">
        <v>-0.02</v>
      </c>
      <c r="F11" s="22">
        <v>0.07</v>
      </c>
    </row>
    <row r="12" spans="2:6" s="35" customFormat="1" ht="11.25">
      <c r="B12" s="26" t="s">
        <v>1</v>
      </c>
      <c r="C12" s="27">
        <v>40269</v>
      </c>
      <c r="D12" s="22">
        <v>-0.11</v>
      </c>
      <c r="E12" s="22">
        <v>-0.04</v>
      </c>
      <c r="F12" s="22">
        <v>0.07</v>
      </c>
    </row>
    <row r="13" spans="2:6" s="35" customFormat="1" ht="11.25">
      <c r="B13" s="26" t="s">
        <v>1</v>
      </c>
      <c r="C13" s="27">
        <v>40299</v>
      </c>
      <c r="D13" s="22">
        <v>-0.14</v>
      </c>
      <c r="E13" s="22">
        <v>-0.05</v>
      </c>
      <c r="F13" s="22">
        <v>0.09</v>
      </c>
    </row>
    <row r="14" spans="2:6" s="35" customFormat="1" ht="11.25">
      <c r="B14" s="26" t="s">
        <v>1</v>
      </c>
      <c r="C14" s="27">
        <v>40330</v>
      </c>
      <c r="D14" s="22">
        <v>-0.08</v>
      </c>
      <c r="E14" s="22">
        <v>0.01</v>
      </c>
      <c r="F14" s="22">
        <v>0.09</v>
      </c>
    </row>
    <row r="15" spans="2:6" s="35" customFormat="1" ht="11.25">
      <c r="B15" s="26" t="s">
        <v>1</v>
      </c>
      <c r="C15" s="27">
        <v>40360</v>
      </c>
      <c r="D15" s="22">
        <v>-0.08</v>
      </c>
      <c r="E15" s="22">
        <v>-0.01</v>
      </c>
      <c r="F15" s="22">
        <v>0.08</v>
      </c>
    </row>
    <row r="16" spans="2:6" s="35" customFormat="1" ht="11.25">
      <c r="B16" s="26" t="s">
        <v>1</v>
      </c>
      <c r="C16" s="27">
        <v>40391</v>
      </c>
      <c r="D16" s="22">
        <v>-0.08</v>
      </c>
      <c r="E16" s="22">
        <v>-0.01</v>
      </c>
      <c r="F16" s="22">
        <v>0.07</v>
      </c>
    </row>
    <row r="17" spans="2:6" s="35" customFormat="1" ht="11.25">
      <c r="B17" s="26" t="s">
        <v>1</v>
      </c>
      <c r="C17" s="27">
        <v>40422</v>
      </c>
      <c r="D17" s="22">
        <v>-0.08</v>
      </c>
      <c r="E17" s="22">
        <v>-0.01</v>
      </c>
      <c r="F17" s="22">
        <v>0.07</v>
      </c>
    </row>
    <row r="18" spans="2:6" s="35" customFormat="1" ht="11.25">
      <c r="B18" s="26" t="s">
        <v>1</v>
      </c>
      <c r="C18" s="27">
        <v>40452</v>
      </c>
      <c r="D18" s="22">
        <v>-0.07</v>
      </c>
      <c r="E18" s="22">
        <v>0</v>
      </c>
      <c r="F18" s="22">
        <v>0.07</v>
      </c>
    </row>
    <row r="19" spans="2:6" s="35" customFormat="1" ht="11.25">
      <c r="B19" s="26" t="s">
        <v>1</v>
      </c>
      <c r="C19" s="27">
        <v>40483</v>
      </c>
      <c r="D19" s="22">
        <v>-0.06</v>
      </c>
      <c r="E19" s="22">
        <v>0.01</v>
      </c>
      <c r="F19" s="22">
        <v>0.07</v>
      </c>
    </row>
    <row r="20" spans="2:6" s="35" customFormat="1" ht="11.25">
      <c r="B20" s="23" t="s">
        <v>1</v>
      </c>
      <c r="C20" s="24">
        <v>40513</v>
      </c>
      <c r="D20" s="25">
        <v>-0.06</v>
      </c>
      <c r="E20" s="25">
        <v>0</v>
      </c>
      <c r="F20" s="25">
        <v>0.06</v>
      </c>
    </row>
    <row r="21" spans="2:6" s="35" customFormat="1" ht="11.25">
      <c r="B21" s="26" t="s">
        <v>29</v>
      </c>
      <c r="C21" s="27">
        <v>40544</v>
      </c>
      <c r="D21" s="22">
        <v>-0.05</v>
      </c>
      <c r="E21" s="22">
        <v>0.02</v>
      </c>
      <c r="F21" s="22">
        <v>0.06</v>
      </c>
    </row>
    <row r="22" spans="2:6" s="35" customFormat="1" ht="11.25">
      <c r="B22" s="26" t="s">
        <v>1</v>
      </c>
      <c r="C22" s="27">
        <v>40575</v>
      </c>
      <c r="D22" s="22">
        <v>-0.05</v>
      </c>
      <c r="E22" s="22">
        <v>0.02</v>
      </c>
      <c r="F22" s="22">
        <v>0.06</v>
      </c>
    </row>
    <row r="23" spans="2:6" s="35" customFormat="1" ht="11.25">
      <c r="B23" s="26" t="s">
        <v>1</v>
      </c>
      <c r="C23" s="27">
        <v>40603</v>
      </c>
      <c r="D23" s="22">
        <v>-0.02</v>
      </c>
      <c r="E23" s="22">
        <v>0.05</v>
      </c>
      <c r="F23" s="22">
        <v>0.07</v>
      </c>
    </row>
    <row r="24" spans="2:6" s="35" customFormat="1" ht="11.25">
      <c r="B24" s="26" t="s">
        <v>1</v>
      </c>
      <c r="C24" s="27">
        <v>40634</v>
      </c>
      <c r="D24" s="22">
        <v>-0.02</v>
      </c>
      <c r="E24" s="22">
        <v>0.04</v>
      </c>
      <c r="F24" s="22">
        <v>0.07</v>
      </c>
    </row>
    <row r="25" spans="2:6" s="35" customFormat="1" ht="12.75" customHeight="1">
      <c r="B25" s="26" t="s">
        <v>1</v>
      </c>
      <c r="C25" s="27">
        <v>40664</v>
      </c>
      <c r="D25" s="22">
        <v>-0.02</v>
      </c>
      <c r="E25" s="22">
        <v>0.04</v>
      </c>
      <c r="F25" s="22">
        <v>0.06</v>
      </c>
    </row>
    <row r="26" spans="2:6" s="35" customFormat="1" ht="12.75" customHeight="1">
      <c r="B26" s="26" t="s">
        <v>1</v>
      </c>
      <c r="C26" s="27">
        <v>40695</v>
      </c>
      <c r="D26" s="22">
        <v>-0.04</v>
      </c>
      <c r="E26" s="22">
        <v>0.02</v>
      </c>
      <c r="F26" s="22">
        <v>0.06</v>
      </c>
    </row>
    <row r="27" spans="2:6" s="35" customFormat="1" ht="11.25">
      <c r="B27" s="26" t="s">
        <v>1</v>
      </c>
      <c r="C27" s="27">
        <v>40725</v>
      </c>
      <c r="D27" s="22">
        <v>-0.07</v>
      </c>
      <c r="E27" s="22">
        <v>0</v>
      </c>
      <c r="F27" s="22">
        <v>0.07</v>
      </c>
    </row>
    <row r="28" spans="2:6" s="35" customFormat="1" ht="11.25">
      <c r="B28" s="26" t="s">
        <v>1</v>
      </c>
      <c r="C28" s="27">
        <v>40756</v>
      </c>
      <c r="D28" s="22">
        <v>-0.05</v>
      </c>
      <c r="E28" s="22">
        <v>0.02</v>
      </c>
      <c r="F28" s="22">
        <v>0.07</v>
      </c>
    </row>
    <row r="29" spans="2:6" s="35" customFormat="1" ht="11.25">
      <c r="B29" s="26" t="s">
        <v>1</v>
      </c>
      <c r="C29" s="27">
        <v>40787</v>
      </c>
      <c r="D29" s="22">
        <v>-0.03</v>
      </c>
      <c r="E29" s="22">
        <v>0.04</v>
      </c>
      <c r="F29" s="22">
        <v>0.07</v>
      </c>
    </row>
    <row r="30" spans="2:6" s="35" customFormat="1" ht="11.25">
      <c r="B30" s="26" t="s">
        <v>1</v>
      </c>
      <c r="C30" s="27">
        <v>40817</v>
      </c>
      <c r="D30" s="22">
        <v>-0.03</v>
      </c>
      <c r="E30" s="22">
        <v>0.03</v>
      </c>
      <c r="F30" s="22">
        <v>0.07</v>
      </c>
    </row>
    <row r="31" spans="2:6" s="35" customFormat="1" ht="11.25">
      <c r="B31" s="26" t="s">
        <v>1</v>
      </c>
      <c r="C31" s="27">
        <v>40848</v>
      </c>
      <c r="D31" s="22">
        <v>-0.05</v>
      </c>
      <c r="E31" s="22">
        <v>0.02</v>
      </c>
      <c r="F31" s="22">
        <v>0.07</v>
      </c>
    </row>
    <row r="32" spans="2:6" s="35" customFormat="1" ht="11.25">
      <c r="B32" s="23" t="s">
        <v>1</v>
      </c>
      <c r="C32" s="24">
        <v>40878</v>
      </c>
      <c r="D32" s="25">
        <v>-0.06</v>
      </c>
      <c r="E32" s="25">
        <v>0.01</v>
      </c>
      <c r="F32" s="25">
        <v>0.07</v>
      </c>
    </row>
    <row r="33" spans="2:6" s="35" customFormat="1" ht="11.25">
      <c r="B33" s="26" t="s">
        <v>42</v>
      </c>
      <c r="C33" s="27">
        <v>40909</v>
      </c>
      <c r="D33" s="22">
        <v>-0.09</v>
      </c>
      <c r="E33" s="22">
        <v>-0.02</v>
      </c>
      <c r="F33" s="22">
        <v>0.07</v>
      </c>
    </row>
    <row r="34" spans="2:6" s="35" customFormat="1" ht="11.25">
      <c r="B34" s="26" t="s">
        <v>1</v>
      </c>
      <c r="C34" s="27">
        <v>40940</v>
      </c>
      <c r="D34" s="22">
        <v>-0.05</v>
      </c>
      <c r="E34" s="22">
        <v>0.01</v>
      </c>
      <c r="F34" s="22">
        <v>0.07</v>
      </c>
    </row>
    <row r="35" spans="2:6" s="35" customFormat="1" ht="11.25">
      <c r="B35" s="26" t="s">
        <v>1</v>
      </c>
      <c r="C35" s="27">
        <v>40969</v>
      </c>
      <c r="D35" s="22">
        <v>-0.06</v>
      </c>
      <c r="E35" s="22">
        <v>0</v>
      </c>
      <c r="F35" s="22">
        <v>0.06</v>
      </c>
    </row>
    <row r="36" spans="2:6" s="35" customFormat="1" ht="11.25">
      <c r="B36" s="26" t="s">
        <v>1</v>
      </c>
      <c r="C36" s="27">
        <v>41000</v>
      </c>
      <c r="D36" s="22">
        <v>-0.06</v>
      </c>
      <c r="E36" s="22">
        <v>0.01</v>
      </c>
      <c r="F36" s="22">
        <v>0.07</v>
      </c>
    </row>
    <row r="37" spans="2:6" s="35" customFormat="1" ht="11.25">
      <c r="B37" s="26" t="s">
        <v>1</v>
      </c>
      <c r="C37" s="27">
        <v>41030</v>
      </c>
      <c r="D37" s="22">
        <v>-0.05</v>
      </c>
      <c r="E37" s="22">
        <v>0.02</v>
      </c>
      <c r="F37" s="22">
        <v>0.07</v>
      </c>
    </row>
    <row r="38" spans="2:6" s="35" customFormat="1" ht="11.25">
      <c r="B38" s="26" t="s">
        <v>1</v>
      </c>
      <c r="C38" s="27">
        <v>41061</v>
      </c>
      <c r="D38" s="22">
        <v>-0.06</v>
      </c>
      <c r="E38" s="22">
        <v>0</v>
      </c>
      <c r="F38" s="22">
        <v>0.07</v>
      </c>
    </row>
    <row r="39" spans="2:6" s="35" customFormat="1" ht="11.25">
      <c r="B39" s="26" t="s">
        <v>1</v>
      </c>
      <c r="C39" s="27">
        <v>41091</v>
      </c>
      <c r="D39" s="22">
        <v>-0.05</v>
      </c>
      <c r="E39" s="22">
        <v>0.02</v>
      </c>
      <c r="F39" s="22">
        <v>0.07</v>
      </c>
    </row>
    <row r="40" spans="2:6" s="35" customFormat="1" ht="11.25">
      <c r="B40" s="26" t="s">
        <v>1</v>
      </c>
      <c r="C40" s="27">
        <v>41122</v>
      </c>
      <c r="D40" s="22">
        <v>-0.06</v>
      </c>
      <c r="E40" s="22">
        <v>0</v>
      </c>
      <c r="F40" s="22">
        <v>0.06</v>
      </c>
    </row>
    <row r="41" spans="2:6" s="35" customFormat="1" ht="11.25">
      <c r="B41" s="26" t="s">
        <v>1</v>
      </c>
      <c r="C41" s="27">
        <v>41153</v>
      </c>
      <c r="D41" s="22">
        <v>-0.05</v>
      </c>
      <c r="E41" s="22">
        <v>0.01</v>
      </c>
      <c r="F41" s="22">
        <v>0.06</v>
      </c>
    </row>
    <row r="42" spans="2:6" s="35" customFormat="1" ht="11.25">
      <c r="B42" s="26" t="s">
        <v>1</v>
      </c>
      <c r="C42" s="27">
        <v>41183</v>
      </c>
      <c r="D42" s="22">
        <v>-0.04</v>
      </c>
      <c r="E42" s="22">
        <v>0.02</v>
      </c>
      <c r="F42" s="22">
        <v>0.06</v>
      </c>
    </row>
    <row r="43" spans="2:6" s="35" customFormat="1" ht="11.25">
      <c r="B43" s="26" t="s">
        <v>1</v>
      </c>
      <c r="C43" s="27">
        <v>41214</v>
      </c>
      <c r="D43" s="22">
        <v>0</v>
      </c>
      <c r="E43" s="22">
        <v>0.06</v>
      </c>
      <c r="F43" s="22">
        <v>0.06</v>
      </c>
    </row>
    <row r="44" spans="2:6" s="35" customFormat="1" ht="11.25">
      <c r="B44" s="23" t="s">
        <v>1</v>
      </c>
      <c r="C44" s="24">
        <v>41244</v>
      </c>
      <c r="D44" s="25">
        <v>0.06</v>
      </c>
      <c r="E44" s="25">
        <v>0.11</v>
      </c>
      <c r="F44" s="25">
        <v>0.06</v>
      </c>
    </row>
    <row r="45" spans="2:6" s="35" customFormat="1" ht="11.25">
      <c r="B45" s="26" t="s">
        <v>43</v>
      </c>
      <c r="C45" s="27">
        <v>41275</v>
      </c>
      <c r="D45" s="22">
        <v>0.07</v>
      </c>
      <c r="E45" s="22">
        <v>0.13</v>
      </c>
      <c r="F45" s="22">
        <v>0.06</v>
      </c>
    </row>
    <row r="46" spans="2:6" s="35" customFormat="1" ht="11.25">
      <c r="B46" s="26" t="s">
        <v>1</v>
      </c>
      <c r="C46" s="27">
        <v>41306</v>
      </c>
      <c r="D46" s="22">
        <v>0.05</v>
      </c>
      <c r="E46" s="22">
        <v>0.11</v>
      </c>
      <c r="F46" s="22">
        <v>0.06</v>
      </c>
    </row>
    <row r="47" spans="2:6" s="35" customFormat="1" ht="11.25">
      <c r="B47" s="26" t="s">
        <v>1</v>
      </c>
      <c r="C47" s="27">
        <v>41334</v>
      </c>
      <c r="D47" s="22">
        <v>0.05</v>
      </c>
      <c r="E47" s="22">
        <v>0.1</v>
      </c>
      <c r="F47" s="22">
        <v>0.06</v>
      </c>
    </row>
    <row r="48" spans="2:6" s="35" customFormat="1" ht="11.25">
      <c r="B48" s="26" t="s">
        <v>1</v>
      </c>
      <c r="C48" s="27">
        <v>41365</v>
      </c>
      <c r="D48" s="22">
        <v>0.05</v>
      </c>
      <c r="E48" s="22">
        <v>0.1</v>
      </c>
      <c r="F48" s="22">
        <v>0.05</v>
      </c>
    </row>
    <row r="49" spans="2:6" s="35" customFormat="1" ht="11.25">
      <c r="B49" s="26" t="s">
        <v>1</v>
      </c>
      <c r="C49" s="27">
        <v>41395</v>
      </c>
      <c r="D49" s="22">
        <v>0.06</v>
      </c>
      <c r="E49" s="22">
        <v>0.11</v>
      </c>
      <c r="F49" s="22">
        <v>0.05</v>
      </c>
    </row>
    <row r="50" spans="2:6" s="35" customFormat="1" ht="11.25">
      <c r="B50" s="26" t="s">
        <v>1</v>
      </c>
      <c r="C50" s="27">
        <v>41426</v>
      </c>
      <c r="D50" s="22">
        <v>0.07</v>
      </c>
      <c r="E50" s="22">
        <v>0.12</v>
      </c>
      <c r="F50" s="22">
        <v>0.05</v>
      </c>
    </row>
    <row r="51" spans="2:6" s="35" customFormat="1" ht="11.25">
      <c r="B51" s="26" t="s">
        <v>1</v>
      </c>
      <c r="C51" s="27">
        <v>41456</v>
      </c>
      <c r="D51" s="22">
        <v>0.08</v>
      </c>
      <c r="E51" s="22">
        <v>0.13</v>
      </c>
      <c r="F51" s="22">
        <v>0.05</v>
      </c>
    </row>
    <row r="52" spans="2:6" s="35" customFormat="1" ht="11.25">
      <c r="B52" s="26" t="s">
        <v>1</v>
      </c>
      <c r="C52" s="27">
        <v>41487</v>
      </c>
      <c r="D52" s="22">
        <v>0.09</v>
      </c>
      <c r="E52" s="22">
        <v>0.15</v>
      </c>
      <c r="F52" s="22">
        <v>0.05</v>
      </c>
    </row>
    <row r="53" spans="2:6" s="35" customFormat="1" ht="11.25">
      <c r="B53" s="26" t="s">
        <v>1</v>
      </c>
      <c r="C53" s="27">
        <v>41518</v>
      </c>
      <c r="D53" s="22">
        <v>0.08</v>
      </c>
      <c r="E53" s="22">
        <v>0.13</v>
      </c>
      <c r="F53" s="22">
        <v>0.05</v>
      </c>
    </row>
    <row r="54" spans="2:6" ht="11.25">
      <c r="B54" s="26" t="s">
        <v>1</v>
      </c>
      <c r="C54" s="27">
        <v>41548</v>
      </c>
      <c r="D54" s="22">
        <v>0.08</v>
      </c>
      <c r="E54" s="22">
        <v>0.13</v>
      </c>
      <c r="F54" s="22">
        <v>0.05</v>
      </c>
    </row>
    <row r="55" spans="2:6" ht="11.25">
      <c r="B55" s="26" t="s">
        <v>1</v>
      </c>
      <c r="C55" s="27">
        <v>41579</v>
      </c>
      <c r="D55" s="22">
        <v>0.05</v>
      </c>
      <c r="E55" s="22">
        <v>0.1</v>
      </c>
      <c r="F55" s="22">
        <v>0.05</v>
      </c>
    </row>
    <row r="56" spans="2:6" ht="11.25">
      <c r="B56" s="26" t="s">
        <v>1</v>
      </c>
      <c r="C56" s="27">
        <v>41609</v>
      </c>
      <c r="D56" s="22">
        <v>0.01</v>
      </c>
      <c r="E56" s="22">
        <v>0.06</v>
      </c>
      <c r="F56" s="22">
        <v>0.05</v>
      </c>
    </row>
    <row r="57" spans="2:6" ht="11.25">
      <c r="B57" s="89" t="s">
        <v>124</v>
      </c>
      <c r="C57" s="83">
        <v>41640</v>
      </c>
      <c r="D57" s="90">
        <v>0</v>
      </c>
      <c r="E57" s="90">
        <v>0.06</v>
      </c>
      <c r="F57" s="90">
        <v>0.05</v>
      </c>
    </row>
    <row r="58" spans="2:6" ht="11.25">
      <c r="B58" s="26" t="s">
        <v>1</v>
      </c>
      <c r="C58" s="27">
        <v>41671</v>
      </c>
      <c r="D58" s="22">
        <v>0</v>
      </c>
      <c r="E58" s="22">
        <v>0.05</v>
      </c>
      <c r="F58" s="22">
        <v>0.05</v>
      </c>
    </row>
    <row r="59" spans="2:6" ht="11.25">
      <c r="B59" s="35" t="s">
        <v>1</v>
      </c>
      <c r="C59" s="27">
        <v>41699</v>
      </c>
      <c r="D59" s="22">
        <v>0.01</v>
      </c>
      <c r="E59" s="22">
        <v>0.06</v>
      </c>
      <c r="F59" s="22">
        <v>0.05</v>
      </c>
    </row>
    <row r="60" spans="2:6" ht="11.25">
      <c r="B60" s="35" t="s">
        <v>1</v>
      </c>
      <c r="C60" s="27">
        <v>41730</v>
      </c>
      <c r="D60" s="22">
        <v>0.01</v>
      </c>
      <c r="E60" s="22">
        <v>0.07</v>
      </c>
      <c r="F60" s="22">
        <v>0.06</v>
      </c>
    </row>
    <row r="61" spans="2:6" ht="11.25">
      <c r="B61" s="35" t="s">
        <v>1</v>
      </c>
      <c r="C61" s="27">
        <v>41760</v>
      </c>
      <c r="D61" s="22">
        <v>-0.01</v>
      </c>
      <c r="E61" s="22">
        <v>0.05</v>
      </c>
      <c r="F61" s="22">
        <v>0.06</v>
      </c>
    </row>
    <row r="62" spans="2:6" ht="11.25">
      <c r="B62" s="35" t="s">
        <v>1</v>
      </c>
      <c r="C62" s="27">
        <v>41791</v>
      </c>
      <c r="D62" s="22">
        <v>0</v>
      </c>
      <c r="E62" s="22">
        <v>0.05</v>
      </c>
      <c r="F62" s="22">
        <v>0.05</v>
      </c>
    </row>
    <row r="63" spans="2:6" ht="11.25">
      <c r="B63" s="35" t="s">
        <v>1</v>
      </c>
      <c r="C63" s="27">
        <v>41821</v>
      </c>
      <c r="D63" s="22">
        <v>0.01</v>
      </c>
      <c r="E63" s="22">
        <v>0.06</v>
      </c>
      <c r="F63" s="22">
        <v>0.05</v>
      </c>
    </row>
    <row r="64" spans="2:6" ht="11.25">
      <c r="B64" s="35" t="s">
        <v>1</v>
      </c>
      <c r="C64" s="27">
        <v>41852</v>
      </c>
      <c r="D64" s="22">
        <v>0.01</v>
      </c>
      <c r="E64" s="22">
        <v>0.06</v>
      </c>
      <c r="F64" s="22">
        <v>0.05</v>
      </c>
    </row>
    <row r="65" spans="2:6" ht="11.25">
      <c r="B65" s="35" t="s">
        <v>1</v>
      </c>
      <c r="C65" s="27">
        <v>41883</v>
      </c>
      <c r="D65" s="22">
        <v>0.04</v>
      </c>
      <c r="E65" s="22">
        <v>0.09</v>
      </c>
      <c r="F65" s="22">
        <v>0.06</v>
      </c>
    </row>
    <row r="66" spans="2:6" ht="11.25">
      <c r="B66" s="35" t="s">
        <v>1</v>
      </c>
      <c r="C66" s="27">
        <v>41913</v>
      </c>
      <c r="D66" s="22">
        <v>0.05</v>
      </c>
      <c r="E66" s="22">
        <v>0.11</v>
      </c>
      <c r="F66" s="22">
        <v>0.06</v>
      </c>
    </row>
    <row r="67" spans="2:6" ht="11.25">
      <c r="B67" s="35" t="s">
        <v>1</v>
      </c>
      <c r="C67" s="27">
        <v>41944</v>
      </c>
      <c r="D67" s="22">
        <v>0.04</v>
      </c>
      <c r="E67" s="22">
        <v>0.1</v>
      </c>
      <c r="F67" s="22">
        <v>0.06</v>
      </c>
    </row>
    <row r="68" spans="2:6" ht="11.25">
      <c r="B68" s="76" t="s">
        <v>1</v>
      </c>
      <c r="C68" s="24">
        <v>41974</v>
      </c>
      <c r="D68" s="25">
        <v>0.08</v>
      </c>
      <c r="E68" s="25">
        <v>0.14</v>
      </c>
      <c r="F68" s="25">
        <v>0.06</v>
      </c>
    </row>
    <row r="69" spans="2:6" ht="11.25">
      <c r="B69" s="89" t="s">
        <v>125</v>
      </c>
      <c r="C69" s="83">
        <v>42005</v>
      </c>
      <c r="D69" s="22">
        <v>0.07</v>
      </c>
      <c r="E69" s="22">
        <v>0.14</v>
      </c>
      <c r="F69" s="22">
        <v>0.07</v>
      </c>
    </row>
    <row r="70" spans="2:6" ht="11.25">
      <c r="B70" s="35" t="s">
        <v>1</v>
      </c>
      <c r="C70" s="27">
        <v>42036</v>
      </c>
      <c r="D70" s="22">
        <v>0.09</v>
      </c>
      <c r="E70" s="22">
        <v>0.16</v>
      </c>
      <c r="F70" s="22">
        <v>0.07</v>
      </c>
    </row>
    <row r="71" spans="2:6" ht="11.25">
      <c r="B71" s="35"/>
      <c r="C71" s="27">
        <v>42064</v>
      </c>
      <c r="D71" s="22">
        <v>0.09</v>
      </c>
      <c r="E71" s="22">
        <v>0.17</v>
      </c>
      <c r="F71" s="22">
        <v>0.08</v>
      </c>
    </row>
    <row r="72" spans="2:6" ht="11.25">
      <c r="B72" s="76"/>
      <c r="C72" s="24">
        <v>42095</v>
      </c>
      <c r="D72" s="25">
        <v>0.08</v>
      </c>
      <c r="E72" s="25">
        <v>0.16</v>
      </c>
      <c r="F72" s="25">
        <v>0.08</v>
      </c>
    </row>
    <row r="73" spans="3:6" ht="11.25">
      <c r="C73" s="17" t="s">
        <v>70</v>
      </c>
      <c r="D73" s="32"/>
      <c r="E73" s="31"/>
      <c r="F73" s="31"/>
    </row>
    <row r="74" spans="3:6" ht="11.25">
      <c r="C74" s="29" t="s">
        <v>11</v>
      </c>
      <c r="D74" s="32"/>
      <c r="E74" s="31"/>
      <c r="F74" s="31"/>
    </row>
    <row r="75" spans="3:6" ht="11.25">
      <c r="C75" s="91" t="s">
        <v>71</v>
      </c>
      <c r="D75" s="32"/>
      <c r="E75" s="31"/>
      <c r="F75" s="31"/>
    </row>
    <row r="76" spans="3:6" ht="11.25">
      <c r="C76" s="30" t="s">
        <v>98</v>
      </c>
      <c r="D76" s="32"/>
      <c r="E76" s="31"/>
      <c r="F76" s="31"/>
    </row>
    <row r="77" spans="4:6" ht="11.25">
      <c r="D77" s="32"/>
      <c r="E77" s="31"/>
      <c r="F77" s="31"/>
    </row>
    <row r="78" spans="4:6" ht="11.25">
      <c r="D78" s="32"/>
      <c r="E78" s="31"/>
      <c r="F78" s="31"/>
    </row>
    <row r="79" spans="4:6" ht="11.25">
      <c r="D79" s="12"/>
      <c r="E79" s="31"/>
      <c r="F79" s="31"/>
    </row>
    <row r="80" spans="4:6" ht="11.25">
      <c r="D80" s="12"/>
      <c r="E80" s="31"/>
      <c r="F80" s="31"/>
    </row>
    <row r="81" spans="4:6" ht="11.25">
      <c r="D81" s="12"/>
      <c r="E81" s="31"/>
      <c r="F81" s="31"/>
    </row>
    <row r="82" spans="4:6" ht="11.25">
      <c r="D82" s="12"/>
      <c r="E82" s="31"/>
      <c r="F82" s="31"/>
    </row>
    <row r="83" spans="4:6" ht="11.25">
      <c r="D83" s="32"/>
      <c r="E83" s="31"/>
      <c r="F83" s="31"/>
    </row>
    <row r="84" spans="4:6" ht="11.25">
      <c r="D84" s="32"/>
      <c r="E84" s="31"/>
      <c r="F84" s="31"/>
    </row>
    <row r="85" spans="4:6" ht="11.25">
      <c r="D85" s="32"/>
      <c r="E85" s="31"/>
      <c r="F85" s="31"/>
    </row>
    <row r="86" spans="4:6" ht="11.25">
      <c r="D86" s="32"/>
      <c r="E86" s="31"/>
      <c r="F86" s="31"/>
    </row>
    <row r="87" spans="4:6" ht="11.25">
      <c r="D87" s="32"/>
      <c r="E87" s="31"/>
      <c r="F87" s="31"/>
    </row>
    <row r="88" spans="4:6" ht="11.25">
      <c r="D88" s="32"/>
      <c r="E88" s="31"/>
      <c r="F88" s="31"/>
    </row>
    <row r="89" spans="4:6" ht="11.25">
      <c r="D89" s="32"/>
      <c r="E89" s="31"/>
      <c r="F89" s="31"/>
    </row>
    <row r="90" spans="4:6" ht="11.25">
      <c r="D90" s="32"/>
      <c r="E90" s="31"/>
      <c r="F90" s="31"/>
    </row>
    <row r="91" spans="4:6" ht="11.25">
      <c r="D91" s="32"/>
      <c r="E91" s="31"/>
      <c r="F91" s="31"/>
    </row>
    <row r="92" spans="4:6" ht="11.25">
      <c r="D92" s="32"/>
      <c r="E92" s="31"/>
      <c r="F92" s="31"/>
    </row>
    <row r="93" spans="4:6" ht="11.25">
      <c r="D93" s="32"/>
      <c r="E93" s="31"/>
      <c r="F93" s="31"/>
    </row>
    <row r="94" spans="4:6" ht="11.25">
      <c r="D94" s="32"/>
      <c r="E94" s="31"/>
      <c r="F94" s="31"/>
    </row>
    <row r="95" spans="4:6" ht="11.25">
      <c r="D95" s="32"/>
      <c r="E95" s="31"/>
      <c r="F95" s="31"/>
    </row>
    <row r="96" spans="4:6" ht="11.25">
      <c r="D96" s="32"/>
      <c r="E96" s="31"/>
      <c r="F96" s="31"/>
    </row>
    <row r="97" spans="4:6" ht="11.25">
      <c r="D97" s="32"/>
      <c r="E97" s="31"/>
      <c r="F97" s="31"/>
    </row>
    <row r="98" spans="4:6" ht="11.25">
      <c r="D98" s="32"/>
      <c r="E98" s="31"/>
      <c r="F98" s="31"/>
    </row>
    <row r="99" spans="4:6" ht="11.25">
      <c r="D99" s="32"/>
      <c r="E99" s="31"/>
      <c r="F99" s="31"/>
    </row>
    <row r="100" spans="4:6" ht="11.25">
      <c r="D100" s="32"/>
      <c r="E100" s="31"/>
      <c r="F100" s="31"/>
    </row>
    <row r="101" spans="4:6" ht="11.25">
      <c r="D101" s="32"/>
      <c r="E101" s="31"/>
      <c r="F101" s="31"/>
    </row>
    <row r="102" spans="4:6" ht="11.25">
      <c r="D102" s="32"/>
      <c r="E102" s="31"/>
      <c r="F102" s="31"/>
    </row>
    <row r="103" spans="4:6" ht="11.25">
      <c r="D103" s="32"/>
      <c r="E103" s="31"/>
      <c r="F103" s="31"/>
    </row>
    <row r="104" spans="4:6" ht="11.25">
      <c r="D104" s="32"/>
      <c r="E104" s="31"/>
      <c r="F104" s="31"/>
    </row>
    <row r="105" spans="4:6" ht="11.25">
      <c r="D105" s="32"/>
      <c r="E105" s="31"/>
      <c r="F105" s="31"/>
    </row>
    <row r="106" spans="4:6" ht="11.25">
      <c r="D106" s="32"/>
      <c r="E106" s="31"/>
      <c r="F106" s="31"/>
    </row>
    <row r="107" spans="4:6" ht="11.25">
      <c r="D107" s="32"/>
      <c r="E107" s="31"/>
      <c r="F107" s="31"/>
    </row>
    <row r="108" spans="4:6" ht="11.25">
      <c r="D108" s="32"/>
      <c r="E108" s="31"/>
      <c r="F108" s="31"/>
    </row>
    <row r="109" spans="4:6" ht="11.25">
      <c r="D109" s="32"/>
      <c r="E109" s="31"/>
      <c r="F109" s="31"/>
    </row>
    <row r="110" spans="4:6" ht="11.25">
      <c r="D110" s="32"/>
      <c r="E110" s="31"/>
      <c r="F110" s="31"/>
    </row>
    <row r="111" spans="4:6" ht="11.25">
      <c r="D111" s="32"/>
      <c r="E111" s="31"/>
      <c r="F111" s="31"/>
    </row>
    <row r="112" spans="4:6" ht="11.25">
      <c r="D112" s="32"/>
      <c r="E112" s="31"/>
      <c r="F112" s="31"/>
    </row>
    <row r="113" spans="4:6" ht="11.25">
      <c r="D113" s="32"/>
      <c r="E113" s="31"/>
      <c r="F113" s="31"/>
    </row>
    <row r="114" spans="4:6" ht="11.25">
      <c r="D114" s="32"/>
      <c r="E114" s="31"/>
      <c r="F114" s="31"/>
    </row>
    <row r="115" spans="4:6" ht="11.25">
      <c r="D115" s="32"/>
      <c r="E115" s="31"/>
      <c r="F115" s="31"/>
    </row>
    <row r="116" spans="4:6" ht="11.25">
      <c r="D116" s="32"/>
      <c r="E116" s="31"/>
      <c r="F116" s="31"/>
    </row>
    <row r="117" spans="4:6" ht="11.25">
      <c r="D117" s="32"/>
      <c r="E117" s="31"/>
      <c r="F117" s="31"/>
    </row>
    <row r="118" spans="4:6" ht="11.25">
      <c r="D118" s="32"/>
      <c r="E118" s="31"/>
      <c r="F118" s="31"/>
    </row>
    <row r="119" spans="4:6" ht="11.25">
      <c r="D119" s="32"/>
      <c r="E119" s="31"/>
      <c r="F119" s="31"/>
    </row>
    <row r="120" spans="4:6" ht="11.25">
      <c r="D120" s="32"/>
      <c r="E120" s="31"/>
      <c r="F120" s="31"/>
    </row>
    <row r="121" spans="4:6" ht="11.25">
      <c r="D121" s="32"/>
      <c r="E121" s="31"/>
      <c r="F121" s="31"/>
    </row>
    <row r="122" spans="4:6" ht="11.25">
      <c r="D122" s="32"/>
      <c r="E122" s="31"/>
      <c r="F122" s="31"/>
    </row>
    <row r="123" spans="4:6" ht="11.25">
      <c r="D123" s="32"/>
      <c r="E123" s="31"/>
      <c r="F123" s="31"/>
    </row>
    <row r="124" spans="4:6" ht="11.25">
      <c r="D124" s="32"/>
      <c r="E124" s="31"/>
      <c r="F124" s="31"/>
    </row>
    <row r="125" spans="4:6" ht="11.25">
      <c r="D125" s="32"/>
      <c r="E125" s="31"/>
      <c r="F125" s="31"/>
    </row>
    <row r="126" spans="4:6" ht="11.25">
      <c r="D126" s="32"/>
      <c r="E126" s="31"/>
      <c r="F126" s="31"/>
    </row>
    <row r="127" spans="4:6" ht="11.25">
      <c r="D127" s="32"/>
      <c r="E127" s="31"/>
      <c r="F127" s="31"/>
    </row>
    <row r="128" spans="4:6" ht="11.25">
      <c r="D128" s="32"/>
      <c r="E128" s="31"/>
      <c r="F128" s="31"/>
    </row>
    <row r="129" spans="4:6" ht="11.25">
      <c r="D129" s="32"/>
      <c r="E129" s="31"/>
      <c r="F129" s="31"/>
    </row>
    <row r="130" spans="4:6" ht="11.25">
      <c r="D130" s="32"/>
      <c r="E130" s="31"/>
      <c r="F130" s="31"/>
    </row>
    <row r="131" spans="4:6" ht="11.25">
      <c r="D131" s="32"/>
      <c r="E131" s="31"/>
      <c r="F131" s="31"/>
    </row>
    <row r="132" spans="4:6" ht="11.25">
      <c r="D132" s="32"/>
      <c r="E132" s="31"/>
      <c r="F132" s="31"/>
    </row>
    <row r="133" spans="4:6" ht="11.25">
      <c r="D133" s="32"/>
      <c r="E133" s="31"/>
      <c r="F133" s="31"/>
    </row>
    <row r="134" spans="4:6" ht="11.25">
      <c r="D134" s="32"/>
      <c r="E134" s="31"/>
      <c r="F134" s="31"/>
    </row>
    <row r="135" spans="4:6" ht="11.25">
      <c r="D135" s="32"/>
      <c r="E135" s="31"/>
      <c r="F135" s="31"/>
    </row>
    <row r="136" spans="4:6" ht="11.25">
      <c r="D136" s="32"/>
      <c r="E136" s="31"/>
      <c r="F136" s="31"/>
    </row>
    <row r="137" spans="4:6" ht="11.25">
      <c r="D137" s="32"/>
      <c r="E137" s="31"/>
      <c r="F137" s="31"/>
    </row>
    <row r="138" spans="4:6" ht="11.25">
      <c r="D138" s="32"/>
      <c r="E138" s="31"/>
      <c r="F138" s="31"/>
    </row>
    <row r="139" spans="4:6" ht="11.25">
      <c r="D139" s="32"/>
      <c r="E139" s="31"/>
      <c r="F139" s="31"/>
    </row>
    <row r="140" spans="4:6" ht="11.25">
      <c r="D140" s="32"/>
      <c r="E140" s="31"/>
      <c r="F140" s="31"/>
    </row>
    <row r="141" spans="4:6" ht="11.25">
      <c r="D141" s="32"/>
      <c r="E141" s="31"/>
      <c r="F141" s="31"/>
    </row>
    <row r="142" spans="4:6" ht="11.25">
      <c r="D142" s="32"/>
      <c r="E142" s="31"/>
      <c r="F142" s="31"/>
    </row>
    <row r="143" spans="4:6" ht="11.25">
      <c r="D143" s="32"/>
      <c r="E143" s="31"/>
      <c r="F143" s="31"/>
    </row>
    <row r="144" spans="4:6" ht="11.25">
      <c r="D144" s="32"/>
      <c r="E144" s="31"/>
      <c r="F144" s="31"/>
    </row>
    <row r="145" spans="4:6" ht="11.25">
      <c r="D145" s="32"/>
      <c r="E145" s="31"/>
      <c r="F145" s="31"/>
    </row>
    <row r="146" spans="4:6" ht="11.25">
      <c r="D146" s="32"/>
      <c r="E146" s="31"/>
      <c r="F146" s="31"/>
    </row>
    <row r="147" spans="4:6" ht="11.25">
      <c r="D147" s="32"/>
      <c r="E147" s="31"/>
      <c r="F147" s="31"/>
    </row>
    <row r="148" spans="4:6" ht="11.25">
      <c r="D148" s="32"/>
      <c r="E148" s="31"/>
      <c r="F148" s="31"/>
    </row>
    <row r="149" spans="4:6" ht="11.25">
      <c r="D149" s="32"/>
      <c r="E149" s="31"/>
      <c r="F149" s="31"/>
    </row>
    <row r="150" spans="4:6" ht="11.25">
      <c r="D150" s="32"/>
      <c r="E150" s="31"/>
      <c r="F150" s="31"/>
    </row>
    <row r="151" spans="4:6" ht="11.25">
      <c r="D151" s="32"/>
      <c r="E151" s="31"/>
      <c r="F151" s="31"/>
    </row>
    <row r="152" spans="4:6" ht="11.25">
      <c r="D152" s="32"/>
      <c r="E152" s="31"/>
      <c r="F152" s="31"/>
    </row>
    <row r="153" spans="4:6" ht="11.25">
      <c r="D153" s="32"/>
      <c r="E153" s="31"/>
      <c r="F153" s="31"/>
    </row>
    <row r="154" spans="4:6" ht="11.25">
      <c r="D154" s="32"/>
      <c r="E154" s="31"/>
      <c r="F154" s="31"/>
    </row>
    <row r="155" spans="4:6" ht="11.25">
      <c r="D155" s="32"/>
      <c r="E155" s="31"/>
      <c r="F155" s="31"/>
    </row>
    <row r="156" spans="4:6" ht="11.25">
      <c r="D156" s="32"/>
      <c r="E156" s="31"/>
      <c r="F156" s="31"/>
    </row>
    <row r="157" spans="4:6" ht="11.25">
      <c r="D157" s="32"/>
      <c r="E157" s="31"/>
      <c r="F157" s="31"/>
    </row>
    <row r="158" spans="4:6" ht="11.25">
      <c r="D158" s="32"/>
      <c r="E158" s="31"/>
      <c r="F158" s="31"/>
    </row>
    <row r="159" spans="4:6" ht="11.25">
      <c r="D159" s="32"/>
      <c r="E159" s="31"/>
      <c r="F159" s="31"/>
    </row>
    <row r="160" spans="4:6" ht="11.25">
      <c r="D160" s="32"/>
      <c r="E160" s="31"/>
      <c r="F160" s="31"/>
    </row>
    <row r="161" spans="4:6" ht="11.25">
      <c r="D161" s="32"/>
      <c r="E161" s="31"/>
      <c r="F161" s="31"/>
    </row>
    <row r="162" spans="4:6" ht="11.25">
      <c r="D162" s="32"/>
      <c r="E162" s="31"/>
      <c r="F162" s="31"/>
    </row>
    <row r="163" spans="4:6" ht="11.25">
      <c r="D163" s="32"/>
      <c r="E163" s="31"/>
      <c r="F163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5.00390625" style="36" bestFit="1" customWidth="1"/>
    <col min="3" max="3" width="13.00390625" style="17" customWidth="1"/>
    <col min="4" max="4" width="12.7109375" style="17" customWidth="1"/>
    <col min="5" max="6" width="12.7109375" style="37" customWidth="1"/>
    <col min="7" max="7" width="12.7109375" style="17" customWidth="1"/>
    <col min="8" max="16384" width="11.421875" style="17" customWidth="1"/>
  </cols>
  <sheetData>
    <row r="1" spans="2:7" ht="12.75">
      <c r="B1" s="56" t="s">
        <v>40</v>
      </c>
      <c r="G1" s="57" t="str">
        <f>'Tab 1'!M1</f>
        <v>Carta de Conjuntura | Jun 2015</v>
      </c>
    </row>
    <row r="3" ht="11.25">
      <c r="C3" s="13" t="s">
        <v>37</v>
      </c>
    </row>
    <row r="4" ht="11.25">
      <c r="C4" s="13" t="s">
        <v>15</v>
      </c>
    </row>
    <row r="5" ht="11.25">
      <c r="C5" s="38" t="s">
        <v>99</v>
      </c>
    </row>
    <row r="6" ht="11.25">
      <c r="C6" s="38"/>
    </row>
    <row r="7" spans="2:7" ht="23.25" thickBot="1">
      <c r="B7" s="39"/>
      <c r="C7" s="40" t="s">
        <v>0</v>
      </c>
      <c r="D7" s="41" t="s">
        <v>47</v>
      </c>
      <c r="E7" s="41" t="s">
        <v>48</v>
      </c>
      <c r="F7" s="41" t="s">
        <v>100</v>
      </c>
      <c r="G7" s="41" t="s">
        <v>3</v>
      </c>
    </row>
    <row r="8" spans="2:7" s="35" customFormat="1" ht="12" thickTop="1">
      <c r="B8" s="26" t="s">
        <v>28</v>
      </c>
      <c r="C8" s="27">
        <v>40179</v>
      </c>
      <c r="D8" s="22">
        <v>26.84</v>
      </c>
      <c r="E8" s="22">
        <v>12.08</v>
      </c>
      <c r="F8" s="22">
        <v>0.73</v>
      </c>
      <c r="G8" s="111">
        <v>39.65</v>
      </c>
    </row>
    <row r="9" spans="2:7" s="35" customFormat="1" ht="11.25">
      <c r="B9" s="26" t="s">
        <v>1</v>
      </c>
      <c r="C9" s="27">
        <v>40210</v>
      </c>
      <c r="D9" s="22">
        <v>27.18</v>
      </c>
      <c r="E9" s="22">
        <v>11.99</v>
      </c>
      <c r="F9" s="22">
        <v>0.69</v>
      </c>
      <c r="G9" s="111">
        <v>39.86</v>
      </c>
    </row>
    <row r="10" spans="2:7" s="35" customFormat="1" ht="11.25">
      <c r="B10" s="26" t="s">
        <v>1</v>
      </c>
      <c r="C10" s="27">
        <v>40238</v>
      </c>
      <c r="D10" s="22">
        <v>27.41</v>
      </c>
      <c r="E10" s="22">
        <v>11.89</v>
      </c>
      <c r="F10" s="22">
        <v>0.66</v>
      </c>
      <c r="G10" s="111">
        <v>39.96</v>
      </c>
    </row>
    <row r="11" spans="2:7" s="35" customFormat="1" ht="11.25">
      <c r="B11" s="26" t="s">
        <v>1</v>
      </c>
      <c r="C11" s="27">
        <v>40269</v>
      </c>
      <c r="D11" s="22">
        <v>27.14</v>
      </c>
      <c r="E11" s="22">
        <v>11.74</v>
      </c>
      <c r="F11" s="22">
        <v>0.66</v>
      </c>
      <c r="G11" s="111">
        <v>39.54</v>
      </c>
    </row>
    <row r="12" spans="2:7" s="35" customFormat="1" ht="11.25">
      <c r="B12" s="26" t="s">
        <v>1</v>
      </c>
      <c r="C12" s="27">
        <v>40299</v>
      </c>
      <c r="D12" s="22">
        <v>26.69</v>
      </c>
      <c r="E12" s="22">
        <v>11.67</v>
      </c>
      <c r="F12" s="22">
        <v>0.66</v>
      </c>
      <c r="G12" s="111">
        <v>39.03</v>
      </c>
    </row>
    <row r="13" spans="2:7" s="35" customFormat="1" ht="11.25">
      <c r="B13" s="26" t="s">
        <v>1</v>
      </c>
      <c r="C13" s="27">
        <v>40330</v>
      </c>
      <c r="D13" s="22">
        <v>26.56</v>
      </c>
      <c r="E13" s="22">
        <v>11.7</v>
      </c>
      <c r="F13" s="22">
        <v>0.67</v>
      </c>
      <c r="G13" s="111">
        <v>38.93</v>
      </c>
    </row>
    <row r="14" spans="2:7" s="35" customFormat="1" ht="11.25">
      <c r="B14" s="26" t="s">
        <v>1</v>
      </c>
      <c r="C14" s="27">
        <v>40360</v>
      </c>
      <c r="D14" s="22">
        <v>26.78</v>
      </c>
      <c r="E14" s="22">
        <v>11.61</v>
      </c>
      <c r="F14" s="22">
        <v>0.66</v>
      </c>
      <c r="G14" s="111">
        <v>39.04</v>
      </c>
    </row>
    <row r="15" spans="2:7" s="35" customFormat="1" ht="11.25">
      <c r="B15" s="26" t="s">
        <v>1</v>
      </c>
      <c r="C15" s="27">
        <v>40391</v>
      </c>
      <c r="D15" s="22">
        <v>26.66</v>
      </c>
      <c r="E15" s="22">
        <v>11.49</v>
      </c>
      <c r="F15" s="22">
        <v>0.65</v>
      </c>
      <c r="G15" s="111">
        <v>38.8</v>
      </c>
    </row>
    <row r="16" spans="2:7" s="35" customFormat="1" ht="11.25">
      <c r="B16" s="26" t="s">
        <v>1</v>
      </c>
      <c r="C16" s="27">
        <v>40422</v>
      </c>
      <c r="D16" s="22">
        <v>26.18</v>
      </c>
      <c r="E16" s="22">
        <v>11.46</v>
      </c>
      <c r="F16" s="22">
        <v>0.61</v>
      </c>
      <c r="G16" s="111">
        <v>38.25</v>
      </c>
    </row>
    <row r="17" spans="2:7" s="35" customFormat="1" ht="11.25">
      <c r="B17" s="26" t="s">
        <v>1</v>
      </c>
      <c r="C17" s="27">
        <v>40452</v>
      </c>
      <c r="D17" s="22">
        <v>25.83</v>
      </c>
      <c r="E17" s="22">
        <v>11.44</v>
      </c>
      <c r="F17" s="22">
        <v>0.61</v>
      </c>
      <c r="G17" s="111">
        <v>37.89</v>
      </c>
    </row>
    <row r="18" spans="2:7" s="35" customFormat="1" ht="11.25">
      <c r="B18" s="26" t="s">
        <v>1</v>
      </c>
      <c r="C18" s="27">
        <v>40483</v>
      </c>
      <c r="D18" s="22">
        <v>25.72</v>
      </c>
      <c r="E18" s="22">
        <v>11.4</v>
      </c>
      <c r="F18" s="22">
        <v>0.61</v>
      </c>
      <c r="G18" s="111">
        <v>37.73</v>
      </c>
    </row>
    <row r="19" spans="2:7" s="35" customFormat="1" ht="11.25">
      <c r="B19" s="23" t="s">
        <v>1</v>
      </c>
      <c r="C19" s="24">
        <v>40513</v>
      </c>
      <c r="D19" s="25">
        <v>25.76</v>
      </c>
      <c r="E19" s="25">
        <v>11.6</v>
      </c>
      <c r="F19" s="25">
        <v>0.62</v>
      </c>
      <c r="G19" s="112">
        <v>37.97</v>
      </c>
    </row>
    <row r="20" spans="2:7" s="35" customFormat="1" ht="11.25">
      <c r="B20" s="26" t="s">
        <v>29</v>
      </c>
      <c r="C20" s="27">
        <v>40544</v>
      </c>
      <c r="D20" s="22">
        <v>25.46</v>
      </c>
      <c r="E20" s="22">
        <v>11.46</v>
      </c>
      <c r="F20" s="22">
        <v>0.64</v>
      </c>
      <c r="G20" s="111">
        <v>37.55</v>
      </c>
    </row>
    <row r="21" spans="2:7" s="35" customFormat="1" ht="11.25">
      <c r="B21" s="26" t="s">
        <v>1</v>
      </c>
      <c r="C21" s="27">
        <v>40575</v>
      </c>
      <c r="D21" s="22">
        <v>25.49</v>
      </c>
      <c r="E21" s="22">
        <v>11.36</v>
      </c>
      <c r="F21" s="22">
        <v>0.62</v>
      </c>
      <c r="G21" s="111">
        <v>37.46</v>
      </c>
    </row>
    <row r="22" spans="2:7" s="35" customFormat="1" ht="11.25">
      <c r="B22" s="26" t="s">
        <v>1</v>
      </c>
      <c r="C22" s="27">
        <v>40603</v>
      </c>
      <c r="D22" s="22">
        <v>25.57</v>
      </c>
      <c r="E22" s="22">
        <v>11.29</v>
      </c>
      <c r="F22" s="22">
        <v>0.63</v>
      </c>
      <c r="G22" s="111">
        <v>37.49</v>
      </c>
    </row>
    <row r="23" spans="2:7" s="35" customFormat="1" ht="11.25">
      <c r="B23" s="26" t="s">
        <v>1</v>
      </c>
      <c r="C23" s="27">
        <v>40634</v>
      </c>
      <c r="D23" s="22">
        <v>25.53</v>
      </c>
      <c r="E23" s="22">
        <v>11.21</v>
      </c>
      <c r="F23" s="22">
        <v>0.62</v>
      </c>
      <c r="G23" s="17">
        <v>37.36</v>
      </c>
    </row>
    <row r="24" spans="2:7" s="35" customFormat="1" ht="12.75" customHeight="1">
      <c r="B24" s="26" t="s">
        <v>1</v>
      </c>
      <c r="C24" s="27">
        <v>40664</v>
      </c>
      <c r="D24" s="22">
        <v>25.48</v>
      </c>
      <c r="E24" s="22">
        <v>11.11</v>
      </c>
      <c r="F24" s="22">
        <v>0.61</v>
      </c>
      <c r="G24" s="17">
        <v>37.21</v>
      </c>
    </row>
    <row r="25" spans="2:7" s="35" customFormat="1" ht="12.75" customHeight="1">
      <c r="B25" s="26" t="s">
        <v>1</v>
      </c>
      <c r="C25" s="27">
        <v>40695</v>
      </c>
      <c r="D25" s="22">
        <v>25.46</v>
      </c>
      <c r="E25" s="22">
        <v>10.96</v>
      </c>
      <c r="F25" s="22">
        <v>0.59</v>
      </c>
      <c r="G25" s="17">
        <v>37.02</v>
      </c>
    </row>
    <row r="26" spans="2:7" s="35" customFormat="1" ht="11.25">
      <c r="B26" s="26" t="s">
        <v>1</v>
      </c>
      <c r="C26" s="27">
        <v>40725</v>
      </c>
      <c r="D26" s="22">
        <v>25.31</v>
      </c>
      <c r="E26" s="22">
        <v>10.86</v>
      </c>
      <c r="F26" s="22">
        <v>0.57</v>
      </c>
      <c r="G26" s="17">
        <v>36.73</v>
      </c>
    </row>
    <row r="27" spans="2:7" s="35" customFormat="1" ht="11.25">
      <c r="B27" s="26" t="s">
        <v>1</v>
      </c>
      <c r="C27" s="27">
        <v>40756</v>
      </c>
      <c r="D27" s="22">
        <v>25.14</v>
      </c>
      <c r="E27" s="22">
        <v>10.75</v>
      </c>
      <c r="F27" s="22">
        <v>0.57</v>
      </c>
      <c r="G27" s="17">
        <v>36.46</v>
      </c>
    </row>
    <row r="28" spans="2:7" s="35" customFormat="1" ht="11.25">
      <c r="B28" s="26" t="s">
        <v>1</v>
      </c>
      <c r="C28" s="27">
        <v>40787</v>
      </c>
      <c r="D28" s="22">
        <v>23.18</v>
      </c>
      <c r="E28" s="22">
        <v>10.83</v>
      </c>
      <c r="F28" s="22">
        <v>0.59</v>
      </c>
      <c r="G28" s="17">
        <v>34.61</v>
      </c>
    </row>
    <row r="29" spans="2:7" s="35" customFormat="1" ht="11.25">
      <c r="B29" s="26" t="s">
        <v>1</v>
      </c>
      <c r="C29" s="27">
        <v>40817</v>
      </c>
      <c r="D29" s="22">
        <v>24.25</v>
      </c>
      <c r="E29" s="22">
        <v>10.78</v>
      </c>
      <c r="F29" s="22">
        <v>0.57</v>
      </c>
      <c r="G29" s="17">
        <v>35.6</v>
      </c>
    </row>
    <row r="30" spans="2:7" s="35" customFormat="1" ht="11.25">
      <c r="B30" s="26" t="s">
        <v>1</v>
      </c>
      <c r="C30" s="27">
        <v>40848</v>
      </c>
      <c r="D30" s="22">
        <v>23.38</v>
      </c>
      <c r="E30" s="22">
        <v>10.79</v>
      </c>
      <c r="F30" s="22">
        <v>0.57</v>
      </c>
      <c r="G30" s="17">
        <v>34.74</v>
      </c>
    </row>
    <row r="31" spans="2:7" s="35" customFormat="1" ht="11.25">
      <c r="B31" s="23" t="s">
        <v>1</v>
      </c>
      <c r="C31" s="24">
        <v>40878</v>
      </c>
      <c r="D31" s="25">
        <v>23.07</v>
      </c>
      <c r="E31" s="25">
        <v>10.84</v>
      </c>
      <c r="F31" s="25">
        <v>0.57</v>
      </c>
      <c r="G31" s="47">
        <v>34.48</v>
      </c>
    </row>
    <row r="32" spans="2:7" s="35" customFormat="1" ht="11.25">
      <c r="B32" s="26" t="s">
        <v>42</v>
      </c>
      <c r="C32" s="27">
        <v>40909</v>
      </c>
      <c r="D32" s="22">
        <v>23.87</v>
      </c>
      <c r="E32" s="22">
        <v>10.64</v>
      </c>
      <c r="F32" s="22">
        <v>0.55</v>
      </c>
      <c r="G32" s="111">
        <v>35.06</v>
      </c>
    </row>
    <row r="33" spans="2:7" s="35" customFormat="1" ht="11.25">
      <c r="B33" s="26" t="s">
        <v>1</v>
      </c>
      <c r="C33" s="27">
        <v>40940</v>
      </c>
      <c r="D33" s="22">
        <v>24.19</v>
      </c>
      <c r="E33" s="22">
        <v>10.54</v>
      </c>
      <c r="F33" s="22">
        <v>0.54</v>
      </c>
      <c r="G33" s="111">
        <v>35.27</v>
      </c>
    </row>
    <row r="34" spans="2:7" s="35" customFormat="1" ht="11.25">
      <c r="B34" s="26" t="s">
        <v>1</v>
      </c>
      <c r="C34" s="27">
        <v>40969</v>
      </c>
      <c r="D34" s="22">
        <v>23.38</v>
      </c>
      <c r="E34" s="22">
        <v>10.5</v>
      </c>
      <c r="F34" s="22">
        <v>0.54</v>
      </c>
      <c r="G34" s="111">
        <v>34.42</v>
      </c>
    </row>
    <row r="35" spans="2:7" s="35" customFormat="1" ht="11.25">
      <c r="B35" s="26" t="s">
        <v>1</v>
      </c>
      <c r="C35" s="27">
        <v>41000</v>
      </c>
      <c r="D35" s="22">
        <v>22.63</v>
      </c>
      <c r="E35" s="22">
        <v>10.52</v>
      </c>
      <c r="F35" s="22">
        <v>0.55</v>
      </c>
      <c r="G35" s="17">
        <v>33.7</v>
      </c>
    </row>
    <row r="36" spans="2:7" s="35" customFormat="1" ht="11.25">
      <c r="B36" s="26" t="s">
        <v>1</v>
      </c>
      <c r="C36" s="27">
        <v>41030</v>
      </c>
      <c r="D36" s="22">
        <v>21.81</v>
      </c>
      <c r="E36" s="22">
        <v>10.64</v>
      </c>
      <c r="F36" s="22">
        <v>0.57</v>
      </c>
      <c r="G36" s="17">
        <v>33.01</v>
      </c>
    </row>
    <row r="37" spans="2:7" s="35" customFormat="1" ht="11.25">
      <c r="B37" s="26" t="s">
        <v>1</v>
      </c>
      <c r="C37" s="27">
        <v>41061</v>
      </c>
      <c r="D37" s="22">
        <v>21.83</v>
      </c>
      <c r="E37" s="22">
        <v>10.75</v>
      </c>
      <c r="F37" s="22">
        <v>0.54</v>
      </c>
      <c r="G37" s="17">
        <v>33.12</v>
      </c>
    </row>
    <row r="38" spans="2:7" s="35" customFormat="1" ht="11.25">
      <c r="B38" s="26" t="s">
        <v>1</v>
      </c>
      <c r="C38" s="27">
        <v>41091</v>
      </c>
      <c r="D38" s="22">
        <v>21.59</v>
      </c>
      <c r="E38" s="22">
        <v>10.79</v>
      </c>
      <c r="F38" s="22">
        <v>0.53</v>
      </c>
      <c r="G38" s="17">
        <v>32.91</v>
      </c>
    </row>
    <row r="39" spans="2:7" s="35" customFormat="1" ht="11.25">
      <c r="B39" s="26" t="s">
        <v>1</v>
      </c>
      <c r="C39" s="27">
        <v>41122</v>
      </c>
      <c r="D39" s="22">
        <v>21.67</v>
      </c>
      <c r="E39" s="22">
        <v>10.87</v>
      </c>
      <c r="F39" s="22">
        <v>0.52</v>
      </c>
      <c r="G39" s="17">
        <v>33.06</v>
      </c>
    </row>
    <row r="40" spans="2:7" s="35" customFormat="1" ht="11.25">
      <c r="B40" s="26" t="s">
        <v>1</v>
      </c>
      <c r="C40" s="27">
        <v>41153</v>
      </c>
      <c r="D40" s="22">
        <v>21.64</v>
      </c>
      <c r="E40" s="22">
        <v>10.98</v>
      </c>
      <c r="F40" s="22">
        <v>0.53</v>
      </c>
      <c r="G40" s="17">
        <v>33.15</v>
      </c>
    </row>
    <row r="41" spans="2:7" s="35" customFormat="1" ht="11.25">
      <c r="B41" s="26" t="s">
        <v>1</v>
      </c>
      <c r="C41" s="27">
        <v>41183</v>
      </c>
      <c r="D41" s="22">
        <v>21.52</v>
      </c>
      <c r="E41" s="22">
        <v>11</v>
      </c>
      <c r="F41" s="22">
        <v>0.54</v>
      </c>
      <c r="G41" s="17">
        <v>33.05</v>
      </c>
    </row>
    <row r="42" spans="2:7" s="35" customFormat="1" ht="11.25">
      <c r="B42" s="26" t="s">
        <v>1</v>
      </c>
      <c r="C42" s="27">
        <v>41214</v>
      </c>
      <c r="D42" s="22">
        <v>21.22</v>
      </c>
      <c r="E42" s="22">
        <v>10.96</v>
      </c>
      <c r="F42" s="22">
        <v>0.57</v>
      </c>
      <c r="G42" s="111">
        <v>32.74</v>
      </c>
    </row>
    <row r="43" spans="2:7" s="35" customFormat="1" ht="11.25">
      <c r="B43" s="23" t="s">
        <v>1</v>
      </c>
      <c r="C43" s="24">
        <v>41244</v>
      </c>
      <c r="D43" s="25">
        <v>21.26</v>
      </c>
      <c r="E43" s="25">
        <v>11.02</v>
      </c>
      <c r="F43" s="25">
        <v>0.6</v>
      </c>
      <c r="G43" s="112">
        <v>32.89</v>
      </c>
    </row>
    <row r="44" spans="2:7" s="35" customFormat="1" ht="11.25">
      <c r="B44" s="26" t="s">
        <v>43</v>
      </c>
      <c r="C44" s="27">
        <v>41275</v>
      </c>
      <c r="D44" s="22">
        <v>21.36</v>
      </c>
      <c r="E44" s="22">
        <v>10.94</v>
      </c>
      <c r="F44" s="22">
        <v>0.6</v>
      </c>
      <c r="G44" s="111">
        <v>32.9</v>
      </c>
    </row>
    <row r="45" spans="2:7" s="35" customFormat="1" ht="11.25">
      <c r="B45" s="26" t="s">
        <v>1</v>
      </c>
      <c r="C45" s="27">
        <v>41306</v>
      </c>
      <c r="D45" s="22">
        <v>21.89</v>
      </c>
      <c r="E45" s="22">
        <v>10.88</v>
      </c>
      <c r="F45" s="22">
        <v>0.6</v>
      </c>
      <c r="G45" s="111">
        <v>33.37</v>
      </c>
    </row>
    <row r="46" spans="2:7" s="35" customFormat="1" ht="11.25">
      <c r="B46" s="26" t="s">
        <v>1</v>
      </c>
      <c r="C46" s="27">
        <v>41334</v>
      </c>
      <c r="D46" s="22">
        <v>21.76</v>
      </c>
      <c r="E46" s="22">
        <v>10.86</v>
      </c>
      <c r="F46" s="22">
        <v>0.6</v>
      </c>
      <c r="G46" s="111">
        <v>33.22</v>
      </c>
    </row>
    <row r="47" spans="2:7" s="35" customFormat="1" ht="11.25">
      <c r="B47" s="26" t="s">
        <v>1</v>
      </c>
      <c r="C47" s="27">
        <v>41365</v>
      </c>
      <c r="D47" s="22">
        <v>21.65</v>
      </c>
      <c r="E47" s="22">
        <v>10.76</v>
      </c>
      <c r="F47" s="22">
        <v>0.59</v>
      </c>
      <c r="G47" s="111">
        <v>33</v>
      </c>
    </row>
    <row r="48" spans="2:7" s="35" customFormat="1" ht="11.25">
      <c r="B48" s="26" t="s">
        <v>1</v>
      </c>
      <c r="C48" s="27">
        <v>41395</v>
      </c>
      <c r="D48" s="22">
        <v>21</v>
      </c>
      <c r="E48" s="22">
        <v>10.77</v>
      </c>
      <c r="F48" s="22">
        <v>0.62</v>
      </c>
      <c r="G48" s="111">
        <v>32.4</v>
      </c>
    </row>
    <row r="49" spans="2:7" s="35" customFormat="1" ht="11.25">
      <c r="B49" s="26" t="s">
        <v>1</v>
      </c>
      <c r="C49" s="27">
        <v>41426</v>
      </c>
      <c r="D49" s="22">
        <v>20.71</v>
      </c>
      <c r="E49" s="22">
        <v>10.75</v>
      </c>
      <c r="F49" s="22">
        <v>0.61</v>
      </c>
      <c r="G49" s="111">
        <v>32.07</v>
      </c>
    </row>
    <row r="50" spans="2:7" s="35" customFormat="1" ht="11.25">
      <c r="B50" s="26" t="s">
        <v>1</v>
      </c>
      <c r="C50" s="27">
        <v>41456</v>
      </c>
      <c r="D50" s="22">
        <v>20.22</v>
      </c>
      <c r="E50" s="22">
        <v>10.87</v>
      </c>
      <c r="F50" s="22">
        <v>0.61</v>
      </c>
      <c r="G50" s="111">
        <v>31.7</v>
      </c>
    </row>
    <row r="51" spans="2:7" s="35" customFormat="1" ht="11.25">
      <c r="B51" s="26" t="s">
        <v>1</v>
      </c>
      <c r="C51" s="27">
        <v>41487</v>
      </c>
      <c r="D51" s="22">
        <v>19.96</v>
      </c>
      <c r="E51" s="22">
        <v>10.92</v>
      </c>
      <c r="F51" s="22">
        <v>0.62</v>
      </c>
      <c r="G51" s="111">
        <v>31.5</v>
      </c>
    </row>
    <row r="52" spans="2:7" s="35" customFormat="1" ht="11.25">
      <c r="B52" s="26" t="s">
        <v>1</v>
      </c>
      <c r="C52" s="27">
        <v>41518</v>
      </c>
      <c r="D52" s="22">
        <v>21.05</v>
      </c>
      <c r="E52" s="22">
        <v>10.83</v>
      </c>
      <c r="F52" s="22">
        <v>0.61</v>
      </c>
      <c r="G52" s="111">
        <v>32.5</v>
      </c>
    </row>
    <row r="53" spans="2:12" s="12" customFormat="1" ht="11.25">
      <c r="B53" s="26" t="s">
        <v>1</v>
      </c>
      <c r="C53" s="27">
        <v>41548</v>
      </c>
      <c r="D53" s="22">
        <v>21.09</v>
      </c>
      <c r="E53" s="22">
        <v>10.89</v>
      </c>
      <c r="F53" s="22">
        <v>0.61</v>
      </c>
      <c r="G53" s="111">
        <v>32.59</v>
      </c>
      <c r="I53" s="35"/>
      <c r="J53" s="35"/>
      <c r="K53" s="35"/>
      <c r="L53" s="35"/>
    </row>
    <row r="54" spans="2:12" s="12" customFormat="1" ht="11.25">
      <c r="B54" s="26" t="s">
        <v>1</v>
      </c>
      <c r="C54" s="27">
        <v>41579</v>
      </c>
      <c r="D54" s="22">
        <v>19.96</v>
      </c>
      <c r="E54" s="22">
        <v>10.96</v>
      </c>
      <c r="F54" s="22">
        <v>0.61</v>
      </c>
      <c r="G54" s="111">
        <v>31.53</v>
      </c>
      <c r="I54" s="35"/>
      <c r="J54" s="35"/>
      <c r="K54" s="35"/>
      <c r="L54" s="35"/>
    </row>
    <row r="55" spans="2:12" s="12" customFormat="1" ht="11.25">
      <c r="B55" s="26" t="s">
        <v>1</v>
      </c>
      <c r="C55" s="27">
        <v>41609</v>
      </c>
      <c r="D55" s="22">
        <v>19.88</v>
      </c>
      <c r="E55" s="22">
        <v>11.05</v>
      </c>
      <c r="F55" s="22">
        <v>0.6</v>
      </c>
      <c r="G55" s="111">
        <v>31.53</v>
      </c>
      <c r="I55" s="35"/>
      <c r="J55" s="35"/>
      <c r="K55" s="35"/>
      <c r="L55" s="35"/>
    </row>
    <row r="56" spans="2:12" s="12" customFormat="1" ht="11.25">
      <c r="B56" s="89" t="s">
        <v>124</v>
      </c>
      <c r="C56" s="83">
        <v>41640</v>
      </c>
      <c r="D56" s="90">
        <v>19.45</v>
      </c>
      <c r="E56" s="90">
        <v>10.99</v>
      </c>
      <c r="F56" s="90">
        <v>0.61</v>
      </c>
      <c r="G56" s="113">
        <v>31.05</v>
      </c>
      <c r="I56" s="35"/>
      <c r="J56" s="35"/>
      <c r="K56" s="35"/>
      <c r="L56" s="35"/>
    </row>
    <row r="57" spans="2:12" s="12" customFormat="1" ht="11.25">
      <c r="B57" s="26" t="s">
        <v>1</v>
      </c>
      <c r="C57" s="27">
        <v>41671</v>
      </c>
      <c r="D57" s="22">
        <v>20.03</v>
      </c>
      <c r="E57" s="22">
        <v>10.84</v>
      </c>
      <c r="F57" s="22">
        <v>0.6</v>
      </c>
      <c r="G57" s="111">
        <v>31.47</v>
      </c>
      <c r="I57" s="35"/>
      <c r="J57" s="35"/>
      <c r="K57" s="35"/>
      <c r="L57" s="35"/>
    </row>
    <row r="58" spans="2:12" ht="11.25">
      <c r="B58" s="36" t="s">
        <v>1</v>
      </c>
      <c r="C58" s="27">
        <v>41699</v>
      </c>
      <c r="D58" s="22">
        <v>20.49</v>
      </c>
      <c r="E58" s="22">
        <v>10.86</v>
      </c>
      <c r="F58" s="22">
        <v>0.6</v>
      </c>
      <c r="G58" s="111">
        <v>31.94</v>
      </c>
      <c r="I58" s="35"/>
      <c r="J58" s="35"/>
      <c r="K58" s="35"/>
      <c r="L58" s="35"/>
    </row>
    <row r="59" spans="2:12" ht="11.25">
      <c r="B59" s="36" t="s">
        <v>1</v>
      </c>
      <c r="C59" s="27">
        <v>41730</v>
      </c>
      <c r="D59" s="22">
        <v>20.4</v>
      </c>
      <c r="E59" s="22">
        <v>10.99</v>
      </c>
      <c r="F59" s="22">
        <v>0.61</v>
      </c>
      <c r="G59" s="22">
        <v>31.99</v>
      </c>
      <c r="I59" s="35"/>
      <c r="J59" s="35"/>
      <c r="K59" s="35"/>
      <c r="L59" s="35"/>
    </row>
    <row r="60" spans="2:12" ht="11.25">
      <c r="B60" s="36" t="s">
        <v>1</v>
      </c>
      <c r="C60" s="27">
        <v>41760</v>
      </c>
      <c r="D60" s="22">
        <v>20.73</v>
      </c>
      <c r="E60" s="22">
        <v>11.02</v>
      </c>
      <c r="F60" s="22">
        <v>0.61</v>
      </c>
      <c r="G60" s="22">
        <v>32.36</v>
      </c>
      <c r="I60" s="35"/>
      <c r="J60" s="35"/>
      <c r="K60" s="35"/>
      <c r="L60" s="35"/>
    </row>
    <row r="61" spans="2:12" ht="11.25">
      <c r="B61" s="36" t="s">
        <v>1</v>
      </c>
      <c r="C61" s="27">
        <v>41791</v>
      </c>
      <c r="D61" s="22">
        <v>21.24</v>
      </c>
      <c r="E61" s="22">
        <v>10.97</v>
      </c>
      <c r="F61" s="22">
        <v>0.6</v>
      </c>
      <c r="G61" s="22">
        <v>32.81</v>
      </c>
      <c r="I61" s="35"/>
      <c r="J61" s="35"/>
      <c r="K61" s="35"/>
      <c r="L61" s="35"/>
    </row>
    <row r="62" spans="2:12" ht="11.25">
      <c r="B62" s="36" t="s">
        <v>1</v>
      </c>
      <c r="C62" s="27">
        <v>41821</v>
      </c>
      <c r="D62" s="22">
        <v>21.38</v>
      </c>
      <c r="E62" s="22">
        <v>10.98</v>
      </c>
      <c r="F62" s="22">
        <v>0.62</v>
      </c>
      <c r="G62" s="22">
        <v>32.98</v>
      </c>
      <c r="I62" s="35"/>
      <c r="J62" s="35"/>
      <c r="K62" s="35"/>
      <c r="L62" s="35"/>
    </row>
    <row r="63" spans="2:12" ht="11.25">
      <c r="B63" s="36" t="s">
        <v>1</v>
      </c>
      <c r="C63" s="27">
        <v>41852</v>
      </c>
      <c r="D63" s="22">
        <v>21.97</v>
      </c>
      <c r="E63" s="22">
        <v>10.96</v>
      </c>
      <c r="F63" s="22">
        <v>0.62</v>
      </c>
      <c r="G63" s="22">
        <v>33.55</v>
      </c>
      <c r="I63" s="35"/>
      <c r="J63" s="35"/>
      <c r="K63" s="35"/>
      <c r="L63" s="35"/>
    </row>
    <row r="64" spans="2:12" ht="11.25">
      <c r="B64" s="36" t="s">
        <v>1</v>
      </c>
      <c r="C64" s="27">
        <v>41883</v>
      </c>
      <c r="D64" s="22">
        <v>21.74</v>
      </c>
      <c r="E64" s="22">
        <v>11.12</v>
      </c>
      <c r="F64" s="22">
        <v>0.66</v>
      </c>
      <c r="G64" s="22">
        <v>33.51</v>
      </c>
      <c r="I64" s="35"/>
      <c r="J64" s="35"/>
      <c r="K64" s="35"/>
      <c r="L64" s="35"/>
    </row>
    <row r="65" spans="2:12" ht="11.25">
      <c r="B65" s="36" t="s">
        <v>1</v>
      </c>
      <c r="C65" s="27">
        <v>41913</v>
      </c>
      <c r="D65" s="22">
        <v>21.91</v>
      </c>
      <c r="E65" s="22">
        <v>11.13</v>
      </c>
      <c r="F65" s="22">
        <v>0.66</v>
      </c>
      <c r="G65" s="22">
        <v>33.7</v>
      </c>
      <c r="I65" s="35"/>
      <c r="J65" s="35"/>
      <c r="K65" s="35"/>
      <c r="L65" s="35"/>
    </row>
    <row r="66" spans="2:12" ht="11.25">
      <c r="B66" s="36" t="s">
        <v>1</v>
      </c>
      <c r="C66" s="27">
        <v>41944</v>
      </c>
      <c r="D66" s="22">
        <v>21.72</v>
      </c>
      <c r="E66" s="22">
        <v>11.28</v>
      </c>
      <c r="F66" s="22">
        <v>0.66</v>
      </c>
      <c r="G66" s="22">
        <v>33.66</v>
      </c>
      <c r="I66" s="35"/>
      <c r="J66" s="35"/>
      <c r="K66" s="35"/>
      <c r="L66" s="35"/>
    </row>
    <row r="67" spans="2:12" ht="11.25">
      <c r="B67" s="82" t="s">
        <v>1</v>
      </c>
      <c r="C67" s="24">
        <v>41974</v>
      </c>
      <c r="D67" s="25">
        <v>21.75</v>
      </c>
      <c r="E67" s="25">
        <v>11.65</v>
      </c>
      <c r="F67" s="25">
        <v>0.71</v>
      </c>
      <c r="G67" s="25">
        <v>34.11</v>
      </c>
      <c r="I67" s="35"/>
      <c r="J67" s="35"/>
      <c r="K67" s="35"/>
      <c r="L67" s="35"/>
    </row>
    <row r="68" spans="2:12" ht="11.25">
      <c r="B68" s="89" t="s">
        <v>125</v>
      </c>
      <c r="C68" s="27">
        <v>42005</v>
      </c>
      <c r="D68" s="22">
        <v>21.78</v>
      </c>
      <c r="E68" s="22">
        <v>11.51</v>
      </c>
      <c r="F68" s="22">
        <v>0.72</v>
      </c>
      <c r="G68" s="22">
        <v>34</v>
      </c>
      <c r="I68" s="35"/>
      <c r="J68" s="35"/>
      <c r="K68" s="35"/>
      <c r="L68" s="35"/>
    </row>
    <row r="69" spans="2:12" ht="11.25">
      <c r="B69" s="36" t="s">
        <v>1</v>
      </c>
      <c r="C69" s="27">
        <v>42036</v>
      </c>
      <c r="D69" s="22">
        <v>21.38</v>
      </c>
      <c r="E69" s="22">
        <v>11.62</v>
      </c>
      <c r="F69" s="22">
        <v>0.75</v>
      </c>
      <c r="G69" s="22">
        <v>33.75</v>
      </c>
      <c r="I69" s="35"/>
      <c r="J69" s="35"/>
      <c r="K69" s="35"/>
      <c r="L69" s="35"/>
    </row>
    <row r="70" spans="3:12" ht="11.25">
      <c r="C70" s="27">
        <v>42064</v>
      </c>
      <c r="D70" s="22">
        <v>20.43</v>
      </c>
      <c r="E70" s="22">
        <v>11.91</v>
      </c>
      <c r="F70" s="22">
        <v>0.77</v>
      </c>
      <c r="G70" s="22">
        <v>33.11</v>
      </c>
      <c r="I70" s="35"/>
      <c r="J70" s="35"/>
      <c r="K70" s="35"/>
      <c r="L70" s="35"/>
    </row>
    <row r="71" spans="2:12" ht="11.25">
      <c r="B71" s="82"/>
      <c r="C71" s="24">
        <v>42095</v>
      </c>
      <c r="D71" s="25">
        <v>21.19</v>
      </c>
      <c r="E71" s="25">
        <v>11.83</v>
      </c>
      <c r="F71" s="25">
        <v>0.76</v>
      </c>
      <c r="G71" s="25">
        <v>33.77</v>
      </c>
      <c r="I71" s="35"/>
      <c r="J71" s="35"/>
      <c r="K71" s="35"/>
      <c r="L71" s="35"/>
    </row>
    <row r="72" ht="11.25">
      <c r="C72" s="17" t="s">
        <v>46</v>
      </c>
    </row>
    <row r="73" ht="11.25">
      <c r="C73" s="42" t="s">
        <v>101</v>
      </c>
    </row>
    <row r="74" ht="11.25">
      <c r="C74" s="77" t="s">
        <v>102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4.421875" style="36" bestFit="1" customWidth="1"/>
    <col min="3" max="3" width="13.00390625" style="17" customWidth="1"/>
    <col min="4" max="7" width="10.7109375" style="17" customWidth="1"/>
    <col min="8" max="8" width="2.57421875" style="17" customWidth="1"/>
    <col min="9" max="13" width="10.7109375" style="17" customWidth="1"/>
    <col min="14" max="16384" width="11.421875" style="17" customWidth="1"/>
  </cols>
  <sheetData>
    <row r="1" spans="2:13" ht="12.75">
      <c r="B1" s="56" t="s">
        <v>40</v>
      </c>
      <c r="H1" s="57"/>
      <c r="M1" s="57" t="str">
        <f>'Tab 1'!M1</f>
        <v>Carta de Conjuntura | Jun 2015</v>
      </c>
    </row>
    <row r="3" ht="11.25">
      <c r="C3" s="13" t="s">
        <v>38</v>
      </c>
    </row>
    <row r="4" ht="11.25">
      <c r="C4" s="13" t="s">
        <v>53</v>
      </c>
    </row>
    <row r="5" ht="11.25">
      <c r="C5" s="38" t="s">
        <v>16</v>
      </c>
    </row>
    <row r="6" ht="11.25">
      <c r="C6" s="38"/>
    </row>
    <row r="7" spans="2:13" ht="11.25">
      <c r="B7" s="43"/>
      <c r="C7" s="144" t="s">
        <v>0</v>
      </c>
      <c r="D7" s="145" t="s">
        <v>18</v>
      </c>
      <c r="E7" s="145"/>
      <c r="F7" s="145"/>
      <c r="G7" s="145"/>
      <c r="H7" s="44"/>
      <c r="I7" s="145" t="s">
        <v>19</v>
      </c>
      <c r="J7" s="145"/>
      <c r="K7" s="145"/>
      <c r="L7" s="145"/>
      <c r="M7" s="146" t="s">
        <v>3</v>
      </c>
    </row>
    <row r="8" spans="2:13" ht="34.5" thickBot="1">
      <c r="B8" s="45"/>
      <c r="C8" s="143"/>
      <c r="D8" s="41" t="s">
        <v>47</v>
      </c>
      <c r="E8" s="41" t="s">
        <v>48</v>
      </c>
      <c r="F8" s="41" t="s">
        <v>51</v>
      </c>
      <c r="G8" s="41" t="s">
        <v>3</v>
      </c>
      <c r="H8" s="46"/>
      <c r="I8" s="41" t="s">
        <v>47</v>
      </c>
      <c r="J8" s="41" t="s">
        <v>48</v>
      </c>
      <c r="K8" s="41" t="s">
        <v>51</v>
      </c>
      <c r="L8" s="41" t="s">
        <v>3</v>
      </c>
      <c r="M8" s="147"/>
    </row>
    <row r="9" spans="2:13" ht="12" thickTop="1">
      <c r="B9" s="26" t="s">
        <v>28</v>
      </c>
      <c r="C9" s="27">
        <v>40179</v>
      </c>
      <c r="D9" s="111">
        <v>37.01</v>
      </c>
      <c r="E9" s="111">
        <v>11.55</v>
      </c>
      <c r="F9" s="111">
        <v>0.6</v>
      </c>
      <c r="G9" s="111">
        <v>49.16</v>
      </c>
      <c r="H9" s="111"/>
      <c r="I9" s="111">
        <v>-10.17</v>
      </c>
      <c r="J9" s="111">
        <v>0.52</v>
      </c>
      <c r="K9" s="111">
        <v>0.13</v>
      </c>
      <c r="L9" s="111">
        <v>-9.51</v>
      </c>
      <c r="M9" s="111">
        <v>39.65</v>
      </c>
    </row>
    <row r="10" spans="2:13" ht="11.25">
      <c r="B10" s="26" t="s">
        <v>1</v>
      </c>
      <c r="C10" s="27">
        <v>40210</v>
      </c>
      <c r="D10" s="111">
        <v>36.96</v>
      </c>
      <c r="E10" s="111">
        <v>11.48</v>
      </c>
      <c r="F10" s="111">
        <v>0.57</v>
      </c>
      <c r="G10" s="111">
        <v>49.01</v>
      </c>
      <c r="H10" s="111"/>
      <c r="I10" s="111">
        <v>-9.77</v>
      </c>
      <c r="J10" s="111">
        <v>0.51</v>
      </c>
      <c r="K10" s="111">
        <v>0.12</v>
      </c>
      <c r="L10" s="111">
        <v>-9.15</v>
      </c>
      <c r="M10" s="111">
        <v>39.86</v>
      </c>
    </row>
    <row r="11" spans="2:13" ht="11.25">
      <c r="B11" s="26" t="s">
        <v>1</v>
      </c>
      <c r="C11" s="27">
        <v>40238</v>
      </c>
      <c r="D11" s="111">
        <v>37.05</v>
      </c>
      <c r="E11" s="111">
        <v>11.4</v>
      </c>
      <c r="F11" s="111">
        <v>0.55</v>
      </c>
      <c r="G11" s="111">
        <v>49</v>
      </c>
      <c r="H11" s="111"/>
      <c r="I11" s="111">
        <v>-9.63</v>
      </c>
      <c r="J11" s="111">
        <v>0.49</v>
      </c>
      <c r="K11" s="111">
        <v>0.11</v>
      </c>
      <c r="L11" s="111">
        <v>-9.03</v>
      </c>
      <c r="M11" s="111">
        <v>39.97</v>
      </c>
    </row>
    <row r="12" spans="2:13" ht="11.25">
      <c r="B12" s="26" t="s">
        <v>1</v>
      </c>
      <c r="C12" s="27">
        <v>40269</v>
      </c>
      <c r="D12" s="111">
        <v>36.53</v>
      </c>
      <c r="E12" s="111">
        <v>11.26</v>
      </c>
      <c r="F12" s="111">
        <v>0.56</v>
      </c>
      <c r="G12" s="111">
        <v>48.35</v>
      </c>
      <c r="H12" s="111"/>
      <c r="I12" s="111">
        <v>-9.39</v>
      </c>
      <c r="J12" s="111">
        <v>0.47</v>
      </c>
      <c r="K12" s="111">
        <v>0.11</v>
      </c>
      <c r="L12" s="111">
        <v>-8.82</v>
      </c>
      <c r="M12" s="111">
        <v>39.53</v>
      </c>
    </row>
    <row r="13" spans="2:13" ht="11.25">
      <c r="B13" s="26" t="s">
        <v>1</v>
      </c>
      <c r="C13" s="27">
        <v>40299</v>
      </c>
      <c r="D13" s="111">
        <v>36.59</v>
      </c>
      <c r="E13" s="111">
        <v>11.15</v>
      </c>
      <c r="F13" s="111">
        <v>0.54</v>
      </c>
      <c r="G13" s="111">
        <v>48.28</v>
      </c>
      <c r="H13" s="111"/>
      <c r="I13" s="111">
        <v>-9.9</v>
      </c>
      <c r="J13" s="111">
        <v>0.52</v>
      </c>
      <c r="K13" s="111">
        <v>0.12</v>
      </c>
      <c r="L13" s="111">
        <v>-9.26</v>
      </c>
      <c r="M13" s="111">
        <v>39.02</v>
      </c>
    </row>
    <row r="14" spans="2:13" ht="11.25">
      <c r="B14" s="26" t="s">
        <v>1</v>
      </c>
      <c r="C14" s="27">
        <v>40330</v>
      </c>
      <c r="D14" s="111">
        <v>36.44</v>
      </c>
      <c r="E14" s="111">
        <v>11.18</v>
      </c>
      <c r="F14" s="111">
        <v>0.55</v>
      </c>
      <c r="G14" s="111">
        <v>48.16</v>
      </c>
      <c r="H14" s="111"/>
      <c r="I14" s="111">
        <v>-9.87</v>
      </c>
      <c r="J14" s="111">
        <v>0.53</v>
      </c>
      <c r="K14" s="111">
        <v>0.12</v>
      </c>
      <c r="L14" s="111">
        <v>-9.23</v>
      </c>
      <c r="M14" s="111">
        <v>38.93</v>
      </c>
    </row>
    <row r="15" spans="2:13" ht="11.25">
      <c r="B15" s="26" t="s">
        <v>1</v>
      </c>
      <c r="C15" s="27">
        <v>40360</v>
      </c>
      <c r="D15" s="111">
        <v>36.44</v>
      </c>
      <c r="E15" s="111">
        <v>11.09</v>
      </c>
      <c r="F15" s="111">
        <v>0.54</v>
      </c>
      <c r="G15" s="111">
        <v>48.08</v>
      </c>
      <c r="H15" s="111"/>
      <c r="I15" s="111">
        <v>-9.66</v>
      </c>
      <c r="J15" s="111">
        <v>0.51</v>
      </c>
      <c r="K15" s="111">
        <v>0.12</v>
      </c>
      <c r="L15" s="111">
        <v>-9.04</v>
      </c>
      <c r="M15" s="111">
        <v>39.04</v>
      </c>
    </row>
    <row r="16" spans="2:13" ht="11.25">
      <c r="B16" s="26" t="s">
        <v>1</v>
      </c>
      <c r="C16" s="27">
        <v>40391</v>
      </c>
      <c r="D16" s="111">
        <v>36.35</v>
      </c>
      <c r="E16" s="111">
        <v>10.93</v>
      </c>
      <c r="F16" s="111">
        <v>0.53</v>
      </c>
      <c r="G16" s="111">
        <v>47.81</v>
      </c>
      <c r="H16" s="111"/>
      <c r="I16" s="111">
        <v>-9.69</v>
      </c>
      <c r="J16" s="111">
        <v>0.56</v>
      </c>
      <c r="K16" s="111">
        <v>0.12</v>
      </c>
      <c r="L16" s="111">
        <v>-9.01</v>
      </c>
      <c r="M16" s="111">
        <v>38.8</v>
      </c>
    </row>
    <row r="17" spans="2:13" ht="11.25">
      <c r="B17" s="26" t="s">
        <v>1</v>
      </c>
      <c r="C17" s="27">
        <v>40422</v>
      </c>
      <c r="D17" s="111">
        <v>35.99</v>
      </c>
      <c r="E17" s="111">
        <v>10.92</v>
      </c>
      <c r="F17" s="111">
        <v>0.5</v>
      </c>
      <c r="G17" s="111">
        <v>47.42</v>
      </c>
      <c r="H17" s="111"/>
      <c r="I17" s="111">
        <v>-9.81</v>
      </c>
      <c r="J17" s="111">
        <v>0.53</v>
      </c>
      <c r="K17" s="111">
        <v>0.11</v>
      </c>
      <c r="L17" s="111">
        <v>-9.17</v>
      </c>
      <c r="M17" s="111">
        <v>38.25</v>
      </c>
    </row>
    <row r="18" spans="2:13" ht="11.25">
      <c r="B18" s="26" t="s">
        <v>1</v>
      </c>
      <c r="C18" s="27">
        <v>40452</v>
      </c>
      <c r="D18" s="111">
        <v>36.03</v>
      </c>
      <c r="E18" s="111">
        <v>10.91</v>
      </c>
      <c r="F18" s="111">
        <v>0.5</v>
      </c>
      <c r="G18" s="111">
        <v>47.44</v>
      </c>
      <c r="H18" s="111"/>
      <c r="I18" s="111">
        <v>-10.2</v>
      </c>
      <c r="J18" s="111">
        <v>0.53</v>
      </c>
      <c r="K18" s="111">
        <v>0.11</v>
      </c>
      <c r="L18" s="111">
        <v>-9.56</v>
      </c>
      <c r="M18" s="111">
        <v>37.88</v>
      </c>
    </row>
    <row r="19" spans="2:13" ht="11.25">
      <c r="B19" s="26" t="s">
        <v>1</v>
      </c>
      <c r="C19" s="27">
        <v>40483</v>
      </c>
      <c r="D19" s="111">
        <v>35.95</v>
      </c>
      <c r="E19" s="111">
        <v>10.85</v>
      </c>
      <c r="F19" s="111">
        <v>0.5</v>
      </c>
      <c r="G19" s="111">
        <v>47.3</v>
      </c>
      <c r="H19" s="111"/>
      <c r="I19" s="111">
        <v>-10.23</v>
      </c>
      <c r="J19" s="111">
        <v>0.55</v>
      </c>
      <c r="K19" s="111">
        <v>0.11</v>
      </c>
      <c r="L19" s="111">
        <v>-9.57</v>
      </c>
      <c r="M19" s="111">
        <v>37.73</v>
      </c>
    </row>
    <row r="20" spans="2:13" ht="11.25">
      <c r="B20" s="23" t="s">
        <v>1</v>
      </c>
      <c r="C20" s="24">
        <v>40513</v>
      </c>
      <c r="D20" s="112">
        <v>35.7</v>
      </c>
      <c r="E20" s="112">
        <v>11.03</v>
      </c>
      <c r="F20" s="112">
        <v>0.49</v>
      </c>
      <c r="G20" s="112">
        <v>47.22</v>
      </c>
      <c r="H20" s="112"/>
      <c r="I20" s="112">
        <v>-9.94</v>
      </c>
      <c r="J20" s="112">
        <v>0.56</v>
      </c>
      <c r="K20" s="112">
        <v>0.12</v>
      </c>
      <c r="L20" s="112">
        <v>-9.25</v>
      </c>
      <c r="M20" s="112">
        <v>37.97</v>
      </c>
    </row>
    <row r="21" spans="2:13" ht="11.25">
      <c r="B21" s="26" t="s">
        <v>29</v>
      </c>
      <c r="C21" s="27">
        <v>40544</v>
      </c>
      <c r="D21" s="111">
        <v>35.78</v>
      </c>
      <c r="E21" s="111">
        <v>10.89</v>
      </c>
      <c r="F21" s="111">
        <v>0.51</v>
      </c>
      <c r="G21" s="111">
        <v>47.19</v>
      </c>
      <c r="H21" s="111"/>
      <c r="I21" s="111">
        <v>-10.32</v>
      </c>
      <c r="J21" s="111">
        <v>0.56</v>
      </c>
      <c r="K21" s="111">
        <v>0.12</v>
      </c>
      <c r="L21" s="111">
        <v>-9.64</v>
      </c>
      <c r="M21" s="111">
        <v>37.55</v>
      </c>
    </row>
    <row r="22" spans="2:13" ht="11.25">
      <c r="B22" s="26" t="s">
        <v>1</v>
      </c>
      <c r="C22" s="27">
        <v>40575</v>
      </c>
      <c r="D22" s="111">
        <v>36.05</v>
      </c>
      <c r="E22" s="111">
        <v>10.8</v>
      </c>
      <c r="F22" s="111">
        <v>0.5</v>
      </c>
      <c r="G22" s="111">
        <v>47.35</v>
      </c>
      <c r="H22" s="111"/>
      <c r="I22" s="111">
        <v>-10.56</v>
      </c>
      <c r="J22" s="111">
        <v>0.56</v>
      </c>
      <c r="K22" s="111">
        <v>0.11</v>
      </c>
      <c r="L22" s="111">
        <v>-9.9</v>
      </c>
      <c r="M22" s="111">
        <v>37.45</v>
      </c>
    </row>
    <row r="23" spans="2:13" ht="11.25">
      <c r="B23" s="26" t="s">
        <v>1</v>
      </c>
      <c r="C23" s="27">
        <v>40603</v>
      </c>
      <c r="D23" s="111">
        <v>36.23</v>
      </c>
      <c r="E23" s="111">
        <v>10.75</v>
      </c>
      <c r="F23" s="111">
        <v>0.51</v>
      </c>
      <c r="G23" s="111">
        <v>47.49</v>
      </c>
      <c r="H23" s="111"/>
      <c r="I23" s="111">
        <v>-10.65</v>
      </c>
      <c r="J23" s="111">
        <v>0.54</v>
      </c>
      <c r="K23" s="111">
        <v>0.12</v>
      </c>
      <c r="L23" s="111">
        <v>-10</v>
      </c>
      <c r="M23" s="111">
        <v>37.49</v>
      </c>
    </row>
    <row r="24" spans="2:13" ht="11.25">
      <c r="B24" s="26" t="s">
        <v>1</v>
      </c>
      <c r="C24" s="27">
        <v>40634</v>
      </c>
      <c r="D24" s="111">
        <v>36.12</v>
      </c>
      <c r="E24" s="111">
        <v>10.69</v>
      </c>
      <c r="F24" s="111">
        <v>0.5</v>
      </c>
      <c r="G24" s="111">
        <v>47.31</v>
      </c>
      <c r="H24" s="111"/>
      <c r="I24" s="111">
        <v>-10.59</v>
      </c>
      <c r="J24" s="111">
        <v>0.52</v>
      </c>
      <c r="K24" s="111">
        <v>0.11</v>
      </c>
      <c r="L24" s="111">
        <v>-9.95</v>
      </c>
      <c r="M24" s="111">
        <v>37.36</v>
      </c>
    </row>
    <row r="25" spans="2:13" ht="11.25">
      <c r="B25" s="26" t="s">
        <v>1</v>
      </c>
      <c r="C25" s="27">
        <v>40664</v>
      </c>
      <c r="D25" s="111">
        <v>36.19</v>
      </c>
      <c r="E25" s="111">
        <v>10.59</v>
      </c>
      <c r="F25" s="111">
        <v>0.5</v>
      </c>
      <c r="G25" s="111">
        <v>47.29</v>
      </c>
      <c r="H25" s="111"/>
      <c r="I25" s="111">
        <v>-10.71</v>
      </c>
      <c r="J25" s="111">
        <v>0.52</v>
      </c>
      <c r="K25" s="111">
        <v>0.11</v>
      </c>
      <c r="L25" s="111">
        <v>-10.08</v>
      </c>
      <c r="M25" s="111">
        <v>37.21</v>
      </c>
    </row>
    <row r="26" spans="2:13" ht="11.25">
      <c r="B26" s="26" t="s">
        <v>1</v>
      </c>
      <c r="C26" s="27">
        <v>40695</v>
      </c>
      <c r="D26" s="111">
        <v>36.14</v>
      </c>
      <c r="E26" s="111">
        <v>10.45</v>
      </c>
      <c r="F26" s="111">
        <v>0.49</v>
      </c>
      <c r="G26" s="111">
        <v>47.08</v>
      </c>
      <c r="H26" s="111"/>
      <c r="I26" s="111">
        <v>-10.68</v>
      </c>
      <c r="J26" s="111">
        <v>0.51</v>
      </c>
      <c r="K26" s="111">
        <v>0.1</v>
      </c>
      <c r="L26" s="111">
        <v>-10.06</v>
      </c>
      <c r="M26" s="111">
        <v>37.02</v>
      </c>
    </row>
    <row r="27" spans="2:13" ht="11.25">
      <c r="B27" s="26" t="s">
        <v>1</v>
      </c>
      <c r="C27" s="27">
        <v>40725</v>
      </c>
      <c r="D27" s="111">
        <v>36.23</v>
      </c>
      <c r="E27" s="111">
        <v>10.35</v>
      </c>
      <c r="F27" s="111">
        <v>0.46</v>
      </c>
      <c r="G27" s="111">
        <v>47.04</v>
      </c>
      <c r="H27" s="111"/>
      <c r="I27" s="111">
        <v>-10.92</v>
      </c>
      <c r="J27" s="111">
        <v>0.5</v>
      </c>
      <c r="K27" s="111">
        <v>0.1</v>
      </c>
      <c r="L27" s="111">
        <v>-10.31</v>
      </c>
      <c r="M27" s="111">
        <v>36.73</v>
      </c>
    </row>
    <row r="28" spans="2:13" ht="11.25">
      <c r="B28" s="26" t="s">
        <v>1</v>
      </c>
      <c r="C28" s="27">
        <v>40756</v>
      </c>
      <c r="D28" s="111">
        <v>36.46</v>
      </c>
      <c r="E28" s="111">
        <v>10.23</v>
      </c>
      <c r="F28" s="111">
        <v>0.46</v>
      </c>
      <c r="G28" s="111">
        <v>47.15</v>
      </c>
      <c r="H28" s="111"/>
      <c r="I28" s="111">
        <v>-11.31</v>
      </c>
      <c r="J28" s="111">
        <v>0.52</v>
      </c>
      <c r="K28" s="111">
        <v>0.11</v>
      </c>
      <c r="L28" s="111">
        <v>-10.69</v>
      </c>
      <c r="M28" s="111">
        <v>36.46</v>
      </c>
    </row>
    <row r="29" spans="2:13" ht="11.25">
      <c r="B29" s="26" t="s">
        <v>1</v>
      </c>
      <c r="C29" s="27">
        <v>40787</v>
      </c>
      <c r="D29" s="111">
        <v>36.22</v>
      </c>
      <c r="E29" s="111">
        <v>10.23</v>
      </c>
      <c r="F29" s="111">
        <v>0.47</v>
      </c>
      <c r="G29" s="111">
        <v>46.92</v>
      </c>
      <c r="H29" s="111"/>
      <c r="I29" s="111">
        <v>-13.03</v>
      </c>
      <c r="J29" s="111">
        <v>0.6</v>
      </c>
      <c r="K29" s="111">
        <v>0.12</v>
      </c>
      <c r="L29" s="111">
        <v>-12.31</v>
      </c>
      <c r="M29" s="111">
        <v>34.61</v>
      </c>
    </row>
    <row r="30" spans="2:13" ht="11.25">
      <c r="B30" s="26" t="s">
        <v>1</v>
      </c>
      <c r="C30" s="27">
        <v>40817</v>
      </c>
      <c r="D30" s="111">
        <v>36.23</v>
      </c>
      <c r="E30" s="111">
        <v>10.23</v>
      </c>
      <c r="F30" s="111">
        <v>0.46</v>
      </c>
      <c r="G30" s="111">
        <v>46.92</v>
      </c>
      <c r="H30" s="111"/>
      <c r="I30" s="111">
        <v>-11.98</v>
      </c>
      <c r="J30" s="111">
        <v>0.55</v>
      </c>
      <c r="K30" s="111">
        <v>0.11</v>
      </c>
      <c r="L30" s="111">
        <v>-11.33</v>
      </c>
      <c r="M30" s="111">
        <v>35.59</v>
      </c>
    </row>
    <row r="31" spans="2:13" ht="11.25">
      <c r="B31" s="26" t="s">
        <v>1</v>
      </c>
      <c r="C31" s="27">
        <v>40848</v>
      </c>
      <c r="D31" s="111">
        <v>36.09</v>
      </c>
      <c r="E31" s="111">
        <v>10.18</v>
      </c>
      <c r="F31" s="111">
        <v>0.45</v>
      </c>
      <c r="G31" s="111">
        <v>46.71</v>
      </c>
      <c r="H31" s="111"/>
      <c r="I31" s="111">
        <v>-12.7</v>
      </c>
      <c r="J31" s="111">
        <v>0.61</v>
      </c>
      <c r="K31" s="111">
        <v>0.12</v>
      </c>
      <c r="L31" s="111">
        <v>-11.97</v>
      </c>
      <c r="M31" s="111">
        <v>34.74</v>
      </c>
    </row>
    <row r="32" spans="2:13" ht="11.25">
      <c r="B32" s="23" t="s">
        <v>1</v>
      </c>
      <c r="C32" s="24">
        <v>40878</v>
      </c>
      <c r="D32" s="112">
        <v>36.15</v>
      </c>
      <c r="E32" s="112">
        <v>10.2</v>
      </c>
      <c r="F32" s="112">
        <v>0.45</v>
      </c>
      <c r="G32" s="112">
        <v>46.79</v>
      </c>
      <c r="H32" s="112"/>
      <c r="I32" s="112">
        <v>-13.08</v>
      </c>
      <c r="J32" s="112">
        <v>0.65</v>
      </c>
      <c r="K32" s="112">
        <v>0.12</v>
      </c>
      <c r="L32" s="112">
        <v>-12.31</v>
      </c>
      <c r="M32" s="112">
        <v>34.48</v>
      </c>
    </row>
    <row r="33" spans="2:13" ht="11.25">
      <c r="B33" s="26" t="s">
        <v>42</v>
      </c>
      <c r="C33" s="27">
        <v>40909</v>
      </c>
      <c r="D33" s="111">
        <v>36.01</v>
      </c>
      <c r="E33" s="111">
        <v>10.04</v>
      </c>
      <c r="F33" s="111">
        <v>0.44</v>
      </c>
      <c r="G33" s="111">
        <v>46.49</v>
      </c>
      <c r="H33" s="111"/>
      <c r="I33" s="111">
        <v>-12.14</v>
      </c>
      <c r="J33" s="111">
        <v>0.6</v>
      </c>
      <c r="K33" s="111">
        <v>0.12</v>
      </c>
      <c r="L33" s="111">
        <v>-11.43</v>
      </c>
      <c r="M33" s="111">
        <v>35.06</v>
      </c>
    </row>
    <row r="34" spans="2:13" ht="11.25">
      <c r="B34" s="26" t="s">
        <v>1</v>
      </c>
      <c r="C34" s="27">
        <v>40940</v>
      </c>
      <c r="D34" s="111">
        <v>36.09</v>
      </c>
      <c r="E34" s="111">
        <v>9.97</v>
      </c>
      <c r="F34" s="111">
        <v>0.43</v>
      </c>
      <c r="G34" s="111">
        <v>46.49</v>
      </c>
      <c r="H34" s="111"/>
      <c r="I34" s="111">
        <v>-11.9</v>
      </c>
      <c r="J34" s="111">
        <v>0.58</v>
      </c>
      <c r="K34" s="111">
        <v>0.11</v>
      </c>
      <c r="L34" s="111">
        <v>-11.22</v>
      </c>
      <c r="M34" s="111">
        <v>35.27</v>
      </c>
    </row>
    <row r="35" spans="2:13" ht="11.25">
      <c r="B35" s="26" t="s">
        <v>1</v>
      </c>
      <c r="C35" s="27">
        <v>40969</v>
      </c>
      <c r="D35" s="111">
        <v>36.35</v>
      </c>
      <c r="E35" s="111">
        <v>9.89</v>
      </c>
      <c r="F35" s="111">
        <v>0.43</v>
      </c>
      <c r="G35" s="111">
        <v>46.67</v>
      </c>
      <c r="H35" s="111"/>
      <c r="I35" s="111">
        <v>-12.97</v>
      </c>
      <c r="J35" s="111">
        <v>0.61</v>
      </c>
      <c r="K35" s="111">
        <v>0.12</v>
      </c>
      <c r="L35" s="111">
        <v>-12.25</v>
      </c>
      <c r="M35" s="111">
        <v>34.42</v>
      </c>
    </row>
    <row r="36" spans="2:13" ht="11.25">
      <c r="B36" s="26" t="s">
        <v>1</v>
      </c>
      <c r="C36" s="27">
        <v>41000</v>
      </c>
      <c r="D36" s="111">
        <v>36.39</v>
      </c>
      <c r="E36" s="111">
        <v>9.89</v>
      </c>
      <c r="F36" s="111">
        <v>0.43</v>
      </c>
      <c r="G36" s="111">
        <v>46.7</v>
      </c>
      <c r="H36" s="111"/>
      <c r="I36" s="111">
        <v>-13.75</v>
      </c>
      <c r="J36" s="111">
        <v>0.63</v>
      </c>
      <c r="K36" s="111">
        <v>0.12</v>
      </c>
      <c r="L36" s="111">
        <v>-13</v>
      </c>
      <c r="M36" s="111">
        <v>33.7</v>
      </c>
    </row>
    <row r="37" spans="2:13" ht="11.25">
      <c r="B37" s="26" t="s">
        <v>1</v>
      </c>
      <c r="C37" s="27">
        <v>41030</v>
      </c>
      <c r="D37" s="111">
        <v>36.37</v>
      </c>
      <c r="E37" s="111">
        <v>9.91</v>
      </c>
      <c r="F37" s="111">
        <v>0.44</v>
      </c>
      <c r="G37" s="111">
        <v>46.72</v>
      </c>
      <c r="H37" s="111"/>
      <c r="I37" s="111">
        <v>-14.56</v>
      </c>
      <c r="J37" s="111">
        <v>0.73</v>
      </c>
      <c r="K37" s="111">
        <v>0.13</v>
      </c>
      <c r="L37" s="111">
        <v>-13.7</v>
      </c>
      <c r="M37" s="111">
        <v>33.02</v>
      </c>
    </row>
    <row r="38" spans="2:13" ht="11.25">
      <c r="B38" s="26" t="s">
        <v>1</v>
      </c>
      <c r="C38" s="27">
        <v>41061</v>
      </c>
      <c r="D38" s="111">
        <v>36.37</v>
      </c>
      <c r="E38" s="111">
        <v>10.01</v>
      </c>
      <c r="F38" s="111">
        <v>0.42</v>
      </c>
      <c r="G38" s="111">
        <v>46.8</v>
      </c>
      <c r="H38" s="111"/>
      <c r="I38" s="111">
        <v>-14.55</v>
      </c>
      <c r="J38" s="111">
        <v>0.74</v>
      </c>
      <c r="K38" s="111">
        <v>0.13</v>
      </c>
      <c r="L38" s="111">
        <v>-13.68</v>
      </c>
      <c r="M38" s="111">
        <v>33.12</v>
      </c>
    </row>
    <row r="39" spans="2:13" ht="11.25">
      <c r="B39" s="26" t="s">
        <v>1</v>
      </c>
      <c r="C39" s="27">
        <v>41091</v>
      </c>
      <c r="D39" s="111">
        <v>36.35</v>
      </c>
      <c r="E39" s="111">
        <v>10.04</v>
      </c>
      <c r="F39" s="111">
        <v>0.41</v>
      </c>
      <c r="G39" s="111">
        <v>46.79</v>
      </c>
      <c r="H39" s="111"/>
      <c r="I39" s="111">
        <v>-14.77</v>
      </c>
      <c r="J39" s="111">
        <v>0.75</v>
      </c>
      <c r="K39" s="111">
        <v>0.13</v>
      </c>
      <c r="L39" s="111">
        <v>-13.89</v>
      </c>
      <c r="M39" s="111">
        <v>32.9</v>
      </c>
    </row>
    <row r="40" spans="2:13" ht="11.25">
      <c r="B40" s="26" t="s">
        <v>1</v>
      </c>
      <c r="C40" s="27">
        <v>41122</v>
      </c>
      <c r="D40" s="111">
        <v>36.28</v>
      </c>
      <c r="E40" s="111">
        <v>10.14</v>
      </c>
      <c r="F40" s="111">
        <v>0.4</v>
      </c>
      <c r="G40" s="111">
        <v>46.82</v>
      </c>
      <c r="H40" s="111"/>
      <c r="I40" s="111">
        <v>-14.61</v>
      </c>
      <c r="J40" s="111">
        <v>0.73</v>
      </c>
      <c r="K40" s="111">
        <v>0.12</v>
      </c>
      <c r="L40" s="111">
        <v>-13.76</v>
      </c>
      <c r="M40" s="111">
        <v>33.06</v>
      </c>
    </row>
    <row r="41" spans="2:13" ht="11.25">
      <c r="B41" s="26" t="s">
        <v>1</v>
      </c>
      <c r="C41" s="27">
        <v>41153</v>
      </c>
      <c r="D41" s="111">
        <v>36.18</v>
      </c>
      <c r="E41" s="111">
        <v>10.24</v>
      </c>
      <c r="F41" s="111">
        <v>0.41</v>
      </c>
      <c r="G41" s="111">
        <v>46.83</v>
      </c>
      <c r="H41" s="111"/>
      <c r="I41" s="111">
        <v>-14.55</v>
      </c>
      <c r="J41" s="111">
        <v>0.74</v>
      </c>
      <c r="K41" s="111">
        <v>0.12</v>
      </c>
      <c r="L41" s="111">
        <v>-13.68</v>
      </c>
      <c r="M41" s="111">
        <v>33.15</v>
      </c>
    </row>
    <row r="42" spans="2:13" ht="11.25">
      <c r="B42" s="26" t="s">
        <v>1</v>
      </c>
      <c r="C42" s="27">
        <v>41183</v>
      </c>
      <c r="D42" s="111">
        <v>35.92</v>
      </c>
      <c r="E42" s="111">
        <v>10.26</v>
      </c>
      <c r="F42" s="111">
        <v>0.41</v>
      </c>
      <c r="G42" s="111">
        <v>46.59</v>
      </c>
      <c r="H42" s="111"/>
      <c r="I42" s="111">
        <v>-14.41</v>
      </c>
      <c r="J42" s="111">
        <v>0.74</v>
      </c>
      <c r="K42" s="111">
        <v>0.12</v>
      </c>
      <c r="L42" s="111">
        <v>-13.54</v>
      </c>
      <c r="M42" s="111">
        <v>33.05</v>
      </c>
    </row>
    <row r="43" spans="2:13" ht="11.25">
      <c r="B43" s="26" t="s">
        <v>1</v>
      </c>
      <c r="C43" s="27">
        <v>41214</v>
      </c>
      <c r="D43" s="111">
        <v>36.12</v>
      </c>
      <c r="E43" s="111">
        <v>10.18</v>
      </c>
      <c r="F43" s="111">
        <v>0.44</v>
      </c>
      <c r="G43" s="111">
        <v>46.74</v>
      </c>
      <c r="H43" s="111"/>
      <c r="I43" s="111">
        <v>-14.9</v>
      </c>
      <c r="J43" s="111">
        <v>0.78</v>
      </c>
      <c r="K43" s="111">
        <v>0.12</v>
      </c>
      <c r="L43" s="111">
        <v>-14</v>
      </c>
      <c r="M43" s="111">
        <v>32.74</v>
      </c>
    </row>
    <row r="44" spans="2:13" ht="11.25">
      <c r="B44" s="23" t="s">
        <v>1</v>
      </c>
      <c r="C44" s="24">
        <v>41244</v>
      </c>
      <c r="D44" s="112">
        <v>35.41</v>
      </c>
      <c r="E44" s="112">
        <v>10.14</v>
      </c>
      <c r="F44" s="112">
        <v>0.48</v>
      </c>
      <c r="G44" s="112">
        <v>46.03</v>
      </c>
      <c r="H44" s="112"/>
      <c r="I44" s="112">
        <v>-14.14</v>
      </c>
      <c r="J44" s="112">
        <v>0.88</v>
      </c>
      <c r="K44" s="112">
        <v>0.12</v>
      </c>
      <c r="L44" s="112">
        <v>-13.14</v>
      </c>
      <c r="M44" s="112">
        <v>32.89</v>
      </c>
    </row>
    <row r="45" spans="2:13" ht="11.25">
      <c r="B45" s="26" t="s">
        <v>43</v>
      </c>
      <c r="C45" s="27">
        <v>41275</v>
      </c>
      <c r="D45" s="111">
        <v>35.02</v>
      </c>
      <c r="E45" s="111">
        <v>10.09</v>
      </c>
      <c r="F45" s="111">
        <v>0.49</v>
      </c>
      <c r="G45" s="111">
        <v>45.6</v>
      </c>
      <c r="H45" s="111"/>
      <c r="I45" s="111">
        <v>-13.66</v>
      </c>
      <c r="J45" s="111">
        <v>0.85</v>
      </c>
      <c r="K45" s="111">
        <v>0.11</v>
      </c>
      <c r="L45" s="111">
        <v>-12.7</v>
      </c>
      <c r="M45" s="111">
        <v>32.9</v>
      </c>
    </row>
    <row r="46" spans="2:13" ht="11.25">
      <c r="B46" s="26" t="s">
        <v>1</v>
      </c>
      <c r="C46" s="27">
        <v>41306</v>
      </c>
      <c r="D46" s="111">
        <v>35.41</v>
      </c>
      <c r="E46" s="111">
        <v>9.98</v>
      </c>
      <c r="F46" s="111">
        <v>0.49</v>
      </c>
      <c r="G46" s="111">
        <v>45.89</v>
      </c>
      <c r="H46" s="111"/>
      <c r="I46" s="111">
        <v>-13.52</v>
      </c>
      <c r="J46" s="111">
        <v>0.89</v>
      </c>
      <c r="K46" s="111">
        <v>0.11</v>
      </c>
      <c r="L46" s="111">
        <v>-12.52</v>
      </c>
      <c r="M46" s="111">
        <v>33.37</v>
      </c>
    </row>
    <row r="47" spans="2:13" ht="11.25">
      <c r="B47" s="26" t="s">
        <v>1</v>
      </c>
      <c r="C47" s="27">
        <v>41334</v>
      </c>
      <c r="D47" s="111">
        <v>35.61</v>
      </c>
      <c r="E47" s="111">
        <v>9.96</v>
      </c>
      <c r="F47" s="111">
        <v>0.48</v>
      </c>
      <c r="G47" s="111">
        <v>46.05</v>
      </c>
      <c r="H47" s="111"/>
      <c r="I47" s="111">
        <v>-13.85</v>
      </c>
      <c r="J47" s="111">
        <v>0.91</v>
      </c>
      <c r="K47" s="111">
        <v>0.12</v>
      </c>
      <c r="L47" s="111">
        <v>-12.83</v>
      </c>
      <c r="M47" s="111">
        <v>33.22</v>
      </c>
    </row>
    <row r="48" spans="2:13" ht="11.25">
      <c r="B48" s="26" t="s">
        <v>1</v>
      </c>
      <c r="C48" s="27">
        <v>41365</v>
      </c>
      <c r="D48" s="111">
        <v>35.34</v>
      </c>
      <c r="E48" s="111">
        <v>9.87</v>
      </c>
      <c r="F48" s="111">
        <v>0.49</v>
      </c>
      <c r="G48" s="111">
        <v>45.7</v>
      </c>
      <c r="H48" s="111"/>
      <c r="I48" s="111">
        <v>-13.69</v>
      </c>
      <c r="J48" s="111">
        <v>0.89</v>
      </c>
      <c r="K48" s="111">
        <v>0.11</v>
      </c>
      <c r="L48" s="111">
        <v>-12.69</v>
      </c>
      <c r="M48" s="111">
        <v>33.01</v>
      </c>
    </row>
    <row r="49" spans="2:13" ht="11.25">
      <c r="B49" s="26" t="s">
        <v>1</v>
      </c>
      <c r="C49" s="27">
        <v>41395</v>
      </c>
      <c r="D49" s="111">
        <v>35.28</v>
      </c>
      <c r="E49" s="111">
        <v>9.83</v>
      </c>
      <c r="F49" s="111">
        <v>0.5</v>
      </c>
      <c r="G49" s="111">
        <v>45.61</v>
      </c>
      <c r="H49" s="111"/>
      <c r="I49" s="111">
        <v>-14.28</v>
      </c>
      <c r="J49" s="111">
        <v>0.94</v>
      </c>
      <c r="K49" s="111">
        <v>0.12</v>
      </c>
      <c r="L49" s="111">
        <v>-13.22</v>
      </c>
      <c r="M49" s="111">
        <v>32.39</v>
      </c>
    </row>
    <row r="50" spans="2:13" ht="11.25">
      <c r="B50" s="26" t="s">
        <v>1</v>
      </c>
      <c r="C50" s="27">
        <v>41426</v>
      </c>
      <c r="D50" s="111">
        <v>35.42</v>
      </c>
      <c r="E50" s="111">
        <v>9.78</v>
      </c>
      <c r="F50" s="111">
        <v>0.49</v>
      </c>
      <c r="G50" s="111">
        <v>45.69</v>
      </c>
      <c r="H50" s="111"/>
      <c r="I50" s="111">
        <v>-14.71</v>
      </c>
      <c r="J50" s="111">
        <v>0.97</v>
      </c>
      <c r="K50" s="111">
        <v>0.12</v>
      </c>
      <c r="L50" s="111">
        <v>-13.61</v>
      </c>
      <c r="M50" s="111">
        <v>32.08</v>
      </c>
    </row>
    <row r="51" spans="2:13" ht="11.25">
      <c r="B51" s="26" t="s">
        <v>1</v>
      </c>
      <c r="C51" s="27">
        <v>41456</v>
      </c>
      <c r="D51" s="111">
        <v>35.44</v>
      </c>
      <c r="E51" s="111">
        <v>9.82</v>
      </c>
      <c r="F51" s="111">
        <v>0.49</v>
      </c>
      <c r="G51" s="111">
        <v>45.75</v>
      </c>
      <c r="H51" s="111"/>
      <c r="I51" s="111">
        <v>-15.22</v>
      </c>
      <c r="J51" s="111">
        <v>1.04</v>
      </c>
      <c r="K51" s="111">
        <v>0.12</v>
      </c>
      <c r="L51" s="111">
        <v>-14.05</v>
      </c>
      <c r="M51" s="111">
        <v>31.7</v>
      </c>
    </row>
    <row r="52" spans="2:13" ht="11.25">
      <c r="B52" s="26" t="s">
        <v>1</v>
      </c>
      <c r="C52" s="27">
        <v>41487</v>
      </c>
      <c r="D52" s="111">
        <v>35.61</v>
      </c>
      <c r="E52" s="111">
        <v>9.82</v>
      </c>
      <c r="F52" s="111">
        <v>0.51</v>
      </c>
      <c r="G52" s="111">
        <v>45.93</v>
      </c>
      <c r="H52" s="111"/>
      <c r="I52" s="111">
        <v>-15.64</v>
      </c>
      <c r="J52" s="111">
        <v>1.1</v>
      </c>
      <c r="K52" s="111">
        <v>0.12</v>
      </c>
      <c r="L52" s="111">
        <v>-14.42</v>
      </c>
      <c r="M52" s="111">
        <v>31.51</v>
      </c>
    </row>
    <row r="53" spans="2:13" ht="11.25">
      <c r="B53" s="26" t="s">
        <v>1</v>
      </c>
      <c r="C53" s="27">
        <v>41518</v>
      </c>
      <c r="D53" s="111">
        <v>35.76</v>
      </c>
      <c r="E53" s="111">
        <v>9.8</v>
      </c>
      <c r="F53" s="111">
        <v>0.5</v>
      </c>
      <c r="G53" s="111">
        <v>46.07</v>
      </c>
      <c r="H53" s="111"/>
      <c r="I53" s="111">
        <v>-14.71</v>
      </c>
      <c r="J53" s="111">
        <v>1.03</v>
      </c>
      <c r="K53" s="111">
        <v>0.11</v>
      </c>
      <c r="L53" s="111">
        <v>-13.57</v>
      </c>
      <c r="M53" s="111">
        <v>32.5</v>
      </c>
    </row>
    <row r="54" spans="2:13" ht="11.25">
      <c r="B54" s="26" t="s">
        <v>1</v>
      </c>
      <c r="C54" s="27">
        <v>41548</v>
      </c>
      <c r="D54" s="111">
        <v>35.56</v>
      </c>
      <c r="E54" s="111">
        <v>9.88</v>
      </c>
      <c r="F54" s="111">
        <v>0.5</v>
      </c>
      <c r="G54" s="111">
        <v>45.93</v>
      </c>
      <c r="H54" s="111"/>
      <c r="I54" s="111">
        <v>-14.47</v>
      </c>
      <c r="J54" s="111">
        <v>1.02</v>
      </c>
      <c r="K54" s="111">
        <v>0.11</v>
      </c>
      <c r="L54" s="111">
        <v>-13.34</v>
      </c>
      <c r="M54" s="111">
        <v>32.59</v>
      </c>
    </row>
    <row r="55" spans="2:13" ht="11.25">
      <c r="B55" s="26" t="s">
        <v>1</v>
      </c>
      <c r="C55" s="27">
        <v>41579</v>
      </c>
      <c r="D55" s="111">
        <v>35.01</v>
      </c>
      <c r="E55" s="111">
        <v>9.9</v>
      </c>
      <c r="F55" s="111">
        <v>0.5</v>
      </c>
      <c r="G55" s="111">
        <v>45.41</v>
      </c>
      <c r="H55" s="111"/>
      <c r="I55" s="111">
        <v>-15.06</v>
      </c>
      <c r="J55" s="111">
        <v>1.07</v>
      </c>
      <c r="K55" s="111">
        <v>0.11</v>
      </c>
      <c r="L55" s="111">
        <v>-13.87</v>
      </c>
      <c r="M55" s="111">
        <v>31.54</v>
      </c>
    </row>
    <row r="56" spans="2:13" ht="11.25">
      <c r="B56" s="23" t="s">
        <v>1</v>
      </c>
      <c r="C56" s="24">
        <v>41609</v>
      </c>
      <c r="D56" s="112">
        <v>35</v>
      </c>
      <c r="E56" s="112">
        <v>9.89</v>
      </c>
      <c r="F56" s="112">
        <v>0.49</v>
      </c>
      <c r="G56" s="112">
        <v>45.39</v>
      </c>
      <c r="H56" s="112"/>
      <c r="I56" s="112">
        <v>-15.12</v>
      </c>
      <c r="J56" s="112">
        <v>1.16</v>
      </c>
      <c r="K56" s="112">
        <v>0.11</v>
      </c>
      <c r="L56" s="112">
        <v>-13.86</v>
      </c>
      <c r="M56" s="112">
        <v>31.53</v>
      </c>
    </row>
    <row r="57" spans="2:13" ht="11.25">
      <c r="B57" s="26" t="s">
        <v>124</v>
      </c>
      <c r="C57" s="27">
        <v>41640</v>
      </c>
      <c r="D57" s="111">
        <v>35</v>
      </c>
      <c r="E57" s="111">
        <v>9.8</v>
      </c>
      <c r="F57" s="111">
        <v>0.49</v>
      </c>
      <c r="G57" s="111">
        <v>45.29</v>
      </c>
      <c r="H57" s="111"/>
      <c r="I57" s="111">
        <v>-15.55</v>
      </c>
      <c r="J57" s="111">
        <v>1.2</v>
      </c>
      <c r="K57" s="111">
        <v>0.11</v>
      </c>
      <c r="L57" s="111">
        <v>-14.24</v>
      </c>
      <c r="M57" s="111">
        <v>31.05</v>
      </c>
    </row>
    <row r="58" spans="2:13" ht="11.25">
      <c r="B58" s="26" t="s">
        <v>1</v>
      </c>
      <c r="C58" s="27">
        <v>41671</v>
      </c>
      <c r="D58" s="111">
        <v>34.93</v>
      </c>
      <c r="E58" s="111">
        <v>9.7</v>
      </c>
      <c r="F58" s="111">
        <v>0.49</v>
      </c>
      <c r="G58" s="111">
        <v>45.13</v>
      </c>
      <c r="H58" s="111"/>
      <c r="I58" s="111">
        <v>-14.91</v>
      </c>
      <c r="J58" s="111">
        <v>1.14</v>
      </c>
      <c r="K58" s="111">
        <v>0.11</v>
      </c>
      <c r="L58" s="111">
        <v>-13.66</v>
      </c>
      <c r="M58" s="111">
        <v>31.47</v>
      </c>
    </row>
    <row r="59" spans="2:13" ht="11.25">
      <c r="B59" s="36" t="s">
        <v>1</v>
      </c>
      <c r="C59" s="27">
        <v>41699</v>
      </c>
      <c r="D59" s="111">
        <v>34.84</v>
      </c>
      <c r="E59" s="111">
        <v>9.76</v>
      </c>
      <c r="F59" s="111">
        <v>0.49</v>
      </c>
      <c r="G59" s="111">
        <v>45.09</v>
      </c>
      <c r="H59" s="111"/>
      <c r="I59" s="111">
        <v>-14.35</v>
      </c>
      <c r="J59" s="111">
        <v>1.1</v>
      </c>
      <c r="K59" s="111">
        <v>0.11</v>
      </c>
      <c r="L59" s="111">
        <v>-13.15</v>
      </c>
      <c r="M59" s="111">
        <v>31.94</v>
      </c>
    </row>
    <row r="60" spans="2:13" ht="11.25">
      <c r="B60" s="36" t="s">
        <v>1</v>
      </c>
      <c r="C60" s="27">
        <v>41730</v>
      </c>
      <c r="D60" s="111">
        <v>34.5</v>
      </c>
      <c r="E60" s="111">
        <v>9.9</v>
      </c>
      <c r="F60" s="111">
        <v>0.5</v>
      </c>
      <c r="G60" s="111">
        <v>44.9</v>
      </c>
      <c r="H60" s="111"/>
      <c r="I60" s="111">
        <v>-14.11</v>
      </c>
      <c r="J60" s="111">
        <v>1.09</v>
      </c>
      <c r="K60" s="111">
        <v>0.11</v>
      </c>
      <c r="L60" s="111">
        <v>-12.91</v>
      </c>
      <c r="M60" s="111">
        <v>31.99</v>
      </c>
    </row>
    <row r="61" spans="2:13" ht="11.25">
      <c r="B61" s="36" t="s">
        <v>1</v>
      </c>
      <c r="C61" s="27">
        <v>41760</v>
      </c>
      <c r="D61" s="111">
        <v>34.81</v>
      </c>
      <c r="E61" s="111">
        <v>9.93</v>
      </c>
      <c r="F61" s="111">
        <v>0.5</v>
      </c>
      <c r="G61" s="111">
        <v>45.24</v>
      </c>
      <c r="H61" s="111"/>
      <c r="I61" s="111">
        <v>-14.07</v>
      </c>
      <c r="J61" s="111">
        <v>1.09</v>
      </c>
      <c r="K61" s="111">
        <v>0.11</v>
      </c>
      <c r="L61" s="111">
        <v>-12.87</v>
      </c>
      <c r="M61" s="111">
        <v>32.37</v>
      </c>
    </row>
    <row r="62" spans="2:13" ht="11.25">
      <c r="B62" s="36" t="s">
        <v>1</v>
      </c>
      <c r="C62" s="27">
        <v>41791</v>
      </c>
      <c r="D62" s="111">
        <v>35.1</v>
      </c>
      <c r="E62" s="111">
        <v>9.88</v>
      </c>
      <c r="F62" s="111">
        <v>0.5</v>
      </c>
      <c r="G62" s="111">
        <v>45.48</v>
      </c>
      <c r="H62" s="111"/>
      <c r="I62" s="111">
        <v>-13.86</v>
      </c>
      <c r="J62" s="111">
        <v>1.09</v>
      </c>
      <c r="K62" s="111">
        <v>0.1</v>
      </c>
      <c r="L62" s="111">
        <v>-12.67</v>
      </c>
      <c r="M62" s="111">
        <v>32.81</v>
      </c>
    </row>
    <row r="63" spans="2:13" ht="11.25">
      <c r="B63" s="36" t="s">
        <v>1</v>
      </c>
      <c r="C63" s="27">
        <v>41821</v>
      </c>
      <c r="D63" s="111">
        <v>35.54</v>
      </c>
      <c r="E63" s="111">
        <v>9.87</v>
      </c>
      <c r="F63" s="111">
        <v>0.51</v>
      </c>
      <c r="G63" s="111">
        <v>45.92</v>
      </c>
      <c r="H63" s="111"/>
      <c r="I63" s="111">
        <v>-14.16</v>
      </c>
      <c r="J63" s="111">
        <v>1.11</v>
      </c>
      <c r="K63" s="111">
        <v>0.11</v>
      </c>
      <c r="L63" s="111">
        <v>-12.94</v>
      </c>
      <c r="M63" s="111">
        <v>32.98</v>
      </c>
    </row>
    <row r="64" spans="2:13" ht="11.25">
      <c r="B64" s="36" t="s">
        <v>1</v>
      </c>
      <c r="C64" s="27">
        <v>41852</v>
      </c>
      <c r="D64" s="111">
        <v>35.83</v>
      </c>
      <c r="E64" s="111">
        <v>9.79</v>
      </c>
      <c r="F64" s="111">
        <v>0.51</v>
      </c>
      <c r="G64" s="111">
        <v>46.13</v>
      </c>
      <c r="H64" s="111"/>
      <c r="I64" s="111">
        <v>-13.86</v>
      </c>
      <c r="J64" s="111">
        <v>1.17</v>
      </c>
      <c r="K64" s="111">
        <v>0.1</v>
      </c>
      <c r="L64" s="111">
        <v>-12.58</v>
      </c>
      <c r="M64" s="111">
        <v>33.55</v>
      </c>
    </row>
    <row r="65" spans="2:13" ht="11.25">
      <c r="B65" s="36" t="s">
        <v>1</v>
      </c>
      <c r="C65" s="27">
        <v>41883</v>
      </c>
      <c r="D65" s="111">
        <v>36.63</v>
      </c>
      <c r="E65" s="111">
        <v>9.82</v>
      </c>
      <c r="F65" s="111">
        <v>0.54</v>
      </c>
      <c r="G65" s="111">
        <v>46.99</v>
      </c>
      <c r="H65" s="111"/>
      <c r="I65" s="111">
        <v>-14.89</v>
      </c>
      <c r="J65" s="111">
        <v>1.3</v>
      </c>
      <c r="K65" s="111">
        <v>0.11</v>
      </c>
      <c r="L65" s="111">
        <v>-13.48</v>
      </c>
      <c r="M65" s="111">
        <v>33.51</v>
      </c>
    </row>
    <row r="66" spans="2:13" ht="11.25">
      <c r="B66" s="36" t="s">
        <v>1</v>
      </c>
      <c r="C66" s="27">
        <v>41913</v>
      </c>
      <c r="D66" s="111">
        <v>36.69</v>
      </c>
      <c r="E66" s="111">
        <v>9.82</v>
      </c>
      <c r="F66" s="111">
        <v>0.55</v>
      </c>
      <c r="G66" s="111">
        <v>47.06</v>
      </c>
      <c r="H66" s="111"/>
      <c r="I66" s="111">
        <v>-14.79</v>
      </c>
      <c r="J66" s="111">
        <v>1.31</v>
      </c>
      <c r="K66" s="111">
        <v>0.11</v>
      </c>
      <c r="L66" s="111">
        <v>-13.36</v>
      </c>
      <c r="M66" s="111">
        <v>33.7</v>
      </c>
    </row>
    <row r="67" spans="2:13" ht="11.25">
      <c r="B67" s="36" t="s">
        <v>1</v>
      </c>
      <c r="C67" s="27">
        <v>41944</v>
      </c>
      <c r="D67" s="111">
        <v>37.12</v>
      </c>
      <c r="E67" s="111">
        <v>9.85</v>
      </c>
      <c r="F67" s="111">
        <v>0.55</v>
      </c>
      <c r="G67" s="111">
        <v>47.52</v>
      </c>
      <c r="H67" s="111"/>
      <c r="I67" s="111">
        <v>-15.41</v>
      </c>
      <c r="J67" s="111">
        <v>1.43</v>
      </c>
      <c r="K67" s="111">
        <v>0.12</v>
      </c>
      <c r="L67" s="111">
        <v>-13.86</v>
      </c>
      <c r="M67" s="111">
        <v>33.66</v>
      </c>
    </row>
    <row r="68" spans="2:13" ht="11.25">
      <c r="B68" s="82" t="s">
        <v>1</v>
      </c>
      <c r="C68" s="24">
        <v>41974</v>
      </c>
      <c r="D68" s="112">
        <v>37.6</v>
      </c>
      <c r="E68" s="112">
        <v>10.16</v>
      </c>
      <c r="F68" s="112">
        <v>0.59</v>
      </c>
      <c r="G68" s="112">
        <v>48.35</v>
      </c>
      <c r="H68" s="112"/>
      <c r="I68" s="112">
        <v>-15.85</v>
      </c>
      <c r="J68" s="112">
        <v>1.49</v>
      </c>
      <c r="K68" s="112">
        <v>0.12</v>
      </c>
      <c r="L68" s="112">
        <v>-14.24</v>
      </c>
      <c r="M68" s="112">
        <v>34.11</v>
      </c>
    </row>
    <row r="69" spans="2:13" ht="11.25">
      <c r="B69" s="89" t="s">
        <v>125</v>
      </c>
      <c r="C69" s="27">
        <v>42005</v>
      </c>
      <c r="D69" s="111">
        <v>37.53</v>
      </c>
      <c r="E69" s="111">
        <v>10</v>
      </c>
      <c r="F69" s="111">
        <v>0.61</v>
      </c>
      <c r="G69" s="111">
        <v>48.14</v>
      </c>
      <c r="H69" s="111"/>
      <c r="I69" s="111">
        <v>-15.75</v>
      </c>
      <c r="J69" s="111">
        <v>1.5</v>
      </c>
      <c r="K69" s="111">
        <v>0.11</v>
      </c>
      <c r="L69" s="111">
        <v>-14.14</v>
      </c>
      <c r="M69" s="111">
        <v>34</v>
      </c>
    </row>
    <row r="70" spans="2:13" ht="11.25">
      <c r="B70" s="36" t="s">
        <v>1</v>
      </c>
      <c r="C70" s="27">
        <v>42036</v>
      </c>
      <c r="D70" s="111">
        <v>38.4</v>
      </c>
      <c r="E70" s="111">
        <v>10</v>
      </c>
      <c r="F70" s="111">
        <v>0.63</v>
      </c>
      <c r="G70" s="111">
        <v>49.03</v>
      </c>
      <c r="H70" s="111"/>
      <c r="I70" s="111">
        <v>-17.02</v>
      </c>
      <c r="J70" s="111">
        <v>1.62</v>
      </c>
      <c r="K70" s="111">
        <v>0.12</v>
      </c>
      <c r="L70" s="111">
        <v>-15.28</v>
      </c>
      <c r="M70" s="111">
        <v>33.75</v>
      </c>
    </row>
    <row r="71" spans="3:13" ht="11.25">
      <c r="C71" s="27">
        <v>42064</v>
      </c>
      <c r="D71" s="111">
        <v>39.37</v>
      </c>
      <c r="E71" s="111">
        <v>10.1</v>
      </c>
      <c r="F71" s="111">
        <v>0.63</v>
      </c>
      <c r="G71" s="111">
        <v>50.11</v>
      </c>
      <c r="H71" s="111"/>
      <c r="I71" s="111">
        <v>-18.94</v>
      </c>
      <c r="J71" s="111">
        <v>1.8</v>
      </c>
      <c r="K71" s="111">
        <v>0.13</v>
      </c>
      <c r="L71" s="111">
        <v>-17</v>
      </c>
      <c r="M71" s="111">
        <v>33.11</v>
      </c>
    </row>
    <row r="72" spans="2:13" ht="11.25">
      <c r="B72" s="82"/>
      <c r="C72" s="24">
        <v>42095</v>
      </c>
      <c r="D72" s="112">
        <v>38.81</v>
      </c>
      <c r="E72" s="112">
        <v>10.15</v>
      </c>
      <c r="F72" s="112">
        <v>0.63</v>
      </c>
      <c r="G72" s="112">
        <v>49.59</v>
      </c>
      <c r="H72" s="112"/>
      <c r="I72" s="112">
        <v>-17.63</v>
      </c>
      <c r="J72" s="112">
        <v>1.68</v>
      </c>
      <c r="K72" s="112">
        <v>0.12</v>
      </c>
      <c r="L72" s="112">
        <v>-15.82</v>
      </c>
      <c r="M72" s="112">
        <v>33.77</v>
      </c>
    </row>
    <row r="73" ht="11.25">
      <c r="C73" s="17" t="s">
        <v>46</v>
      </c>
    </row>
    <row r="74" ht="11.25">
      <c r="C74" s="42" t="s">
        <v>17</v>
      </c>
    </row>
    <row r="75" ht="11.25">
      <c r="C75" s="77" t="s">
        <v>52</v>
      </c>
    </row>
  </sheetData>
  <sheetProtection/>
  <mergeCells count="4">
    <mergeCell ref="C7:C8"/>
    <mergeCell ref="I7:L7"/>
    <mergeCell ref="D7:G7"/>
    <mergeCell ref="M7:M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2010-04-30T21:23:01Z</cp:lastPrinted>
  <dcterms:created xsi:type="dcterms:W3CDTF">2006-03-06T15:54:24Z</dcterms:created>
  <dcterms:modified xsi:type="dcterms:W3CDTF">2015-06-15T21:49:56Z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