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45" windowHeight="10920" tabRatio="629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</sheets>
  <definedNames>
    <definedName name="_xlnm.Print_Area" localSheetId="0">'Índice'!$B$2:$E$13</definedName>
    <definedName name="_xlnm.Print_Area" localSheetId="10">'Tab 10'!$B$1:$I$8</definedName>
    <definedName name="_xlnm.Print_Area" localSheetId="11">'Tab 11'!$B$1:$I$8</definedName>
    <definedName name="_xlnm.Print_Area" localSheetId="12">'Tab 12'!$B$1:$F$8</definedName>
    <definedName name="_xlnm.Print_Area" localSheetId="3">'Tab 3'!$B$1:$J$8</definedName>
    <definedName name="_xlnm.Print_Area" localSheetId="4">'Tab 4'!$B$1:$J$8</definedName>
    <definedName name="_xlnm.Print_Area" localSheetId="5">'Tab 5'!$B$1:$K$8</definedName>
    <definedName name="_xlnm.Print_Area" localSheetId="6">'Tab 6'!$B$1:$F$7</definedName>
    <definedName name="_xlnm.Print_Area" localSheetId="7">'Tab 7'!$B$1:$F$7</definedName>
    <definedName name="_xlnm.Print_Area" localSheetId="8">'Tab 8'!$B$1:$I$8</definedName>
    <definedName name="_xlnm.Print_Area" localSheetId="9">'Tab 9'!$B$1:$I$8</definedName>
    <definedName name="_xlnm.Print_Titles" localSheetId="1">'Tab 1'!$13:$13</definedName>
    <definedName name="_xlnm.Print_Titles" localSheetId="2">'Tab 2'!$12:$12</definedName>
    <definedName name="Títulos_impressão_IM" localSheetId="1">'Tab 1'!$13:$13</definedName>
    <definedName name="Títulos_impressão_IM" localSheetId="2">'Tab 2'!$12:$12</definedName>
  </definedNames>
  <calcPr fullCalcOnLoad="1"/>
</workbook>
</file>

<file path=xl/sharedStrings.xml><?xml version="1.0" encoding="utf-8"?>
<sst xmlns="http://schemas.openxmlformats.org/spreadsheetml/2006/main" count="608" uniqueCount="93">
  <si>
    <t>II. EMPREGO E RENDA</t>
  </si>
  <si>
    <t>TAXA DE DESEMPREGO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</si>
  <si>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</si>
  <si>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</si>
  <si>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</si>
  <si>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</si>
  <si>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</si>
  <si>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</si>
  <si>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</si>
  <si>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</si>
  <si>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</si>
  <si>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</si>
  <si>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</si>
  <si>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</si>
  <si>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</si>
  <si>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</si>
  <si>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TAXA DE PARTICIPAÇÃO (PEA/PIA)</t>
  </si>
  <si>
    <t>INDICADORES DO MERCADO DE TRABALHO</t>
  </si>
  <si>
    <t>Mês</t>
  </si>
  <si>
    <t>Total</t>
  </si>
  <si>
    <t>População desocupada</t>
  </si>
  <si>
    <t>População ocupada</t>
  </si>
  <si>
    <t xml:space="preserve"> </t>
  </si>
  <si>
    <r>
      <t>Rendimento médio real efetivo (R$)</t>
    </r>
    <r>
      <rPr>
        <vertAlign val="superscript"/>
        <sz val="8"/>
        <rFont val="Arial"/>
        <family val="2"/>
      </rPr>
      <t>a</t>
    </r>
  </si>
  <si>
    <r>
      <t>Rendimento médio real habitual (R$)</t>
    </r>
    <r>
      <rPr>
        <vertAlign val="superscript"/>
        <sz val="8"/>
        <rFont val="Arial"/>
        <family val="2"/>
      </rPr>
      <t>a</t>
    </r>
  </si>
  <si>
    <t>POPULAÇÃO OCUPADA: POSIÇÃO NA OCUPAÇÃO</t>
  </si>
  <si>
    <t>Empregados</t>
  </si>
  <si>
    <t>Conta própria</t>
  </si>
  <si>
    <t>Empregadores</t>
  </si>
  <si>
    <t>Conta-própria ou empregadores não remunerados</t>
  </si>
  <si>
    <t>Com carteira assinada</t>
  </si>
  <si>
    <t>Sem carteira assinada</t>
  </si>
  <si>
    <r>
      <t>Demais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</si>
  <si>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Inclui setor público (militar e RJU) e empregados não remunerados.</t>
    </r>
  </si>
  <si>
    <t>Memo: Crescimento da PEA</t>
  </si>
  <si>
    <t>RENDIMENTOS MÉDIOS REAIS EFETIVAMENTE RECEBIDOS POR POSIÇÃO NA OCUPAÇÃO</t>
  </si>
  <si>
    <t>RENDIMENTOS MÉDIOS REAIS HABITUALMENTE RECEBIDOS POR POSIÇÃO NA OCUPAÇÃO</t>
  </si>
  <si>
    <r>
      <t>RENDIMENTOS MÉDIOS REAIS HABITUALMENTE RECEBIDOS POR POSIÇÃO NA OCUPAÇÃO</t>
    </r>
    <r>
      <rPr>
        <b/>
        <vertAlign val="superscript"/>
        <sz val="8"/>
        <rFont val="Arial"/>
        <family val="2"/>
      </rPr>
      <t>a</t>
    </r>
  </si>
  <si>
    <t>Empregados com carteira assinada</t>
  </si>
  <si>
    <t>Setor privado</t>
  </si>
  <si>
    <t>Setor público</t>
  </si>
  <si>
    <t>Setor Privado</t>
  </si>
  <si>
    <r>
      <t>RENDIMENTOS MÉDIOS REAIS EFETIVAMENTE RECEBIDOS POR POSIÇÃO NA OCUPAÇÃO</t>
    </r>
    <r>
      <rPr>
        <b/>
        <vertAlign val="superscript"/>
        <sz val="8"/>
        <rFont val="Arial"/>
        <family val="2"/>
      </rPr>
      <t>a</t>
    </r>
  </si>
  <si>
    <t>(Taxa de crescimento em relação ao mesmo mês do ano anterior, em %)</t>
  </si>
  <si>
    <t>(Em %)</t>
  </si>
  <si>
    <t>2011</t>
  </si>
  <si>
    <t>2012</t>
  </si>
  <si>
    <t>PIA (mil pessoas)</t>
  </si>
  <si>
    <t>População economicamente ativa (PEA)       (mil pessoas)</t>
  </si>
  <si>
    <t>TABELA II.1</t>
  </si>
  <si>
    <t>TABELA II.2</t>
  </si>
  <si>
    <t>TABELA II.3</t>
  </si>
  <si>
    <t>TABELA II.4</t>
  </si>
  <si>
    <t>TABELA II.5</t>
  </si>
  <si>
    <t>TABELA II.6</t>
  </si>
  <si>
    <t>TABELA II.7</t>
  </si>
  <si>
    <t>TABELA II.8</t>
  </si>
  <si>
    <t>TABELA II.9</t>
  </si>
  <si>
    <t>1. Taxa de Desemprego</t>
  </si>
  <si>
    <t>2. Taxa de Participação (PEA/PIA)</t>
  </si>
  <si>
    <t>3. Indicadores do Mercado de Trabalho</t>
  </si>
  <si>
    <t>4. População Ocupada: Posição na Ocupação</t>
  </si>
  <si>
    <t>5. População Ocupada: Posição na Ocupação</t>
  </si>
  <si>
    <t>8. Rendimentos Médios Reais Efetivamente Recebidos por Posição na Ocupação</t>
  </si>
  <si>
    <t>9. Rendimentos Médios Reais Habitualmente Recebidos por Posição na Ocupação</t>
  </si>
  <si>
    <t>Fonte: IBGE/PME. Elaboração: Ipea/Dimac/Gecon.</t>
  </si>
  <si>
    <t>2010</t>
  </si>
  <si>
    <t>2013</t>
  </si>
  <si>
    <t>TABELA II.10</t>
  </si>
  <si>
    <t>Demissões</t>
  </si>
  <si>
    <t>Admissões</t>
  </si>
  <si>
    <t>Fonte: MTE/CAGED. Elaboração: Ipea/Dimac/Gecon.</t>
  </si>
  <si>
    <t>Saldo</t>
  </si>
  <si>
    <t>(Pessoas)</t>
  </si>
  <si>
    <t>[base: média de 2001=100]</t>
  </si>
  <si>
    <t>Indústria geral</t>
  </si>
  <si>
    <t>Indústrias extrativas</t>
  </si>
  <si>
    <t>Indústria de transformação</t>
  </si>
  <si>
    <t>Fonte: IBGE/PIMES. Elaboração: Ipea/Dimac/Gecon.</t>
  </si>
  <si>
    <t>10. Rendimentos Médios Reais Efetivamente Recebidos por Posição na Ocupação</t>
  </si>
  <si>
    <t>11. Rendimentos Médios Reais Habitualmente Recebidos por Posição na Ocupação</t>
  </si>
  <si>
    <t>TABELA II.11</t>
  </si>
  <si>
    <t>TABELA II.12</t>
  </si>
  <si>
    <t>7.Folha de Pagamento real na Indústria: Por categoria</t>
  </si>
  <si>
    <t>6. Pessoal Ocupado na Indústria: Por Categoria</t>
  </si>
  <si>
    <t>PESSOAL OCUPADO NA INDÚSTRIA: POR CATEGORIA</t>
  </si>
  <si>
    <t>FOLHA DE PAGAMENTO REAL NA INDÚSTRIA: POR CATEGORIA</t>
  </si>
  <si>
    <t>CRIAÇÃO DE NOVAS VAGAS FORMAIS</t>
  </si>
  <si>
    <t>12. Criação de Novas Vagas Formais</t>
  </si>
  <si>
    <t>II. EMPREGO E RENDA                                                                                Carta de Conjuntura | Setembro 2015</t>
  </si>
  <si>
    <t>Carta de Conjuntura | Setembro 2015</t>
  </si>
  <si>
    <r>
      <t>a</t>
    </r>
    <r>
      <rPr>
        <sz val="8"/>
        <rFont val="Arial"/>
        <family val="2"/>
      </rPr>
      <t xml:space="preserve"> A preços de abril de 2015</t>
    </r>
  </si>
  <si>
    <t>(Em R$ de junho de 2015)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</si>
</sst>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0_)"/>
    <numFmt numFmtId="185" formatCode="#,"/>
    <numFmt numFmtId="186" formatCode="0.0_)"/>
    <numFmt numFmtId="187" formatCode="#,##0.0_);\(#,##0.0\)"/>
    <numFmt numFmtId="188" formatCode="0.0000_)"/>
    <numFmt numFmtId="189" formatCode="0.000_)"/>
    <numFmt numFmtId="190" formatCode="0.00_)"/>
    <numFmt numFmtId="191" formatCode="_(* #,##0.0_);_(* \(#,##0.0\);_(* &quot;-&quot;??_);_(@_)"/>
    <numFmt numFmtId="192" formatCode="_(* #,##0_);_(* \(#,##0\);_(* &quot;-&quot;??_);_(@_)"/>
    <numFmt numFmtId="193" formatCode="0.000000_)"/>
    <numFmt numFmtId="194" formatCode="0_);\(0\)"/>
    <numFmt numFmtId="195" formatCode="_(* #,##0.0_);_(* \(#,##0.0\);_(* &quot;-&quot;?_);_(@_)"/>
    <numFmt numFmtId="196" formatCode="_(* #,##0.000_);_(* \(#,##0.000\);_(* &quot;-&quot;??_);_(@_)"/>
    <numFmt numFmtId="197" formatCode="0_)"/>
    <numFmt numFmtId="198" formatCode="0.0"/>
    <numFmt numFmtId="199" formatCode="#,##0.0"/>
    <numFmt numFmtId="200" formatCode="0.000"/>
    <numFmt numFmtId="201" formatCode="0.0000"/>
    <numFmt numFmtId="202" formatCode="0.00000"/>
    <numFmt numFmtId="203" formatCode="mmmm"/>
    <numFmt numFmtId="204" formatCode="_(* #,##0.00000_);_(* \(#,##0.00000\);_(* &quot;-&quot;?????_);_(@_)"/>
    <numFmt numFmtId="205" formatCode="mmm/yyyy"/>
    <numFmt numFmtId="206" formatCode="0.0000000000"/>
    <numFmt numFmtId="207" formatCode="0.000000000"/>
    <numFmt numFmtId="208" formatCode="0.00000000"/>
    <numFmt numFmtId="209" formatCode="0.0000000"/>
    <numFmt numFmtId="210" formatCode="0.000000"/>
  </numFmts>
  <fonts count="47">
    <font>
      <sz val="10"/>
      <name val="Arial"/>
      <family val="0"/>
    </font>
    <font>
      <sz val="12"/>
      <name val="Courier"/>
      <family val="0"/>
    </font>
    <font>
      <sz val="1"/>
      <color indexed="18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85" fontId="2" fillId="0" borderId="0">
      <alignment/>
      <protection locked="0"/>
    </xf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84" fontId="4" fillId="0" borderId="0" xfId="50" applyFont="1">
      <alignment/>
      <protection/>
    </xf>
    <xf numFmtId="184" fontId="4" fillId="0" borderId="0" xfId="50" applyFont="1" applyBorder="1">
      <alignment/>
      <protection/>
    </xf>
    <xf numFmtId="194" fontId="4" fillId="0" borderId="0" xfId="65" applyNumberFormat="1" applyFont="1" applyBorder="1" applyAlignment="1">
      <alignment horizontal="left"/>
    </xf>
    <xf numFmtId="191" fontId="4" fillId="0" borderId="0" xfId="65" applyNumberFormat="1" applyFont="1" applyBorder="1" applyAlignment="1">
      <alignment/>
    </xf>
    <xf numFmtId="194" fontId="4" fillId="0" borderId="0" xfId="65" applyNumberFormat="1" applyFont="1" applyAlignment="1">
      <alignment horizontal="left"/>
    </xf>
    <xf numFmtId="191" fontId="4" fillId="0" borderId="10" xfId="65" applyNumberFormat="1" applyFont="1" applyBorder="1" applyAlignment="1">
      <alignment/>
    </xf>
    <xf numFmtId="186" fontId="4" fillId="0" borderId="0" xfId="50" applyNumberFormat="1" applyFont="1" applyBorder="1">
      <alignment/>
      <protection/>
    </xf>
    <xf numFmtId="198" fontId="5" fillId="0" borderId="0" xfId="50" applyNumberFormat="1" applyFont="1" applyProtection="1">
      <alignment/>
      <protection/>
    </xf>
    <xf numFmtId="186" fontId="4" fillId="0" borderId="0" xfId="50" applyNumberFormat="1" applyFont="1">
      <alignment/>
      <protection/>
    </xf>
    <xf numFmtId="191" fontId="4" fillId="0" borderId="0" xfId="65" applyNumberFormat="1" applyFont="1" applyBorder="1" applyAlignment="1">
      <alignment/>
    </xf>
    <xf numFmtId="184" fontId="4" fillId="0" borderId="0" xfId="51" applyFont="1">
      <alignment/>
      <protection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 quotePrefix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0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203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99" fontId="4" fillId="33" borderId="0" xfId="0" applyNumberFormat="1" applyFont="1" applyFill="1" applyBorder="1" applyAlignment="1">
      <alignment horizontal="center" vertical="center" wrapText="1"/>
    </xf>
    <xf numFmtId="199" fontId="4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left"/>
    </xf>
    <xf numFmtId="199" fontId="4" fillId="33" borderId="0" xfId="0" applyNumberFormat="1" applyFont="1" applyFill="1" applyAlignment="1">
      <alignment/>
    </xf>
    <xf numFmtId="184" fontId="4" fillId="33" borderId="0" xfId="51" applyFont="1" applyFill="1">
      <alignment/>
      <protection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0" xfId="44" applyFont="1" applyFill="1" applyAlignment="1" applyProtection="1">
      <alignment/>
      <protection/>
    </xf>
    <xf numFmtId="0" fontId="3" fillId="0" borderId="0" xfId="0" applyFont="1" applyAlignment="1">
      <alignment/>
    </xf>
    <xf numFmtId="0" fontId="10" fillId="33" borderId="0" xfId="0" applyFont="1" applyFill="1" applyBorder="1" applyAlignment="1">
      <alignment horizontal="left"/>
    </xf>
    <xf numFmtId="1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 quotePrefix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91" fontId="4" fillId="0" borderId="0" xfId="65" applyNumberFormat="1" applyFont="1" applyBorder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10" xfId="65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91" fontId="4" fillId="0" borderId="0" xfId="65" applyNumberFormat="1" applyFont="1" applyBorder="1" applyAlignment="1">
      <alignment horizontal="center"/>
    </xf>
    <xf numFmtId="191" fontId="4" fillId="0" borderId="10" xfId="65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left" vertical="center" wrapText="1"/>
    </xf>
    <xf numFmtId="19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84" fontId="4" fillId="0" borderId="0" xfId="51" applyFont="1" applyBorder="1">
      <alignment/>
      <protection/>
    </xf>
    <xf numFmtId="0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 quotePrefix="1">
      <alignment horizontal="left" vertical="center" wrapText="1"/>
    </xf>
    <xf numFmtId="0" fontId="8" fillId="33" borderId="0" xfId="44" applyFill="1" applyAlignment="1" applyProtection="1">
      <alignment/>
      <protection/>
    </xf>
    <xf numFmtId="0" fontId="10" fillId="33" borderId="10" xfId="0" applyFont="1" applyFill="1" applyBorder="1" applyAlignment="1">
      <alignment vertical="center" wrapText="1"/>
    </xf>
    <xf numFmtId="203" fontId="4" fillId="33" borderId="11" xfId="0" applyNumberFormat="1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199" fontId="4" fillId="33" borderId="11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 horizontal="left"/>
    </xf>
    <xf numFmtId="2" fontId="4" fillId="33" borderId="11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 quotePrefix="1">
      <alignment horizontal="center" vertical="center" wrapText="1"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9" fontId="4" fillId="33" borderId="0" xfId="0" applyNumberFormat="1" applyFont="1" applyFill="1" applyAlignment="1">
      <alignment horizontal="center"/>
    </xf>
    <xf numFmtId="199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65" applyNumberFormat="1" applyFont="1" applyFill="1" applyBorder="1" applyAlignment="1">
      <alignment horizontal="right"/>
    </xf>
    <xf numFmtId="191" fontId="4" fillId="0" borderId="0" xfId="65" applyNumberFormat="1" applyFont="1" applyFill="1" applyBorder="1" applyAlignment="1">
      <alignment/>
    </xf>
    <xf numFmtId="191" fontId="4" fillId="0" borderId="0" xfId="0" applyNumberFormat="1" applyFont="1" applyFill="1" applyAlignment="1">
      <alignment/>
    </xf>
    <xf numFmtId="0" fontId="11" fillId="33" borderId="0" xfId="0" applyFont="1" applyFill="1" applyBorder="1" applyAlignment="1" quotePrefix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84" fontId="11" fillId="0" borderId="0" xfId="51" applyFont="1">
      <alignment/>
      <protection/>
    </xf>
    <xf numFmtId="0" fontId="11" fillId="33" borderId="0" xfId="0" applyFont="1" applyFill="1" applyAlignment="1" quotePrefix="1">
      <alignment/>
    </xf>
    <xf numFmtId="0" fontId="3" fillId="33" borderId="0" xfId="0" applyFont="1" applyFill="1" applyBorder="1" applyAlignment="1" quotePrefix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4" fillId="33" borderId="0" xfId="0" applyFont="1" applyFill="1" applyBorder="1" applyAlignment="1" quotePrefix="1">
      <alignment horizontal="center" vertical="center" wrapText="1"/>
    </xf>
    <xf numFmtId="0" fontId="4" fillId="33" borderId="13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 horizontal="left" vertical="center" wrapText="1"/>
    </xf>
    <xf numFmtId="0" fontId="4" fillId="33" borderId="0" xfId="0" applyFont="1" applyFill="1" applyBorder="1" applyAlignment="1" quotePrefix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Tabela_II.1A" xfId="50"/>
    <cellStyle name="Normal_Tabela_II.1B" xfId="51"/>
    <cellStyle name="Nota" xfId="52"/>
    <cellStyle name="Percent" xfId="53"/>
    <cellStyle name="Saída" xfId="54"/>
    <cellStyle name="Separador de m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8515625" style="12" customWidth="1"/>
    <col min="2" max="2" width="100.7109375" style="12" customWidth="1"/>
    <col min="3" max="16384" width="9.140625" style="12" customWidth="1"/>
  </cols>
  <sheetData>
    <row r="2" ht="15">
      <c r="B2" s="13" t="s">
        <v>89</v>
      </c>
    </row>
    <row r="3" ht="12.75">
      <c r="B3" s="74" t="s">
        <v>58</v>
      </c>
    </row>
    <row r="4" ht="12.75">
      <c r="B4" s="74" t="s">
        <v>59</v>
      </c>
    </row>
    <row r="5" ht="12.75">
      <c r="B5" s="74" t="s">
        <v>60</v>
      </c>
    </row>
    <row r="6" ht="12.75">
      <c r="B6" s="74" t="s">
        <v>61</v>
      </c>
    </row>
    <row r="7" ht="12.75">
      <c r="B7" s="74" t="s">
        <v>62</v>
      </c>
    </row>
    <row r="8" ht="12.75">
      <c r="B8" s="51" t="s">
        <v>84</v>
      </c>
    </row>
    <row r="9" ht="12.75">
      <c r="B9" s="51" t="s">
        <v>83</v>
      </c>
    </row>
    <row r="10" ht="12.75">
      <c r="B10" s="74" t="s">
        <v>63</v>
      </c>
    </row>
    <row r="11" ht="12.75">
      <c r="B11" s="74" t="s">
        <v>64</v>
      </c>
    </row>
    <row r="12" ht="12.75">
      <c r="B12" s="74" t="s">
        <v>79</v>
      </c>
    </row>
    <row r="13" ht="12.75">
      <c r="B13" s="74" t="s">
        <v>80</v>
      </c>
    </row>
    <row r="14" ht="12.75">
      <c r="B14" s="51" t="s">
        <v>88</v>
      </c>
    </row>
  </sheetData>
  <sheetProtection/>
  <hyperlinks>
    <hyperlink ref="B3" location="'Tab 1'!A1" display="1. Taxa de Desemprego"/>
    <hyperlink ref="B4" location="'Tab 2'!A1" display="2. Taxa de Participação (PEA/PIA)"/>
    <hyperlink ref="B5" location="'Tab 3'!A1" display="3. Indicadores do Mercado de Trabalho"/>
    <hyperlink ref="B6" location="'Tab 4'!A1" display="4. População Ocupada: Posição na Ocupação"/>
    <hyperlink ref="B7" location="'Tab 5'!A1" display="5. População Ocupada: Posição na Ocupação"/>
    <hyperlink ref="B10" location="'Tab 8'!A1" display="8. Rendimentos Médios Reais Efetivamente Recebidos por Posição na Ocupação"/>
    <hyperlink ref="B11" location="'Tab 9'!A1" display="9. Rendimentos Médios Reais Habitualmente Recebidos por Posição na Ocupação"/>
    <hyperlink ref="B12" location="'Tab 10'!A1" display="10. Rendimentos Médios Reais Efetivamente Recebidos por Posição na Ocupação"/>
    <hyperlink ref="B13" location="'Tab 11'!A1" display="11. Rendimentos Médios Reais Habitualmente Recebidos por Posição na Ocupação"/>
    <hyperlink ref="B8" location="'Tab 6'!A1" display="6. População Ocupada: Por Categoria"/>
    <hyperlink ref="B9" location="'Tab 7'!A1" display="7.Folha de Pagamento real: Por categoria"/>
    <hyperlink ref="B14" location="'Tab 12'!A1" display="11. Criação de Novas Vagas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421875" style="23" customWidth="1"/>
    <col min="2" max="2" width="5.00390625" style="39" bestFit="1" customWidth="1"/>
    <col min="3" max="9" width="12.8515625" style="23" customWidth="1"/>
    <col min="10" max="16384" width="9.140625" style="23" customWidth="1"/>
  </cols>
  <sheetData>
    <row r="1" spans="2:9" ht="12.75">
      <c r="B1" s="14" t="s">
        <v>0</v>
      </c>
      <c r="I1" s="15" t="str">
        <f>'Tab 1'!O1</f>
        <v>Carta de Conjuntura | Setembro 2015</v>
      </c>
    </row>
    <row r="3" spans="2:8" ht="11.25">
      <c r="B3" s="31"/>
      <c r="C3" s="32" t="s">
        <v>57</v>
      </c>
      <c r="D3" s="33"/>
      <c r="E3" s="33"/>
      <c r="F3" s="33"/>
      <c r="G3" s="33"/>
      <c r="H3" s="33"/>
    </row>
    <row r="4" spans="2:8" ht="11.25">
      <c r="B4" s="31"/>
      <c r="C4" s="32" t="s">
        <v>36</v>
      </c>
      <c r="D4" s="32"/>
      <c r="E4" s="32"/>
      <c r="F4" s="32"/>
      <c r="G4" s="32"/>
      <c r="H4" s="32"/>
    </row>
    <row r="5" spans="2:9" ht="11.25">
      <c r="B5" s="34"/>
      <c r="C5" s="29" t="s">
        <v>92</v>
      </c>
      <c r="D5" s="29"/>
      <c r="E5" s="29"/>
      <c r="F5" s="29"/>
      <c r="G5" s="29"/>
      <c r="H5" s="29"/>
      <c r="I5" s="35"/>
    </row>
    <row r="6" spans="2:9" ht="11.25">
      <c r="B6" s="34"/>
      <c r="C6" s="53"/>
      <c r="D6" s="29"/>
      <c r="E6" s="29"/>
      <c r="F6" s="29"/>
      <c r="G6" s="29"/>
      <c r="H6" s="29"/>
      <c r="I6" s="35"/>
    </row>
    <row r="7" spans="2:9" ht="12.75" customHeight="1">
      <c r="B7" s="36"/>
      <c r="C7" s="111" t="s">
        <v>18</v>
      </c>
      <c r="D7" s="119" t="s">
        <v>39</v>
      </c>
      <c r="E7" s="119"/>
      <c r="F7" s="119"/>
      <c r="G7" s="114" t="s">
        <v>40</v>
      </c>
      <c r="H7" s="114" t="s">
        <v>27</v>
      </c>
      <c r="I7" s="114" t="s">
        <v>19</v>
      </c>
    </row>
    <row r="8" spans="2:9" ht="23.25" thickBot="1">
      <c r="B8" s="54"/>
      <c r="C8" s="122"/>
      <c r="D8" s="55" t="s">
        <v>30</v>
      </c>
      <c r="E8" s="55" t="s">
        <v>31</v>
      </c>
      <c r="F8" s="56" t="s">
        <v>19</v>
      </c>
      <c r="G8" s="116"/>
      <c r="H8" s="116"/>
      <c r="I8" s="116"/>
    </row>
    <row r="9" spans="2:10" ht="12" thickTop="1">
      <c r="B9" s="35" t="s">
        <v>66</v>
      </c>
      <c r="C9" s="24">
        <v>40179</v>
      </c>
      <c r="D9" s="25">
        <v>1865.24852778147</v>
      </c>
      <c r="E9" s="25">
        <v>1326.40532070058</v>
      </c>
      <c r="F9" s="25">
        <v>1751.34787645753</v>
      </c>
      <c r="G9" s="25">
        <v>3211.56855355629</v>
      </c>
      <c r="H9" s="25">
        <v>1670.97269986291</v>
      </c>
      <c r="I9" s="25">
        <v>1967.83074960277</v>
      </c>
      <c r="J9" s="35"/>
    </row>
    <row r="10" spans="2:10" ht="11.25">
      <c r="B10" s="35" t="s">
        <v>22</v>
      </c>
      <c r="C10" s="24">
        <v>40210</v>
      </c>
      <c r="D10" s="25">
        <v>1897.06516958253</v>
      </c>
      <c r="E10" s="25">
        <v>1419.66840661003</v>
      </c>
      <c r="F10" s="25">
        <v>1799.02452287969</v>
      </c>
      <c r="G10" s="25">
        <v>3167.75163555703</v>
      </c>
      <c r="H10" s="25">
        <v>1659.1494057405</v>
      </c>
      <c r="I10" s="25">
        <v>1990.55240453721</v>
      </c>
      <c r="J10" s="35"/>
    </row>
    <row r="11" spans="2:10" ht="11.25">
      <c r="B11" s="35" t="s">
        <v>22</v>
      </c>
      <c r="C11" s="24">
        <v>40238</v>
      </c>
      <c r="D11" s="25">
        <v>1886.41856188883</v>
      </c>
      <c r="E11" s="25">
        <v>1430.32560472878</v>
      </c>
      <c r="F11" s="25">
        <v>1792.00576505496</v>
      </c>
      <c r="G11" s="25">
        <v>3149.54306084744</v>
      </c>
      <c r="H11" s="25">
        <v>1669.04299073539</v>
      </c>
      <c r="I11" s="25">
        <v>1997.65040486527</v>
      </c>
      <c r="J11" s="35"/>
    </row>
    <row r="12" spans="2:10" ht="11.25">
      <c r="B12" s="35" t="s">
        <v>22</v>
      </c>
      <c r="C12" s="24">
        <v>40269</v>
      </c>
      <c r="D12" s="25">
        <v>1892.35552977508</v>
      </c>
      <c r="E12" s="25">
        <v>1350.3191093945</v>
      </c>
      <c r="F12" s="25">
        <v>1781.33771296486</v>
      </c>
      <c r="G12" s="25">
        <v>3160.00776925653</v>
      </c>
      <c r="H12" s="25">
        <v>1663.58303748602</v>
      </c>
      <c r="I12" s="25">
        <v>1998.7417562506</v>
      </c>
      <c r="J12" s="35"/>
    </row>
    <row r="13" spans="2:10" ht="11.25">
      <c r="B13" s="35" t="s">
        <v>22</v>
      </c>
      <c r="C13" s="24">
        <v>40299</v>
      </c>
      <c r="D13" s="25">
        <v>1877.52224390855</v>
      </c>
      <c r="E13" s="25">
        <v>1403.00515777221</v>
      </c>
      <c r="F13" s="25">
        <v>1779.68366944745</v>
      </c>
      <c r="G13" s="25">
        <v>3092.53756932336</v>
      </c>
      <c r="H13" s="25">
        <v>1617.27163584202</v>
      </c>
      <c r="I13" s="25">
        <v>1980.95159405315</v>
      </c>
      <c r="J13" s="35"/>
    </row>
    <row r="14" spans="2:10" ht="11.25">
      <c r="B14" s="35" t="s">
        <v>22</v>
      </c>
      <c r="C14" s="24">
        <v>40330</v>
      </c>
      <c r="D14" s="25">
        <v>1848.72261064666</v>
      </c>
      <c r="E14" s="25">
        <v>1390.6357679904</v>
      </c>
      <c r="F14" s="25">
        <v>1753.97015342751</v>
      </c>
      <c r="G14" s="25">
        <v>3185.47404181377</v>
      </c>
      <c r="H14" s="25">
        <v>1639.34347327613</v>
      </c>
      <c r="I14" s="25">
        <v>1991.62107271573</v>
      </c>
      <c r="J14" s="35"/>
    </row>
    <row r="15" spans="2:10" ht="11.25">
      <c r="B15" s="35" t="s">
        <v>22</v>
      </c>
      <c r="C15" s="24">
        <v>40360</v>
      </c>
      <c r="D15" s="25">
        <v>1895.33873671973</v>
      </c>
      <c r="E15" s="25">
        <v>1488.1939726077</v>
      </c>
      <c r="F15" s="25">
        <v>1810.57528789393</v>
      </c>
      <c r="G15" s="25">
        <v>3271.58891492773</v>
      </c>
      <c r="H15" s="25">
        <v>1678.31628675086</v>
      </c>
      <c r="I15" s="25">
        <v>2035.02329618968</v>
      </c>
      <c r="J15" s="35"/>
    </row>
    <row r="16" spans="2:10" ht="11.25">
      <c r="B16" s="35" t="s">
        <v>22</v>
      </c>
      <c r="C16" s="24">
        <v>40391</v>
      </c>
      <c r="D16" s="25">
        <v>1925.40195507519</v>
      </c>
      <c r="E16" s="25">
        <v>1432.87356677103</v>
      </c>
      <c r="F16" s="25">
        <v>1823.78468657191</v>
      </c>
      <c r="G16" s="25">
        <v>3274.31863380006</v>
      </c>
      <c r="H16" s="25">
        <v>1692.59328889044</v>
      </c>
      <c r="I16" s="25">
        <v>2063.32111674033</v>
      </c>
      <c r="J16" s="35"/>
    </row>
    <row r="17" spans="2:10" ht="11.25">
      <c r="B17" s="35" t="s">
        <v>22</v>
      </c>
      <c r="C17" s="24">
        <v>40422</v>
      </c>
      <c r="D17" s="25">
        <v>1924.08964525615</v>
      </c>
      <c r="E17" s="25">
        <v>1463.52366772037</v>
      </c>
      <c r="F17" s="25">
        <v>1829.16064080643</v>
      </c>
      <c r="G17" s="25">
        <v>3336.73359693519</v>
      </c>
      <c r="H17" s="25">
        <v>1735.76499766207</v>
      </c>
      <c r="I17" s="25">
        <v>2089.5532697522</v>
      </c>
      <c r="J17" s="35"/>
    </row>
    <row r="18" spans="2:10" ht="11.25">
      <c r="B18" s="35" t="s">
        <v>22</v>
      </c>
      <c r="C18" s="24">
        <v>40452</v>
      </c>
      <c r="D18" s="25">
        <v>1922.42676627653</v>
      </c>
      <c r="E18" s="25">
        <v>1480.73587613893</v>
      </c>
      <c r="F18" s="25">
        <v>1832.29141091825</v>
      </c>
      <c r="G18" s="25">
        <v>3407.86295235746</v>
      </c>
      <c r="H18" s="25">
        <v>1769.80493757171</v>
      </c>
      <c r="I18" s="25">
        <v>2094.95579002981</v>
      </c>
      <c r="J18" s="35"/>
    </row>
    <row r="19" spans="2:10" ht="11.25">
      <c r="B19" s="35" t="s">
        <v>22</v>
      </c>
      <c r="C19" s="24">
        <v>40483</v>
      </c>
      <c r="D19" s="25">
        <v>1897.46735688493</v>
      </c>
      <c r="E19" s="25">
        <v>1466.05041054337</v>
      </c>
      <c r="F19" s="25">
        <v>1813.07458491084</v>
      </c>
      <c r="G19" s="25">
        <v>3417.08525743133</v>
      </c>
      <c r="H19" s="25">
        <v>1757.58907736294</v>
      </c>
      <c r="I19" s="25">
        <v>2077.8980073555</v>
      </c>
      <c r="J19" s="35"/>
    </row>
    <row r="20" spans="2:10" ht="11.25">
      <c r="B20" s="26" t="s">
        <v>22</v>
      </c>
      <c r="C20" s="27">
        <v>40513</v>
      </c>
      <c r="D20" s="28">
        <v>1912.27363224326</v>
      </c>
      <c r="E20" s="28">
        <v>1459.35597192623</v>
      </c>
      <c r="F20" s="28">
        <v>1822.96975933435</v>
      </c>
      <c r="G20" s="28">
        <v>3386.33207105084</v>
      </c>
      <c r="H20" s="28">
        <v>1719.5079553545</v>
      </c>
      <c r="I20" s="28">
        <v>2062.56551591925</v>
      </c>
      <c r="J20" s="35"/>
    </row>
    <row r="21" spans="2:10" ht="11.25">
      <c r="B21" s="35" t="s">
        <v>45</v>
      </c>
      <c r="C21" s="24">
        <v>40544</v>
      </c>
      <c r="D21" s="25">
        <v>1900.74230530115</v>
      </c>
      <c r="E21" s="25">
        <v>1516.55114525765</v>
      </c>
      <c r="F21" s="25">
        <v>1825.00907768121</v>
      </c>
      <c r="G21" s="25">
        <v>3338.05655048669</v>
      </c>
      <c r="H21" s="25">
        <v>1783.63879141907</v>
      </c>
      <c r="I21" s="25">
        <v>2072.96128198849</v>
      </c>
      <c r="J21" s="35"/>
    </row>
    <row r="22" spans="2:10" ht="11.25">
      <c r="B22" s="35" t="s">
        <v>22</v>
      </c>
      <c r="C22" s="24">
        <v>40575</v>
      </c>
      <c r="D22" s="25">
        <v>1906.90845990145</v>
      </c>
      <c r="E22" s="25">
        <v>1456.53780713091</v>
      </c>
      <c r="F22" s="25">
        <v>1821.9783605985</v>
      </c>
      <c r="G22" s="25">
        <v>3279.98971834822</v>
      </c>
      <c r="H22" s="25">
        <v>1789.15836954294</v>
      </c>
      <c r="I22" s="25">
        <v>2063.3727437908</v>
      </c>
      <c r="J22" s="35"/>
    </row>
    <row r="23" spans="2:10" ht="11.25">
      <c r="B23" s="35" t="s">
        <v>22</v>
      </c>
      <c r="C23" s="24">
        <v>40603</v>
      </c>
      <c r="D23" s="25">
        <v>1909.87991941369</v>
      </c>
      <c r="E23" s="25">
        <v>1527.0247273655</v>
      </c>
      <c r="F23" s="25">
        <v>1837.14542572604</v>
      </c>
      <c r="G23" s="25">
        <v>3400.13775986015</v>
      </c>
      <c r="H23" s="25">
        <v>1770.27231980809</v>
      </c>
      <c r="I23" s="25">
        <v>2074.13199032372</v>
      </c>
      <c r="J23" s="35"/>
    </row>
    <row r="24" spans="2:10" ht="11.25">
      <c r="B24" s="35" t="s">
        <v>22</v>
      </c>
      <c r="C24" s="24">
        <v>40634</v>
      </c>
      <c r="D24" s="25">
        <v>1906.56303768715</v>
      </c>
      <c r="E24" s="25">
        <v>1521.46824919128</v>
      </c>
      <c r="F24" s="25">
        <v>1833.43205621798</v>
      </c>
      <c r="G24" s="25">
        <v>3335.19593608032</v>
      </c>
      <c r="H24" s="25">
        <v>1704.7585571773</v>
      </c>
      <c r="I24" s="25">
        <v>2036.5589776224</v>
      </c>
      <c r="J24" s="35"/>
    </row>
    <row r="25" spans="2:10" ht="11.25">
      <c r="B25" s="35" t="s">
        <v>22</v>
      </c>
      <c r="C25" s="24">
        <v>40664</v>
      </c>
      <c r="D25" s="25">
        <v>1918.17711939913</v>
      </c>
      <c r="E25" s="25">
        <v>1527.09884743828</v>
      </c>
      <c r="F25" s="25">
        <v>1843.74863858883</v>
      </c>
      <c r="G25" s="25">
        <v>3333.89624378736</v>
      </c>
      <c r="H25" s="25">
        <v>1724.08447332845</v>
      </c>
      <c r="I25" s="25">
        <v>2060.19612871915</v>
      </c>
      <c r="J25" s="35"/>
    </row>
    <row r="26" spans="2:10" ht="11.25">
      <c r="B26" s="35" t="s">
        <v>22</v>
      </c>
      <c r="C26" s="24">
        <v>40695</v>
      </c>
      <c r="D26" s="25">
        <v>1917.7679688722</v>
      </c>
      <c r="E26" s="25">
        <v>1561.63917875799</v>
      </c>
      <c r="F26" s="25">
        <v>1851.23985664379</v>
      </c>
      <c r="G26" s="25">
        <v>3300.68665679173</v>
      </c>
      <c r="H26" s="25">
        <v>1696.4012522463</v>
      </c>
      <c r="I26" s="25">
        <v>2071.29438170699</v>
      </c>
      <c r="J26" s="35"/>
    </row>
    <row r="27" spans="2:10" ht="11.25">
      <c r="B27" s="35" t="s">
        <v>22</v>
      </c>
      <c r="C27" s="24">
        <v>40725</v>
      </c>
      <c r="D27" s="25">
        <v>1943.18550717546</v>
      </c>
      <c r="E27" s="25">
        <v>1670.14451177419</v>
      </c>
      <c r="F27" s="25">
        <v>1892.64666908436</v>
      </c>
      <c r="G27" s="25">
        <v>3334.90696546595</v>
      </c>
      <c r="H27" s="25">
        <v>1733.67905108872</v>
      </c>
      <c r="I27" s="25">
        <v>2117.24914174376</v>
      </c>
      <c r="J27" s="35"/>
    </row>
    <row r="28" spans="2:10" ht="11.25">
      <c r="B28" s="35" t="s">
        <v>22</v>
      </c>
      <c r="C28" s="24">
        <v>40756</v>
      </c>
      <c r="D28" s="25">
        <v>1918.53579877412</v>
      </c>
      <c r="E28" s="25">
        <v>1570.4117500417</v>
      </c>
      <c r="F28" s="25">
        <v>1855.31176891052</v>
      </c>
      <c r="G28" s="25">
        <v>3332.71626840908</v>
      </c>
      <c r="H28" s="25">
        <v>1796.00658387318</v>
      </c>
      <c r="I28" s="25">
        <v>2128.45525330057</v>
      </c>
      <c r="J28" s="35"/>
    </row>
    <row r="29" spans="2:10" ht="11.25">
      <c r="B29" s="35" t="s">
        <v>22</v>
      </c>
      <c r="C29" s="24">
        <v>40787</v>
      </c>
      <c r="D29" s="25">
        <v>1926.09403368108</v>
      </c>
      <c r="E29" s="25">
        <v>1491.50086719918</v>
      </c>
      <c r="F29" s="25">
        <v>1847.57346157367</v>
      </c>
      <c r="G29" s="25">
        <v>3199.45331148252</v>
      </c>
      <c r="H29" s="25">
        <v>1740.19267918837</v>
      </c>
      <c r="I29" s="25">
        <v>2089.89522715018</v>
      </c>
      <c r="J29" s="35"/>
    </row>
    <row r="30" spans="2:10" ht="11.25">
      <c r="B30" s="35" t="s">
        <v>22</v>
      </c>
      <c r="C30" s="24">
        <v>40817</v>
      </c>
      <c r="D30" s="25">
        <v>1923.30111586689</v>
      </c>
      <c r="E30" s="25">
        <v>1435.60875530889</v>
      </c>
      <c r="F30" s="25">
        <v>1837.00910945572</v>
      </c>
      <c r="G30" s="25">
        <v>3250.07310633287</v>
      </c>
      <c r="H30" s="25">
        <v>1774.42796967105</v>
      </c>
      <c r="I30" s="25">
        <v>2089.53631740672</v>
      </c>
      <c r="J30" s="35"/>
    </row>
    <row r="31" spans="2:10" ht="11.25">
      <c r="B31" s="35" t="s">
        <v>22</v>
      </c>
      <c r="C31" s="24">
        <v>40848</v>
      </c>
      <c r="D31" s="25">
        <v>1932.73158297092</v>
      </c>
      <c r="E31" s="25">
        <v>1456.25061056205</v>
      </c>
      <c r="F31" s="25">
        <v>1848.8286581567</v>
      </c>
      <c r="G31" s="25">
        <v>3341.55319763184</v>
      </c>
      <c r="H31" s="25">
        <v>1779.87617770262</v>
      </c>
      <c r="I31" s="25">
        <v>2092.28891157308</v>
      </c>
      <c r="J31" s="35"/>
    </row>
    <row r="32" spans="2:10" ht="11.25">
      <c r="B32" s="26" t="s">
        <v>22</v>
      </c>
      <c r="C32" s="27">
        <v>40878</v>
      </c>
      <c r="D32" s="28">
        <v>1961.00784840845</v>
      </c>
      <c r="E32" s="28">
        <v>1419.49629777555</v>
      </c>
      <c r="F32" s="28">
        <v>1865.09247074485</v>
      </c>
      <c r="G32" s="28">
        <v>3421.53746283154</v>
      </c>
      <c r="H32" s="28">
        <v>1798.79801853618</v>
      </c>
      <c r="I32" s="28">
        <v>2115.78038963836</v>
      </c>
      <c r="J32" s="35"/>
    </row>
    <row r="33" spans="2:10" ht="11.25">
      <c r="B33" s="35" t="s">
        <v>46</v>
      </c>
      <c r="C33" s="24">
        <v>40909</v>
      </c>
      <c r="D33" s="25">
        <v>1968.45760045212</v>
      </c>
      <c r="E33" s="25">
        <v>1422.68983481399</v>
      </c>
      <c r="F33" s="25">
        <v>1873.56915578458</v>
      </c>
      <c r="G33" s="25">
        <v>3470.24236699569</v>
      </c>
      <c r="H33" s="25">
        <v>1812.68771074956</v>
      </c>
      <c r="I33" s="25">
        <v>2129.83163990684</v>
      </c>
      <c r="J33" s="35"/>
    </row>
    <row r="34" spans="2:10" ht="11.25">
      <c r="B34" s="35" t="s">
        <v>22</v>
      </c>
      <c r="C34" s="24">
        <v>40940</v>
      </c>
      <c r="D34" s="25">
        <v>1989.06201034025</v>
      </c>
      <c r="E34" s="25">
        <v>1539.37095605528</v>
      </c>
      <c r="F34" s="25">
        <v>1913.12038600513</v>
      </c>
      <c r="G34" s="25">
        <v>3403.80756285392</v>
      </c>
      <c r="H34" s="25">
        <v>1892.58191665239</v>
      </c>
      <c r="I34" s="25">
        <v>2154.89113326237</v>
      </c>
      <c r="J34" s="35"/>
    </row>
    <row r="35" spans="2:10" ht="11.25">
      <c r="B35" s="35" t="s">
        <v>22</v>
      </c>
      <c r="C35" s="24">
        <v>40969</v>
      </c>
      <c r="D35" s="25">
        <v>2000.31006203882</v>
      </c>
      <c r="E35" s="25">
        <v>1633.46198784058</v>
      </c>
      <c r="F35" s="25">
        <v>1935.70629206607</v>
      </c>
      <c r="G35" s="25">
        <v>3495.95067393752</v>
      </c>
      <c r="H35" s="25">
        <v>1896.69068196487</v>
      </c>
      <c r="I35" s="25">
        <v>2189.4344317826</v>
      </c>
      <c r="J35" s="35"/>
    </row>
    <row r="36" spans="2:10" ht="11.25">
      <c r="B36" s="35" t="s">
        <v>22</v>
      </c>
      <c r="C36" s="24">
        <v>41000</v>
      </c>
      <c r="D36" s="25">
        <v>1957.79730906964</v>
      </c>
      <c r="E36" s="25">
        <v>1578.69426972344</v>
      </c>
      <c r="F36" s="25">
        <v>1891.48887835758</v>
      </c>
      <c r="G36" s="25">
        <v>3470.43479297936</v>
      </c>
      <c r="H36" s="25">
        <v>1923.82524779401</v>
      </c>
      <c r="I36" s="25">
        <v>2163.51701346096</v>
      </c>
      <c r="J36" s="35"/>
    </row>
    <row r="37" spans="2:10" ht="11.25">
      <c r="B37" s="35" t="s">
        <v>22</v>
      </c>
      <c r="C37" s="24">
        <v>41030</v>
      </c>
      <c r="D37" s="25">
        <v>1957.44609244805</v>
      </c>
      <c r="E37" s="25">
        <v>1537.6087772828</v>
      </c>
      <c r="F37" s="25">
        <v>1884.57245170061</v>
      </c>
      <c r="G37" s="25">
        <v>3418.42485574901</v>
      </c>
      <c r="H37" s="25">
        <v>1922.88745869153</v>
      </c>
      <c r="I37" s="25">
        <v>2160.66588442932</v>
      </c>
      <c r="J37" s="35"/>
    </row>
    <row r="38" spans="2:10" ht="11.25">
      <c r="B38" s="35" t="s">
        <v>22</v>
      </c>
      <c r="C38" s="24">
        <v>41061</v>
      </c>
      <c r="D38" s="25">
        <v>1987.27101791671</v>
      </c>
      <c r="E38" s="25">
        <v>1535.37445405616</v>
      </c>
      <c r="F38" s="25">
        <v>1906.35668429371</v>
      </c>
      <c r="G38" s="25">
        <v>3433.98933482421</v>
      </c>
      <c r="H38" s="25">
        <v>1893.37043321841</v>
      </c>
      <c r="I38" s="25">
        <v>2169.57800416605</v>
      </c>
      <c r="J38" s="35"/>
    </row>
    <row r="39" spans="2:10" ht="11.25">
      <c r="B39" s="35" t="s">
        <v>22</v>
      </c>
      <c r="C39" s="24">
        <v>41091</v>
      </c>
      <c r="D39" s="25">
        <v>1973.43331166131</v>
      </c>
      <c r="E39" s="25">
        <v>1551.46083709193</v>
      </c>
      <c r="F39" s="25">
        <v>1900.43070553922</v>
      </c>
      <c r="G39" s="25">
        <v>3328.27213805646</v>
      </c>
      <c r="H39" s="25">
        <v>1845.21237995455</v>
      </c>
      <c r="I39" s="25">
        <v>2136.35224525573</v>
      </c>
      <c r="J39" s="35"/>
    </row>
    <row r="40" spans="2:10" ht="11.25">
      <c r="B40" s="35" t="s">
        <v>22</v>
      </c>
      <c r="C40" s="24">
        <v>41122</v>
      </c>
      <c r="D40" s="25">
        <v>2002.74368369059</v>
      </c>
      <c r="E40" s="25">
        <v>1615.94290915962</v>
      </c>
      <c r="F40" s="25">
        <v>1936.35712744704</v>
      </c>
      <c r="G40" s="25">
        <v>3398.22377547426</v>
      </c>
      <c r="H40" s="25">
        <v>1854.24092075027</v>
      </c>
      <c r="I40" s="25">
        <v>2177.50381589142</v>
      </c>
      <c r="J40" s="35"/>
    </row>
    <row r="41" spans="2:10" ht="11.25">
      <c r="B41" s="35" t="s">
        <v>22</v>
      </c>
      <c r="C41" s="24">
        <v>41153</v>
      </c>
      <c r="D41" s="25">
        <v>2009.72584775354</v>
      </c>
      <c r="E41" s="25">
        <v>1544.03964892641</v>
      </c>
      <c r="F41" s="25">
        <v>1928.60313957826</v>
      </c>
      <c r="G41" s="25">
        <v>3391.15078120265</v>
      </c>
      <c r="H41" s="25">
        <v>1874.31616794655</v>
      </c>
      <c r="I41" s="25">
        <v>2180.34204431034</v>
      </c>
      <c r="J41" s="35"/>
    </row>
    <row r="42" spans="2:10" ht="11.25">
      <c r="B42" s="35" t="s">
        <v>22</v>
      </c>
      <c r="C42" s="24">
        <v>41183</v>
      </c>
      <c r="D42" s="25">
        <v>2000.8179250368</v>
      </c>
      <c r="E42" s="25">
        <v>1537.76415254525</v>
      </c>
      <c r="F42" s="25">
        <v>1920.46231792456</v>
      </c>
      <c r="G42" s="25">
        <v>3392.66999343456</v>
      </c>
      <c r="H42" s="25">
        <v>1879.36721291739</v>
      </c>
      <c r="I42" s="25">
        <v>2186.47973872993</v>
      </c>
      <c r="J42" s="35"/>
    </row>
    <row r="43" spans="2:10" ht="11.25">
      <c r="B43" s="35" t="s">
        <v>22</v>
      </c>
      <c r="C43" s="24">
        <v>41214</v>
      </c>
      <c r="D43" s="25">
        <v>2004.15996011697</v>
      </c>
      <c r="E43" s="25">
        <v>1541.38984111323</v>
      </c>
      <c r="F43" s="25">
        <v>1922.68806285026</v>
      </c>
      <c r="G43" s="25">
        <v>3487.33819152394</v>
      </c>
      <c r="H43" s="25">
        <v>1871.05266009826</v>
      </c>
      <c r="I43" s="25">
        <v>2203.7600193399</v>
      </c>
      <c r="J43" s="35"/>
    </row>
    <row r="44" spans="2:10" ht="11.25">
      <c r="B44" s="26" t="s">
        <v>22</v>
      </c>
      <c r="C44" s="27">
        <v>41244</v>
      </c>
      <c r="D44" s="28">
        <v>1997.68293276623</v>
      </c>
      <c r="E44" s="28">
        <v>1582.13392217265</v>
      </c>
      <c r="F44" s="28">
        <v>1925.602836633</v>
      </c>
      <c r="G44" s="28">
        <v>3501.68977087501</v>
      </c>
      <c r="H44" s="28">
        <v>1846.38729474162</v>
      </c>
      <c r="I44" s="28">
        <v>2182.96264296104</v>
      </c>
      <c r="J44" s="35"/>
    </row>
    <row r="45" spans="2:9" ht="11.25">
      <c r="B45" s="36" t="s">
        <v>67</v>
      </c>
      <c r="C45" s="76">
        <v>41275</v>
      </c>
      <c r="D45" s="77">
        <v>1994.82638642003</v>
      </c>
      <c r="E45" s="77">
        <v>1552.07749779545</v>
      </c>
      <c r="F45" s="77">
        <v>1921.73387706658</v>
      </c>
      <c r="G45" s="77">
        <v>3444.09507597735</v>
      </c>
      <c r="H45" s="77">
        <v>1892.85634468267</v>
      </c>
      <c r="I45" s="77">
        <v>2180.79290202093</v>
      </c>
    </row>
    <row r="46" spans="2:9" ht="11.25">
      <c r="B46" s="81" t="s">
        <v>22</v>
      </c>
      <c r="C46" s="24">
        <v>41306</v>
      </c>
      <c r="D46" s="25">
        <v>2013.43578205366</v>
      </c>
      <c r="E46" s="25">
        <v>1608.07565927548</v>
      </c>
      <c r="F46" s="25">
        <v>1946.13430744462</v>
      </c>
      <c r="G46" s="25">
        <v>3517.45667916764</v>
      </c>
      <c r="H46" s="25">
        <v>1891.24303382732</v>
      </c>
      <c r="I46" s="25">
        <v>2206.98718598248</v>
      </c>
    </row>
    <row r="47" spans="2:10" ht="11.25">
      <c r="B47" s="81" t="s">
        <v>22</v>
      </c>
      <c r="C47" s="24">
        <v>41334</v>
      </c>
      <c r="D47" s="25">
        <v>2019.81471735065</v>
      </c>
      <c r="E47" s="25">
        <v>1711.50222406763</v>
      </c>
      <c r="F47" s="25">
        <v>1969.85337798493</v>
      </c>
      <c r="G47" s="25">
        <v>3431.66757823906</v>
      </c>
      <c r="H47" s="25">
        <v>1871.59212146517</v>
      </c>
      <c r="I47" s="25">
        <v>2201.85912254548</v>
      </c>
      <c r="J47" s="35"/>
    </row>
    <row r="48" spans="2:10" ht="11.25">
      <c r="B48" s="81" t="s">
        <v>22</v>
      </c>
      <c r="C48" s="24">
        <v>41365</v>
      </c>
      <c r="D48" s="25">
        <v>2007.53850993593</v>
      </c>
      <c r="E48" s="25">
        <v>1640.63255335543</v>
      </c>
      <c r="F48" s="25">
        <v>1947.94136999603</v>
      </c>
      <c r="G48" s="25">
        <v>3383.5833647859</v>
      </c>
      <c r="H48" s="25">
        <v>1923.63045746609</v>
      </c>
      <c r="I48" s="25">
        <v>2197.89531532812</v>
      </c>
      <c r="J48" s="35"/>
    </row>
    <row r="49" spans="2:10" ht="11.25">
      <c r="B49" s="81" t="s">
        <v>22</v>
      </c>
      <c r="C49" s="24">
        <v>41395</v>
      </c>
      <c r="D49" s="25">
        <v>2018.43859345971</v>
      </c>
      <c r="E49" s="25">
        <v>1642.77298987846</v>
      </c>
      <c r="F49" s="25">
        <v>1956.72881815302</v>
      </c>
      <c r="G49" s="25">
        <v>3387.80789312227</v>
      </c>
      <c r="H49" s="25">
        <v>1857.64055037487</v>
      </c>
      <c r="I49" s="25">
        <v>2190.52070974348</v>
      </c>
      <c r="J49" s="35"/>
    </row>
    <row r="50" spans="2:10" ht="11.25">
      <c r="B50" s="81" t="s">
        <v>22</v>
      </c>
      <c r="C50" s="24">
        <v>41426</v>
      </c>
      <c r="D50" s="25">
        <v>2015.43567960928</v>
      </c>
      <c r="E50" s="25">
        <v>1600.03875307578</v>
      </c>
      <c r="F50" s="25">
        <v>1949.08918458266</v>
      </c>
      <c r="G50" s="25">
        <v>3404.49959929354</v>
      </c>
      <c r="H50" s="25">
        <v>1866.9459050259</v>
      </c>
      <c r="I50" s="25">
        <v>2187.21108472229</v>
      </c>
      <c r="J50" s="35"/>
    </row>
    <row r="51" spans="2:10" ht="11.25">
      <c r="B51" s="81" t="s">
        <v>22</v>
      </c>
      <c r="C51" s="24">
        <v>41456</v>
      </c>
      <c r="D51" s="25">
        <v>2016.52586414131</v>
      </c>
      <c r="E51" s="25">
        <v>1607.80074280393</v>
      </c>
      <c r="F51" s="25">
        <v>1950.71220367338</v>
      </c>
      <c r="G51" s="25">
        <v>3380.54623893746</v>
      </c>
      <c r="H51" s="25">
        <v>1832.10683694775</v>
      </c>
      <c r="I51" s="25">
        <v>2168.44866326069</v>
      </c>
      <c r="J51" s="35"/>
    </row>
    <row r="52" spans="2:9" ht="11.25">
      <c r="B52" s="81" t="s">
        <v>22</v>
      </c>
      <c r="C52" s="24">
        <v>41487</v>
      </c>
      <c r="D52" s="25">
        <v>2041.91694871975</v>
      </c>
      <c r="E52" s="25">
        <v>1632.36206330815</v>
      </c>
      <c r="F52" s="25">
        <v>1976.66464003146</v>
      </c>
      <c r="G52" s="25">
        <v>3461.88684748236</v>
      </c>
      <c r="H52" s="25">
        <v>1868.4184403403</v>
      </c>
      <c r="I52" s="25">
        <v>2205.92634219122</v>
      </c>
    </row>
    <row r="53" spans="2:9" ht="11.25">
      <c r="B53" s="81" t="s">
        <v>22</v>
      </c>
      <c r="C53" s="24">
        <v>41518</v>
      </c>
      <c r="D53" s="25">
        <v>2053.72358636634</v>
      </c>
      <c r="E53" s="25">
        <v>1673.16213463266</v>
      </c>
      <c r="F53" s="25">
        <v>1994.50177665825</v>
      </c>
      <c r="G53" s="25">
        <v>3530.06373015454</v>
      </c>
      <c r="H53" s="25">
        <v>1888.32302907509</v>
      </c>
      <c r="I53" s="25">
        <v>2228.70242451768</v>
      </c>
    </row>
    <row r="54" spans="2:10" ht="11.25">
      <c r="B54" s="81" t="s">
        <v>22</v>
      </c>
      <c r="C54" s="24">
        <v>41548</v>
      </c>
      <c r="D54" s="25">
        <v>2054.20079716359</v>
      </c>
      <c r="E54" s="25">
        <v>1631.05516813498</v>
      </c>
      <c r="F54" s="25">
        <v>1990.00339446049</v>
      </c>
      <c r="G54" s="25">
        <v>3481.17091294404</v>
      </c>
      <c r="H54" s="25">
        <v>1928.12777847359</v>
      </c>
      <c r="I54" s="25">
        <v>2225.78083549125</v>
      </c>
      <c r="J54" s="35"/>
    </row>
    <row r="55" spans="2:10" ht="11.25">
      <c r="B55" s="81"/>
      <c r="C55" s="24">
        <v>41579</v>
      </c>
      <c r="D55" s="25">
        <v>2068.86829748218</v>
      </c>
      <c r="E55" s="25">
        <v>1652.57726084324</v>
      </c>
      <c r="F55" s="25">
        <v>2004.08625266819</v>
      </c>
      <c r="G55" s="25">
        <v>3538.53154943885</v>
      </c>
      <c r="H55" s="25">
        <v>2001.43030430683</v>
      </c>
      <c r="I55" s="25">
        <v>2269.33466075686</v>
      </c>
      <c r="J55" s="35"/>
    </row>
    <row r="56" spans="2:10" ht="11.25">
      <c r="B56" s="78"/>
      <c r="C56" s="27">
        <v>41609</v>
      </c>
      <c r="D56" s="28">
        <v>2045.52296417807</v>
      </c>
      <c r="E56" s="28">
        <v>1717.56573471949</v>
      </c>
      <c r="F56" s="28">
        <v>1994.66267431443</v>
      </c>
      <c r="G56" s="28">
        <v>3441.43173057074</v>
      </c>
      <c r="H56" s="28">
        <v>1984.9259071108</v>
      </c>
      <c r="I56" s="28">
        <v>2253.08793091888</v>
      </c>
      <c r="J56" s="35"/>
    </row>
    <row r="57" spans="2:10" ht="11.25">
      <c r="B57" s="82">
        <v>2014</v>
      </c>
      <c r="C57" s="76">
        <v>41640</v>
      </c>
      <c r="D57" s="77">
        <v>2040.04824108706</v>
      </c>
      <c r="E57" s="77">
        <v>1660.84061323767</v>
      </c>
      <c r="F57" s="77">
        <v>1984.37951397257</v>
      </c>
      <c r="G57" s="77">
        <v>3526.25526047274</v>
      </c>
      <c r="H57" s="77">
        <v>1997.8128673458</v>
      </c>
      <c r="I57" s="77">
        <v>2258.3971543909</v>
      </c>
      <c r="J57" s="35"/>
    </row>
    <row r="58" spans="2:9" ht="11.25">
      <c r="B58" s="81"/>
      <c r="C58" s="24">
        <v>41671</v>
      </c>
      <c r="D58" s="25">
        <v>2060.69070711326</v>
      </c>
      <c r="E58" s="25">
        <v>1686.34807619469</v>
      </c>
      <c r="F58" s="25">
        <v>2005.7133665652</v>
      </c>
      <c r="G58" s="25">
        <v>3500.37453464779</v>
      </c>
      <c r="H58" s="25">
        <v>2009.66451013642</v>
      </c>
      <c r="I58" s="25">
        <v>2275.40713775473</v>
      </c>
    </row>
    <row r="59" spans="2:9" ht="11.25">
      <c r="B59" s="81"/>
      <c r="C59" s="24">
        <v>41699</v>
      </c>
      <c r="D59" s="25">
        <v>2066.51718574345</v>
      </c>
      <c r="E59" s="25">
        <v>1564.93969053593</v>
      </c>
      <c r="F59" s="25">
        <v>1993.21659240099</v>
      </c>
      <c r="G59" s="25">
        <v>3553.12036431034</v>
      </c>
      <c r="H59" s="25">
        <v>1980.68275048594</v>
      </c>
      <c r="I59" s="25">
        <v>2267.95393080672</v>
      </c>
    </row>
    <row r="60" spans="1:9" ht="11.25">
      <c r="A60" s="35"/>
      <c r="B60" s="81"/>
      <c r="C60" s="24">
        <v>41730</v>
      </c>
      <c r="D60" s="25">
        <v>2050.34118802642</v>
      </c>
      <c r="E60" s="25">
        <v>1587.80555867549</v>
      </c>
      <c r="F60" s="25">
        <v>1984.42346915953</v>
      </c>
      <c r="G60" s="25">
        <v>3475.96470314915</v>
      </c>
      <c r="H60" s="25">
        <v>1944.40596698065</v>
      </c>
      <c r="I60" s="25">
        <v>2254.31928941045</v>
      </c>
    </row>
    <row r="61" spans="1:10" ht="11.25">
      <c r="A61" s="35"/>
      <c r="B61" s="81"/>
      <c r="C61" s="24">
        <v>41760</v>
      </c>
      <c r="D61" s="25">
        <v>2066.10292292284</v>
      </c>
      <c r="E61" s="25">
        <v>1603.91050340757</v>
      </c>
      <c r="F61" s="25">
        <v>2000.6597484782</v>
      </c>
      <c r="G61" s="25">
        <v>3509.27968369104</v>
      </c>
      <c r="H61" s="25">
        <v>1935.10602813078</v>
      </c>
      <c r="I61" s="25">
        <v>2260.77425771509</v>
      </c>
      <c r="J61" s="25"/>
    </row>
    <row r="62" spans="1:10" ht="11.25">
      <c r="A62" s="35"/>
      <c r="B62" s="81"/>
      <c r="C62" s="24">
        <v>41791</v>
      </c>
      <c r="D62" s="25">
        <v>2027.98596652025</v>
      </c>
      <c r="E62" s="25">
        <v>1514.45452255885</v>
      </c>
      <c r="F62" s="25">
        <v>1954.64008803349</v>
      </c>
      <c r="G62" s="25">
        <v>3610.16134530596</v>
      </c>
      <c r="H62" s="25">
        <v>1895.19132336528</v>
      </c>
      <c r="I62" s="25">
        <v>2227.83969857739</v>
      </c>
      <c r="J62" s="25"/>
    </row>
    <row r="63" spans="3:10" ht="11.25">
      <c r="C63" s="24">
        <v>41821</v>
      </c>
      <c r="D63" s="25">
        <v>2038.82358153838</v>
      </c>
      <c r="E63" s="25">
        <v>1633.59224947573</v>
      </c>
      <c r="F63" s="25">
        <v>1979.89486105631</v>
      </c>
      <c r="G63" s="25">
        <v>3583.96767672047</v>
      </c>
      <c r="H63" s="25">
        <v>1896.40332811163</v>
      </c>
      <c r="I63" s="25">
        <v>2223.87077856618</v>
      </c>
      <c r="J63" s="25"/>
    </row>
    <row r="64" spans="2:10" ht="11.25">
      <c r="B64" s="81"/>
      <c r="C64" s="24">
        <v>41852</v>
      </c>
      <c r="D64" s="25">
        <v>2063.91682175891</v>
      </c>
      <c r="E64" s="25">
        <v>1648.95581949437</v>
      </c>
      <c r="F64" s="25">
        <v>2002.76698946125</v>
      </c>
      <c r="G64" s="25">
        <v>3676.68865775341</v>
      </c>
      <c r="H64" s="25">
        <v>1948.76596849335</v>
      </c>
      <c r="I64" s="25">
        <v>2260.67410589654</v>
      </c>
      <c r="J64" s="25"/>
    </row>
    <row r="65" spans="2:9" ht="11.25">
      <c r="B65" s="81"/>
      <c r="C65" s="24">
        <v>41883</v>
      </c>
      <c r="D65" s="25">
        <v>2064.89415973868</v>
      </c>
      <c r="E65" s="25">
        <v>1574.07122664703</v>
      </c>
      <c r="F65" s="25">
        <v>1992.74329805958</v>
      </c>
      <c r="G65" s="25">
        <v>3666.22724459223</v>
      </c>
      <c r="H65" s="25">
        <v>1941.39465750193</v>
      </c>
      <c r="I65" s="25">
        <v>2263.1721726383</v>
      </c>
    </row>
    <row r="66" spans="2:10" ht="11.25">
      <c r="B66" s="81"/>
      <c r="C66" s="24">
        <v>41913</v>
      </c>
      <c r="D66" s="25">
        <v>2090.67258381034</v>
      </c>
      <c r="E66" s="25">
        <v>1634.1967108795</v>
      </c>
      <c r="F66" s="25">
        <v>2024.4803107886</v>
      </c>
      <c r="G66" s="25">
        <v>3597.82811170742</v>
      </c>
      <c r="H66" s="25">
        <v>2043.23660561519</v>
      </c>
      <c r="I66" s="25">
        <v>2314.11239834338</v>
      </c>
      <c r="J66" s="35"/>
    </row>
    <row r="67" spans="2:10" ht="11.25">
      <c r="B67" s="81"/>
      <c r="C67" s="24">
        <v>41944</v>
      </c>
      <c r="D67" s="25">
        <v>2090.99868594738</v>
      </c>
      <c r="E67" s="25">
        <v>1696.38669856721</v>
      </c>
      <c r="F67" s="25">
        <v>2033.49405209764</v>
      </c>
      <c r="G67" s="25">
        <v>3643.84079850854</v>
      </c>
      <c r="H67" s="25">
        <v>2049.55194985191</v>
      </c>
      <c r="I67" s="25">
        <v>2331.10765709731</v>
      </c>
      <c r="J67" s="35"/>
    </row>
    <row r="68" spans="2:10" ht="11.25">
      <c r="B68" s="78"/>
      <c r="C68" s="27">
        <v>41974</v>
      </c>
      <c r="D68" s="28">
        <v>2092.77993297046</v>
      </c>
      <c r="E68" s="28">
        <v>1522.06097860843</v>
      </c>
      <c r="F68" s="28">
        <v>2010.72493121918</v>
      </c>
      <c r="G68" s="28">
        <v>3489.65581692287</v>
      </c>
      <c r="H68" s="28">
        <v>2033.69170569096</v>
      </c>
      <c r="I68" s="28">
        <v>2288.15925382895</v>
      </c>
      <c r="J68" s="35"/>
    </row>
    <row r="69" spans="2:10" ht="11.25">
      <c r="B69" s="81">
        <v>2015</v>
      </c>
      <c r="C69" s="24">
        <v>42005</v>
      </c>
      <c r="D69" s="25">
        <v>2064.44495330632</v>
      </c>
      <c r="E69" s="25">
        <v>1589.81001173638</v>
      </c>
      <c r="F69" s="25">
        <v>1994.4619739671</v>
      </c>
      <c r="G69" s="25">
        <v>3573.57867115998</v>
      </c>
      <c r="H69" s="25">
        <v>1982.92166421222</v>
      </c>
      <c r="I69" s="25">
        <v>2296.2040180167</v>
      </c>
      <c r="J69" s="35"/>
    </row>
    <row r="70" spans="2:9" ht="11.25">
      <c r="B70" s="81"/>
      <c r="C70" s="24">
        <v>42036</v>
      </c>
      <c r="D70" s="25">
        <v>2062.92044867355</v>
      </c>
      <c r="E70" s="25">
        <v>1613.87709427502</v>
      </c>
      <c r="F70" s="25">
        <v>1997.72492087344</v>
      </c>
      <c r="G70" s="25">
        <v>3557.28984993457</v>
      </c>
      <c r="H70" s="25">
        <v>1934.20375654813</v>
      </c>
      <c r="I70" s="25">
        <v>2263.73941793265</v>
      </c>
    </row>
    <row r="71" spans="2:9" ht="11.25">
      <c r="B71" s="81"/>
      <c r="C71" s="24">
        <v>42064</v>
      </c>
      <c r="D71" s="25">
        <v>2019.4556334983</v>
      </c>
      <c r="E71" s="25">
        <v>1607.56788705279</v>
      </c>
      <c r="F71" s="25">
        <v>1961.02672375735</v>
      </c>
      <c r="G71" s="25">
        <v>3464.72099349288</v>
      </c>
      <c r="H71" s="25">
        <v>1925.57779086336</v>
      </c>
      <c r="I71" s="25">
        <v>2199.68872545057</v>
      </c>
    </row>
    <row r="72" spans="2:9" ht="11.25">
      <c r="B72" s="81"/>
      <c r="C72" s="24">
        <v>42095</v>
      </c>
      <c r="D72" s="25">
        <v>1998.00020455034</v>
      </c>
      <c r="E72" s="25">
        <v>1539.6794116123</v>
      </c>
      <c r="F72" s="25">
        <v>1933.50565472882</v>
      </c>
      <c r="G72" s="25">
        <v>3500.9279599945</v>
      </c>
      <c r="H72" s="25">
        <v>1890.91877738635</v>
      </c>
      <c r="I72" s="25">
        <v>2189.23166338623</v>
      </c>
    </row>
    <row r="73" spans="2:9" ht="11.25">
      <c r="B73" s="81"/>
      <c r="C73" s="24">
        <v>42125</v>
      </c>
      <c r="D73" s="25">
        <v>1976.43156310869</v>
      </c>
      <c r="E73" s="25">
        <v>1572.20065282334</v>
      </c>
      <c r="F73" s="25">
        <v>1918.32210209677</v>
      </c>
      <c r="G73" s="25">
        <v>3475.00661611588</v>
      </c>
      <c r="H73" s="25">
        <v>1819.14050895601</v>
      </c>
      <c r="I73" s="25">
        <v>2147.00767728329</v>
      </c>
    </row>
    <row r="74" spans="2:9" ht="11.25">
      <c r="B74" s="81"/>
      <c r="C74" s="24">
        <v>42156</v>
      </c>
      <c r="D74" s="25">
        <v>1982.62610847309</v>
      </c>
      <c r="E74" s="25">
        <v>1483.57174297768</v>
      </c>
      <c r="F74" s="25">
        <v>1910.74294991676</v>
      </c>
      <c r="G74" s="25">
        <v>3528.7180775901</v>
      </c>
      <c r="H74" s="25">
        <v>1856.67956596053</v>
      </c>
      <c r="I74" s="25">
        <v>2163.54212517579</v>
      </c>
    </row>
    <row r="75" spans="2:9" ht="11.25">
      <c r="B75" s="78"/>
      <c r="C75" s="27">
        <v>42186</v>
      </c>
      <c r="D75" s="28">
        <v>1969.1</v>
      </c>
      <c r="E75" s="28">
        <v>1535.6</v>
      </c>
      <c r="F75" s="28">
        <v>1904.8</v>
      </c>
      <c r="G75" s="28">
        <v>3568.3</v>
      </c>
      <c r="H75" s="28">
        <v>1899.3</v>
      </c>
      <c r="I75" s="28">
        <v>2170.7</v>
      </c>
    </row>
    <row r="76" ht="11.25">
      <c r="C76" s="101" t="s">
        <v>65</v>
      </c>
    </row>
  </sheetData>
  <sheetProtection/>
  <mergeCells count="5">
    <mergeCell ref="C7:C8"/>
    <mergeCell ref="D7:F7"/>
    <mergeCell ref="G7:G8"/>
    <mergeCell ref="H7:H8"/>
    <mergeCell ref="I7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5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3" customWidth="1"/>
    <col min="2" max="2" width="5.28125" style="39" bestFit="1" customWidth="1"/>
    <col min="3" max="8" width="12.8515625" style="23" customWidth="1"/>
    <col min="9" max="9" width="7.140625" style="23" customWidth="1"/>
    <col min="10" max="16384" width="9.140625" style="23" customWidth="1"/>
  </cols>
  <sheetData>
    <row r="1" spans="2:9" ht="12.75">
      <c r="B1" s="44" t="s">
        <v>0</v>
      </c>
      <c r="I1" s="15" t="str">
        <f>'Tab 1'!O1</f>
        <v>Carta de Conjuntura | Setembro 2015</v>
      </c>
    </row>
    <row r="2" spans="2:9" ht="12.75">
      <c r="B2" s="44"/>
      <c r="I2" s="15"/>
    </row>
    <row r="3" spans="2:3" ht="12.75">
      <c r="B3" s="14"/>
      <c r="C3" s="32" t="s">
        <v>68</v>
      </c>
    </row>
    <row r="4" spans="2:8" ht="11.25">
      <c r="B4" s="31"/>
      <c r="C4" s="32" t="s">
        <v>42</v>
      </c>
      <c r="D4" s="32"/>
      <c r="E4" s="32"/>
      <c r="F4" s="32"/>
      <c r="G4" s="32"/>
      <c r="H4" s="32"/>
    </row>
    <row r="5" spans="2:9" ht="11.25">
      <c r="B5" s="34"/>
      <c r="C5" s="29" t="s">
        <v>43</v>
      </c>
      <c r="D5" s="29"/>
      <c r="E5" s="29"/>
      <c r="F5" s="29"/>
      <c r="G5" s="29"/>
      <c r="H5" s="29"/>
      <c r="I5" s="35"/>
    </row>
    <row r="6" spans="2:9" ht="11.25">
      <c r="B6" s="34"/>
      <c r="C6" s="29"/>
      <c r="D6" s="29"/>
      <c r="E6" s="29"/>
      <c r="F6" s="29"/>
      <c r="G6" s="29"/>
      <c r="H6" s="29"/>
      <c r="I6" s="35"/>
    </row>
    <row r="7" spans="2:9" ht="11.25">
      <c r="B7" s="36"/>
      <c r="C7" s="111" t="s">
        <v>18</v>
      </c>
      <c r="D7" s="119" t="s">
        <v>39</v>
      </c>
      <c r="E7" s="119"/>
      <c r="F7" s="119"/>
      <c r="G7" s="114" t="s">
        <v>40</v>
      </c>
      <c r="H7" s="114" t="s">
        <v>27</v>
      </c>
      <c r="I7" s="114" t="s">
        <v>19</v>
      </c>
    </row>
    <row r="8" spans="2:9" ht="25.5" customHeight="1" thickBot="1">
      <c r="B8" s="54"/>
      <c r="C8" s="123"/>
      <c r="D8" s="55" t="s">
        <v>30</v>
      </c>
      <c r="E8" s="55" t="s">
        <v>31</v>
      </c>
      <c r="F8" s="56" t="s">
        <v>19</v>
      </c>
      <c r="G8" s="116"/>
      <c r="H8" s="116"/>
      <c r="I8" s="116"/>
    </row>
    <row r="9" spans="2:9" ht="12" thickTop="1">
      <c r="B9" s="35" t="s">
        <v>66</v>
      </c>
      <c r="C9" s="24">
        <v>40179</v>
      </c>
      <c r="D9" s="37">
        <v>0.01720998569116894</v>
      </c>
      <c r="E9" s="37">
        <v>13.262439979635875</v>
      </c>
      <c r="F9" s="37">
        <v>2.4048407518265202</v>
      </c>
      <c r="G9" s="37">
        <v>2.5309741920958473</v>
      </c>
      <c r="H9" s="37">
        <v>1.8293925921089471</v>
      </c>
      <c r="I9" s="37">
        <v>1.4815486463489957</v>
      </c>
    </row>
    <row r="10" spans="2:10" ht="11.25">
      <c r="B10" s="35" t="s">
        <v>22</v>
      </c>
      <c r="C10" s="24">
        <v>40210</v>
      </c>
      <c r="D10" s="37">
        <v>1.1071932884992197</v>
      </c>
      <c r="E10" s="37">
        <v>12.071956286410202</v>
      </c>
      <c r="F10" s="37">
        <v>3.1316193615144483</v>
      </c>
      <c r="G10" s="37">
        <v>2.9638077889242664</v>
      </c>
      <c r="H10" s="37">
        <v>3.1462473328364604</v>
      </c>
      <c r="I10" s="37">
        <v>2.491086624469818</v>
      </c>
      <c r="J10" s="41"/>
    </row>
    <row r="11" spans="2:9" ht="11.25">
      <c r="B11" s="35" t="s">
        <v>22</v>
      </c>
      <c r="C11" s="24">
        <v>40238</v>
      </c>
      <c r="D11" s="37">
        <v>1.9957553263135752</v>
      </c>
      <c r="E11" s="37">
        <v>11.361277515584934</v>
      </c>
      <c r="F11" s="37">
        <v>3.7492475910377188</v>
      </c>
      <c r="G11" s="37">
        <v>1.6377470398184268</v>
      </c>
      <c r="H11" s="37">
        <v>4.308067078408562</v>
      </c>
      <c r="I11" s="37">
        <v>3.03417718613197</v>
      </c>
    </row>
    <row r="12" spans="2:9" ht="11.25">
      <c r="B12" s="63" t="s">
        <v>22</v>
      </c>
      <c r="C12" s="24">
        <v>40269</v>
      </c>
      <c r="D12" s="37">
        <v>0.9153654238953424</v>
      </c>
      <c r="E12" s="37">
        <v>8.508960466838822</v>
      </c>
      <c r="F12" s="37">
        <v>2.4690568424842185</v>
      </c>
      <c r="G12" s="37">
        <v>3.9527223826565594</v>
      </c>
      <c r="H12" s="37">
        <v>0.6906112020909072</v>
      </c>
      <c r="I12" s="37">
        <v>2.4421831375817327</v>
      </c>
    </row>
    <row r="13" spans="2:9" ht="11.25">
      <c r="B13" s="35" t="s">
        <v>22</v>
      </c>
      <c r="C13" s="24">
        <v>40299</v>
      </c>
      <c r="D13" s="37">
        <v>1.6592335787748436</v>
      </c>
      <c r="E13" s="37">
        <v>6.8572762289695</v>
      </c>
      <c r="F13" s="37">
        <v>2.9216371475845992</v>
      </c>
      <c r="G13" s="37">
        <v>5.417095853201226</v>
      </c>
      <c r="H13" s="37">
        <v>-1.097676443393658</v>
      </c>
      <c r="I13" s="37">
        <v>3.059063169712539</v>
      </c>
    </row>
    <row r="14" spans="2:10" ht="11.25">
      <c r="B14" s="35" t="s">
        <v>22</v>
      </c>
      <c r="C14" s="24">
        <v>40330</v>
      </c>
      <c r="D14" s="37">
        <v>2.082422653070748</v>
      </c>
      <c r="E14" s="37">
        <v>17.36255588030371</v>
      </c>
      <c r="F14" s="37">
        <v>4.6761300414848606</v>
      </c>
      <c r="G14" s="37">
        <v>5.112918519248155</v>
      </c>
      <c r="H14" s="37">
        <v>2.577511785409814</v>
      </c>
      <c r="I14" s="37">
        <v>5.079915160784965</v>
      </c>
      <c r="J14" s="41"/>
    </row>
    <row r="15" spans="2:9" ht="11.25">
      <c r="B15" s="35" t="s">
        <v>22</v>
      </c>
      <c r="C15" s="24">
        <v>40360</v>
      </c>
      <c r="D15" s="37">
        <v>4.70362453472124</v>
      </c>
      <c r="E15" s="37">
        <v>8.058856227994271</v>
      </c>
      <c r="F15" s="37">
        <v>5.584157956162694</v>
      </c>
      <c r="G15" s="37">
        <v>3.3599138935462403</v>
      </c>
      <c r="H15" s="37">
        <v>4.049190918100853</v>
      </c>
      <c r="I15" s="37">
        <v>5.7822882723004065</v>
      </c>
    </row>
    <row r="16" spans="2:9" ht="11.25">
      <c r="B16" s="63" t="s">
        <v>22</v>
      </c>
      <c r="C16" s="24">
        <v>40391</v>
      </c>
      <c r="D16" s="37">
        <v>2.568015595819939</v>
      </c>
      <c r="E16" s="37">
        <v>12.760319605898275</v>
      </c>
      <c r="F16" s="37">
        <v>4.673317297207369</v>
      </c>
      <c r="G16" s="37">
        <v>6.231821708290086</v>
      </c>
      <c r="H16" s="37">
        <v>5.70428123815323</v>
      </c>
      <c r="I16" s="37">
        <v>6.518180205213153</v>
      </c>
    </row>
    <row r="17" spans="2:9" ht="11.25">
      <c r="B17" s="35" t="s">
        <v>22</v>
      </c>
      <c r="C17" s="24">
        <v>40422</v>
      </c>
      <c r="D17" s="37">
        <v>3.5413939163461805</v>
      </c>
      <c r="E17" s="37">
        <v>14.52163120460841</v>
      </c>
      <c r="F17" s="37">
        <v>5.678256447475505</v>
      </c>
      <c r="G17" s="37">
        <v>7.5419830955766765</v>
      </c>
      <c r="H17" s="37">
        <v>6.484110874384363</v>
      </c>
      <c r="I17" s="37">
        <v>6.948461947228912</v>
      </c>
    </row>
    <row r="18" spans="2:10" ht="11.25">
      <c r="B18" s="35" t="s">
        <v>22</v>
      </c>
      <c r="C18" s="24">
        <v>40452</v>
      </c>
      <c r="D18" s="37">
        <v>1.0621685509022871</v>
      </c>
      <c r="E18" s="37">
        <v>12.306985735407894</v>
      </c>
      <c r="F18" s="37">
        <v>3.5530843198060325</v>
      </c>
      <c r="G18" s="37">
        <v>7.883722275392957</v>
      </c>
      <c r="H18" s="37">
        <v>10.682620210939909</v>
      </c>
      <c r="I18" s="37">
        <v>6.571148155908912</v>
      </c>
      <c r="J18" s="41"/>
    </row>
    <row r="19" spans="2:9" ht="11.25">
      <c r="B19" s="35" t="s">
        <v>22</v>
      </c>
      <c r="C19" s="24">
        <v>40483</v>
      </c>
      <c r="D19" s="37">
        <v>-0.8836111369731392</v>
      </c>
      <c r="E19" s="37">
        <v>8.006482145089144</v>
      </c>
      <c r="F19" s="37">
        <v>1.2546603579907556</v>
      </c>
      <c r="G19" s="37">
        <v>4.46628615866449</v>
      </c>
      <c r="H19" s="37">
        <v>5.42111182891678</v>
      </c>
      <c r="I19" s="37">
        <v>3.716801734307329</v>
      </c>
    </row>
    <row r="20" spans="2:9" ht="11.25">
      <c r="B20" s="71" t="s">
        <v>22</v>
      </c>
      <c r="C20" s="27">
        <v>40513</v>
      </c>
      <c r="D20" s="38">
        <v>3.035794263048297</v>
      </c>
      <c r="E20" s="38">
        <v>16.55480511920633</v>
      </c>
      <c r="F20" s="38">
        <v>5.401708359004287</v>
      </c>
      <c r="G20" s="38">
        <v>0.35348654858633477</v>
      </c>
      <c r="H20" s="38">
        <v>7.688208072604419</v>
      </c>
      <c r="I20" s="38">
        <v>5.74756785251036</v>
      </c>
    </row>
    <row r="21" spans="2:9" ht="11.25">
      <c r="B21" s="35" t="s">
        <v>45</v>
      </c>
      <c r="C21" s="24">
        <v>40544</v>
      </c>
      <c r="D21" s="37">
        <v>0.3637494160029453</v>
      </c>
      <c r="E21" s="37">
        <v>2.145308828757164</v>
      </c>
      <c r="F21" s="37">
        <v>1.100409841414618</v>
      </c>
      <c r="G21" s="37">
        <v>3.6658219721328544</v>
      </c>
      <c r="H21" s="37">
        <v>10.877986731577538</v>
      </c>
      <c r="I21" s="37">
        <v>4.031182882194062</v>
      </c>
    </row>
    <row r="22" spans="2:10" ht="11.25">
      <c r="B22" s="35" t="s">
        <v>22</v>
      </c>
      <c r="C22" s="24">
        <v>40575</v>
      </c>
      <c r="D22" s="37">
        <v>1.1608023718518545</v>
      </c>
      <c r="E22" s="37">
        <v>7.513027427132668</v>
      </c>
      <c r="F22" s="37">
        <v>2.585064780595392</v>
      </c>
      <c r="G22" s="37">
        <v>7.846445420702874</v>
      </c>
      <c r="H22" s="37">
        <v>6.3185862460640285</v>
      </c>
      <c r="I22" s="37">
        <v>4.0478978896600015</v>
      </c>
      <c r="J22" s="41"/>
    </row>
    <row r="23" spans="2:9" ht="11.25">
      <c r="B23" s="35" t="s">
        <v>22</v>
      </c>
      <c r="C23" s="24">
        <v>40603</v>
      </c>
      <c r="D23" s="37">
        <v>0.726638117222933</v>
      </c>
      <c r="E23" s="37">
        <v>11.834440686479164</v>
      </c>
      <c r="F23" s="37">
        <v>2.791119816060217</v>
      </c>
      <c r="G23" s="37">
        <v>5.437901565140346</v>
      </c>
      <c r="H23" s="37">
        <v>2.6266429974046934</v>
      </c>
      <c r="I23" s="37">
        <v>1.7227921439729066</v>
      </c>
    </row>
    <row r="24" spans="2:9" ht="11.25">
      <c r="B24" s="63" t="s">
        <v>22</v>
      </c>
      <c r="C24" s="24">
        <v>40634</v>
      </c>
      <c r="D24" s="37">
        <v>2.29415753878488</v>
      </c>
      <c r="E24" s="37">
        <v>8.20271409620037</v>
      </c>
      <c r="F24" s="37">
        <v>3.623669362211124</v>
      </c>
      <c r="G24" s="37">
        <v>7.856661746036209</v>
      </c>
      <c r="H24" s="37">
        <v>7.411665164836223</v>
      </c>
      <c r="I24" s="37">
        <v>5.068662319369754</v>
      </c>
    </row>
    <row r="25" spans="2:9" ht="11.25">
      <c r="B25" s="35" t="s">
        <v>22</v>
      </c>
      <c r="C25" s="24">
        <v>40664</v>
      </c>
      <c r="D25" s="37">
        <v>4.216104031263623</v>
      </c>
      <c r="E25" s="37">
        <v>12.80623909585319</v>
      </c>
      <c r="F25" s="37">
        <v>6.064644447095846</v>
      </c>
      <c r="G25" s="37">
        <v>4.106650678500645</v>
      </c>
      <c r="H25" s="37">
        <v>3.9790277745300973</v>
      </c>
      <c r="I25" s="37">
        <v>4.338465270064695</v>
      </c>
    </row>
    <row r="26" spans="2:10" ht="11.25">
      <c r="B26" s="35" t="s">
        <v>22</v>
      </c>
      <c r="C26" s="24">
        <v>40695</v>
      </c>
      <c r="D26" s="37">
        <v>2.5037562402896896</v>
      </c>
      <c r="E26" s="37">
        <v>12.536854278859355</v>
      </c>
      <c r="F26" s="37">
        <v>4.573403403106657</v>
      </c>
      <c r="G26" s="37">
        <v>2.388977969556816</v>
      </c>
      <c r="H26" s="37">
        <v>2.6015557468831885</v>
      </c>
      <c r="I26" s="37">
        <v>4.016201026730526</v>
      </c>
      <c r="J26" s="41"/>
    </row>
    <row r="27" spans="2:9" ht="11.25">
      <c r="B27" s="35" t="s">
        <v>22</v>
      </c>
      <c r="C27" s="24">
        <v>40725</v>
      </c>
      <c r="D27" s="37">
        <v>0.16499480194964722</v>
      </c>
      <c r="E27" s="37">
        <v>10.400686398949354</v>
      </c>
      <c r="F27" s="37">
        <v>2.3251220542342743</v>
      </c>
      <c r="G27" s="37">
        <v>2.3839430285526486</v>
      </c>
      <c r="H27" s="37">
        <v>5.536623377034133</v>
      </c>
      <c r="I27" s="37">
        <v>3.264600467847578</v>
      </c>
    </row>
    <row r="28" spans="2:9" ht="11.25">
      <c r="B28" s="63" t="s">
        <v>22</v>
      </c>
      <c r="C28" s="24">
        <v>40756</v>
      </c>
      <c r="D28" s="37">
        <v>0.26366706319989053</v>
      </c>
      <c r="E28" s="37">
        <v>2.356775726609728</v>
      </c>
      <c r="F28" s="37">
        <v>1.2483240010473962</v>
      </c>
      <c r="G28" s="37">
        <v>-4.161252944458848</v>
      </c>
      <c r="H28" s="37">
        <v>0.3988925139698285</v>
      </c>
      <c r="I28" s="37">
        <v>0.12572219196191892</v>
      </c>
    </row>
    <row r="29" spans="2:9" ht="11.25">
      <c r="B29" s="35" t="s">
        <v>22</v>
      </c>
      <c r="C29" s="24">
        <v>40787</v>
      </c>
      <c r="D29" s="37">
        <v>-0.18519004419406127</v>
      </c>
      <c r="E29" s="37">
        <v>-3.170055652939374</v>
      </c>
      <c r="F29" s="37">
        <v>0.08045003334775647</v>
      </c>
      <c r="G29" s="37">
        <v>-4.876549392734231</v>
      </c>
      <c r="H29" s="37">
        <v>1.2451941204619787</v>
      </c>
      <c r="I29" s="37">
        <v>-0.3886093269452773</v>
      </c>
    </row>
    <row r="30" spans="2:10" ht="11.25">
      <c r="B30" s="35" t="s">
        <v>22</v>
      </c>
      <c r="C30" s="24">
        <v>40817</v>
      </c>
      <c r="D30" s="37">
        <v>1.3262491244425245</v>
      </c>
      <c r="E30" s="37">
        <v>-1.3323113706153467</v>
      </c>
      <c r="F30" s="37">
        <v>1.4620022105676256</v>
      </c>
      <c r="G30" s="37">
        <v>-2.8132786142853528</v>
      </c>
      <c r="H30" s="37">
        <v>1.1169238849966678</v>
      </c>
      <c r="I30" s="37">
        <v>0.20808498725586322</v>
      </c>
      <c r="J30" s="41"/>
    </row>
    <row r="31" spans="2:9" ht="11.25">
      <c r="B31" s="35" t="s">
        <v>22</v>
      </c>
      <c r="C31" s="24">
        <v>40848</v>
      </c>
      <c r="D31" s="37">
        <v>8.871305388169715</v>
      </c>
      <c r="E31" s="37">
        <v>0.24946695270831043</v>
      </c>
      <c r="F31" s="37">
        <v>8.385746966986861</v>
      </c>
      <c r="G31" s="37">
        <v>4.709958241437029</v>
      </c>
      <c r="H31" s="37">
        <v>3.499735258956438</v>
      </c>
      <c r="I31" s="37">
        <v>6.478658243019053</v>
      </c>
    </row>
    <row r="32" spans="2:9" ht="11.25">
      <c r="B32" s="71" t="s">
        <v>22</v>
      </c>
      <c r="C32" s="27">
        <v>40878</v>
      </c>
      <c r="D32" s="38">
        <v>2.8217733217812846</v>
      </c>
      <c r="E32" s="38">
        <v>-7.781572618356436</v>
      </c>
      <c r="F32" s="38">
        <v>2.4409498063230117</v>
      </c>
      <c r="G32" s="38">
        <v>5.824580521448719</v>
      </c>
      <c r="H32" s="38">
        <v>1.4096516076993915</v>
      </c>
      <c r="I32" s="38">
        <v>2.9340514958191344</v>
      </c>
    </row>
    <row r="33" spans="2:9" ht="11.25">
      <c r="B33" s="35" t="s">
        <v>46</v>
      </c>
      <c r="C33" s="24">
        <v>40909</v>
      </c>
      <c r="D33" s="37">
        <v>4.484004067295255</v>
      </c>
      <c r="E33" s="37">
        <v>5.370707999640367</v>
      </c>
      <c r="F33" s="37">
        <v>5.159664373032613</v>
      </c>
      <c r="G33" s="37">
        <v>3.7958348177578927</v>
      </c>
      <c r="H33" s="37">
        <v>3.1586199412076743</v>
      </c>
      <c r="I33" s="37">
        <v>4.066946126456417</v>
      </c>
    </row>
    <row r="34" spans="2:10" ht="11.25">
      <c r="B34" s="35" t="s">
        <v>22</v>
      </c>
      <c r="C34" s="24">
        <v>40940</v>
      </c>
      <c r="D34" s="37">
        <v>4.056397190295713</v>
      </c>
      <c r="E34" s="37">
        <v>6.360323707650251</v>
      </c>
      <c r="F34" s="37">
        <v>4.710844066242359</v>
      </c>
      <c r="G34" s="37">
        <v>2.152452522402859</v>
      </c>
      <c r="H34" s="37">
        <v>6.522863263983858</v>
      </c>
      <c r="I34" s="37">
        <v>4.71448971057169</v>
      </c>
      <c r="J34" s="41"/>
    </row>
    <row r="35" spans="2:9" ht="11.25">
      <c r="B35" s="35" t="s">
        <v>22</v>
      </c>
      <c r="C35" s="24">
        <v>40969</v>
      </c>
      <c r="D35" s="37">
        <v>2.58172877909546</v>
      </c>
      <c r="E35" s="37">
        <v>3.899458281006285</v>
      </c>
      <c r="F35" s="37">
        <v>3.107590186258391</v>
      </c>
      <c r="G35" s="37">
        <v>3.82818468435977</v>
      </c>
      <c r="H35" s="37">
        <v>12.259185165150832</v>
      </c>
      <c r="I35" s="37">
        <v>6.040576973647505</v>
      </c>
    </row>
    <row r="36" spans="2:9" ht="11.25">
      <c r="B36" s="63" t="s">
        <v>22</v>
      </c>
      <c r="C36" s="24">
        <v>41000</v>
      </c>
      <c r="D36" s="37">
        <v>1.7588868955964232</v>
      </c>
      <c r="E36" s="37">
        <v>1.8488007136078233</v>
      </c>
      <c r="F36" s="37">
        <v>2.1720230891470127</v>
      </c>
      <c r="G36" s="37">
        <v>2.0000446107685255</v>
      </c>
      <c r="H36" s="37">
        <v>10.832951449897376</v>
      </c>
      <c r="I36" s="37">
        <v>3.54357569917072</v>
      </c>
    </row>
    <row r="37" spans="2:9" ht="11.25">
      <c r="B37" s="35" t="s">
        <v>22</v>
      </c>
      <c r="C37" s="24">
        <v>41030</v>
      </c>
      <c r="D37" s="37">
        <v>3.5230649836761163</v>
      </c>
      <c r="E37" s="37">
        <v>-1.6084137902606654</v>
      </c>
      <c r="F37" s="37">
        <v>2.931649801612757</v>
      </c>
      <c r="G37" s="37">
        <v>3.957786314293399</v>
      </c>
      <c r="H37" s="37">
        <v>9.746126788660003</v>
      </c>
      <c r="I37" s="37">
        <v>4.46271408102541</v>
      </c>
    </row>
    <row r="38" spans="2:10" ht="11.25">
      <c r="B38" s="35" t="s">
        <v>22</v>
      </c>
      <c r="C38" s="24">
        <v>41061</v>
      </c>
      <c r="D38" s="37">
        <v>2.475745840623955</v>
      </c>
      <c r="E38" s="37">
        <v>-6.613335158117595</v>
      </c>
      <c r="F38" s="37">
        <v>1.3024944740345656</v>
      </c>
      <c r="G38" s="37">
        <v>-0.05038506805683518</v>
      </c>
      <c r="H38" s="37">
        <v>7.2626017067192405</v>
      </c>
      <c r="I38" s="37">
        <v>1.5152309823577736</v>
      </c>
      <c r="J38" s="41"/>
    </row>
    <row r="39" spans="2:9" ht="11.25">
      <c r="B39" s="35" t="s">
        <v>22</v>
      </c>
      <c r="C39" s="24">
        <v>41091</v>
      </c>
      <c r="D39" s="37">
        <v>4.98483525926976</v>
      </c>
      <c r="E39" s="37">
        <v>3.443074073195307</v>
      </c>
      <c r="F39" s="37">
        <v>4.972005873584351</v>
      </c>
      <c r="G39" s="37">
        <v>2.491164395728207</v>
      </c>
      <c r="H39" s="37">
        <v>3.384154230208525</v>
      </c>
      <c r="I39" s="37">
        <v>2.9133961420417354</v>
      </c>
    </row>
    <row r="40" spans="2:9" ht="11.25">
      <c r="B40" s="63" t="s">
        <v>22</v>
      </c>
      <c r="C40" s="24">
        <v>41122</v>
      </c>
      <c r="D40" s="37">
        <v>4.9823780473258195</v>
      </c>
      <c r="E40" s="37">
        <v>4.8686679771786645</v>
      </c>
      <c r="F40" s="37">
        <v>5.138151095790144</v>
      </c>
      <c r="G40" s="37">
        <v>6.219442638957173</v>
      </c>
      <c r="H40" s="37">
        <v>7.386847007264641</v>
      </c>
      <c r="I40" s="37">
        <v>4.813447086090794</v>
      </c>
    </row>
    <row r="41" spans="2:9" ht="11.25">
      <c r="B41" s="35" t="s">
        <v>22</v>
      </c>
      <c r="C41" s="24">
        <v>41153</v>
      </c>
      <c r="D41" s="37">
        <v>4.5181610211436185</v>
      </c>
      <c r="E41" s="37">
        <v>7.809760972877244</v>
      </c>
      <c r="F41" s="37">
        <v>5.05970191702747</v>
      </c>
      <c r="G41" s="37">
        <v>4.511158135594084</v>
      </c>
      <c r="H41" s="37">
        <v>6.157025849938602</v>
      </c>
      <c r="I41" s="37">
        <v>5.244261154215946</v>
      </c>
    </row>
    <row r="42" spans="2:10" ht="11.25">
      <c r="B42" s="35" t="s">
        <v>22</v>
      </c>
      <c r="C42" s="24">
        <v>41183</v>
      </c>
      <c r="D42" s="37">
        <v>4.0590443246243835</v>
      </c>
      <c r="E42" s="37">
        <v>6.555615383284974</v>
      </c>
      <c r="F42" s="37">
        <v>4.399975155097446</v>
      </c>
      <c r="G42" s="37">
        <v>4.7357279502529215</v>
      </c>
      <c r="H42" s="37">
        <v>5.144137079702715</v>
      </c>
      <c r="I42" s="37">
        <v>5.668343522793462</v>
      </c>
      <c r="J42" s="41"/>
    </row>
    <row r="43" spans="2:9" ht="11.25">
      <c r="B43" s="35" t="s">
        <v>22</v>
      </c>
      <c r="C43" s="24">
        <v>41214</v>
      </c>
      <c r="D43" s="37">
        <v>1.7168044265027715</v>
      </c>
      <c r="E43" s="37">
        <v>11.459500888290952</v>
      </c>
      <c r="F43" s="37">
        <v>3.0228330026896177</v>
      </c>
      <c r="G43" s="37">
        <v>2.1575274060893213</v>
      </c>
      <c r="H43" s="37">
        <v>3.611331865848033</v>
      </c>
      <c r="I43" s="37">
        <v>3.301350072314402</v>
      </c>
    </row>
    <row r="44" spans="2:10" ht="11.25">
      <c r="B44" s="71" t="s">
        <v>22</v>
      </c>
      <c r="C44" s="27">
        <v>41244</v>
      </c>
      <c r="D44" s="38">
        <v>5.26744740379026</v>
      </c>
      <c r="E44" s="38">
        <v>11.823055424716378</v>
      </c>
      <c r="F44" s="38">
        <v>6.366313216435682</v>
      </c>
      <c r="G44" s="38">
        <v>1.9454818539259122</v>
      </c>
      <c r="H44" s="38">
        <v>4.379368013770635</v>
      </c>
      <c r="I44" s="38">
        <v>5.05140904843171</v>
      </c>
      <c r="J44" s="35"/>
    </row>
    <row r="45" spans="2:9" ht="11.25">
      <c r="B45" s="82" t="s">
        <v>67</v>
      </c>
      <c r="C45" s="76">
        <v>41275</v>
      </c>
      <c r="D45" s="83">
        <v>1.2418763645640762</v>
      </c>
      <c r="E45" s="83">
        <v>5.1530246706090965</v>
      </c>
      <c r="F45" s="83">
        <v>1.8276129676059183</v>
      </c>
      <c r="G45" s="83">
        <v>2.96185458912388</v>
      </c>
      <c r="H45" s="83">
        <v>1.1952553660607546</v>
      </c>
      <c r="I45" s="83">
        <v>2.638692453730207</v>
      </c>
    </row>
    <row r="46" spans="2:9" ht="11.25">
      <c r="B46" s="81" t="s">
        <v>22</v>
      </c>
      <c r="C46" s="24">
        <v>41306</v>
      </c>
      <c r="D46" s="37">
        <v>1.823460912903907</v>
      </c>
      <c r="E46" s="37">
        <v>5.909102460311577</v>
      </c>
      <c r="F46" s="37">
        <v>2.6641619694584895</v>
      </c>
      <c r="G46" s="37">
        <v>-0.8981095633337488</v>
      </c>
      <c r="H46" s="37">
        <v>-0.09646563959098131</v>
      </c>
      <c r="I46" s="37">
        <v>1.657360374013228</v>
      </c>
    </row>
    <row r="47" spans="2:9" ht="11.25">
      <c r="B47" s="81" t="s">
        <v>22</v>
      </c>
      <c r="C47" s="24">
        <v>41334</v>
      </c>
      <c r="D47" s="37">
        <v>2.5466319442984275</v>
      </c>
      <c r="E47" s="37">
        <v>4.475155713489376</v>
      </c>
      <c r="F47" s="37">
        <v>3.091723371963395</v>
      </c>
      <c r="G47" s="37">
        <v>-2.2393172769076375</v>
      </c>
      <c r="H47" s="37">
        <v>0.36018440596679024</v>
      </c>
      <c r="I47" s="37">
        <v>1.8287291459790467</v>
      </c>
    </row>
    <row r="48" spans="2:9" ht="11.25">
      <c r="B48" s="81" t="s">
        <v>22</v>
      </c>
      <c r="C48" s="24">
        <v>41365</v>
      </c>
      <c r="D48" s="37">
        <v>3.4986966916449758</v>
      </c>
      <c r="E48" s="37">
        <v>6.735613195042589</v>
      </c>
      <c r="F48" s="37">
        <v>4.150781478491328</v>
      </c>
      <c r="G48" s="37">
        <v>-0.617680665414233</v>
      </c>
      <c r="H48" s="37">
        <v>-3.064564098146738</v>
      </c>
      <c r="I48" s="37">
        <v>2.007798125573901</v>
      </c>
    </row>
    <row r="49" spans="2:9" ht="11.25">
      <c r="B49" s="81" t="s">
        <v>22</v>
      </c>
      <c r="C49" s="24">
        <v>41395</v>
      </c>
      <c r="D49" s="37">
        <v>1.7481586728604448</v>
      </c>
      <c r="E49" s="37">
        <v>4.409168866077318</v>
      </c>
      <c r="F49" s="37">
        <v>2.5751971239324822</v>
      </c>
      <c r="G49" s="37">
        <v>-0.2048186372279326</v>
      </c>
      <c r="H49" s="37">
        <v>-0.14343816576245505</v>
      </c>
      <c r="I49" s="37">
        <v>1.3267493739338665</v>
      </c>
    </row>
    <row r="50" spans="1:9" ht="11.25">
      <c r="A50" s="35"/>
      <c r="B50" s="81" t="s">
        <v>22</v>
      </c>
      <c r="C50" s="24">
        <v>41426</v>
      </c>
      <c r="D50" s="37">
        <v>1.1189845396876619</v>
      </c>
      <c r="E50" s="37">
        <v>3.0027638041895788</v>
      </c>
      <c r="F50" s="37">
        <v>1.6502457659912873</v>
      </c>
      <c r="G50" s="37">
        <v>0.6732923810569558</v>
      </c>
      <c r="H50" s="37">
        <v>-1.0034974297361443</v>
      </c>
      <c r="I50" s="37">
        <v>0.8466408819149507</v>
      </c>
    </row>
    <row r="51" spans="1:9" ht="11.25">
      <c r="A51" s="35"/>
      <c r="B51" s="81" t="s">
        <v>22</v>
      </c>
      <c r="C51" s="24">
        <v>41456</v>
      </c>
      <c r="D51" s="37">
        <v>1.3507088158965175</v>
      </c>
      <c r="E51" s="37">
        <v>0.9894799165140133</v>
      </c>
      <c r="F51" s="37">
        <v>1.5845511135750279</v>
      </c>
      <c r="G51" s="37">
        <v>1.6425408397282792</v>
      </c>
      <c r="H51" s="37">
        <v>1.45581160929813</v>
      </c>
      <c r="I51" s="37">
        <v>1.2756580899096814</v>
      </c>
    </row>
    <row r="52" spans="1:9" ht="11.25">
      <c r="A52" s="35"/>
      <c r="B52" s="81" t="s">
        <v>22</v>
      </c>
      <c r="C52" s="24">
        <v>41487</v>
      </c>
      <c r="D52" s="37">
        <v>1.5499544076096994</v>
      </c>
      <c r="E52" s="37">
        <v>7.808225758178944</v>
      </c>
      <c r="F52" s="37">
        <v>2.7955153879128947</v>
      </c>
      <c r="G52" s="37">
        <v>3.2610108507651114</v>
      </c>
      <c r="H52" s="37">
        <v>1.272519314910836</v>
      </c>
      <c r="I52" s="37">
        <v>1.8714154290403684</v>
      </c>
    </row>
    <row r="53" spans="2:10" ht="11.25">
      <c r="B53" s="81" t="s">
        <v>22</v>
      </c>
      <c r="C53" s="24">
        <v>41518</v>
      </c>
      <c r="D53" s="37">
        <v>2.283065595076428</v>
      </c>
      <c r="E53" s="37">
        <v>6.350857708821933</v>
      </c>
      <c r="F53" s="37">
        <v>3.337924718733176</v>
      </c>
      <c r="G53" s="37">
        <v>1.8803994019592318</v>
      </c>
      <c r="H53" s="37">
        <v>2.636769543672113</v>
      </c>
      <c r="I53" s="37">
        <v>1.615081310142874</v>
      </c>
      <c r="J53" s="35"/>
    </row>
    <row r="54" spans="2:10" ht="11.25">
      <c r="B54" s="81"/>
      <c r="C54" s="24">
        <v>41548</v>
      </c>
      <c r="D54" s="37">
        <v>3.124666159852163</v>
      </c>
      <c r="E54" s="37">
        <v>7.220863910989084</v>
      </c>
      <c r="F54" s="37">
        <v>4.162190405640254</v>
      </c>
      <c r="G54" s="37">
        <v>0.7583332181655633</v>
      </c>
      <c r="H54" s="37">
        <v>7.171205843603112</v>
      </c>
      <c r="I54" s="37">
        <v>3.0123942477263688</v>
      </c>
      <c r="J54" s="35"/>
    </row>
    <row r="55" spans="2:10" ht="11.25">
      <c r="B55" s="81"/>
      <c r="C55" s="24">
        <v>41579</v>
      </c>
      <c r="D55" s="37">
        <v>-1.0632757755010824</v>
      </c>
      <c r="E55" s="37">
        <v>7.863275828470417</v>
      </c>
      <c r="F55" s="37">
        <v>0.5237500039100951</v>
      </c>
      <c r="G55" s="37">
        <v>-3.8327928766391905</v>
      </c>
      <c r="H55" s="37">
        <v>7.847513652869509</v>
      </c>
      <c r="I55" s="37">
        <v>1.0701485386467091</v>
      </c>
      <c r="J55" s="35"/>
    </row>
    <row r="56" spans="2:10" ht="11.25">
      <c r="B56" s="78"/>
      <c r="C56" s="27">
        <v>41609</v>
      </c>
      <c r="D56" s="38">
        <v>-4.022480227979475</v>
      </c>
      <c r="E56" s="38">
        <v>5.4177089426643565</v>
      </c>
      <c r="F56" s="38">
        <v>-2.386599246817056</v>
      </c>
      <c r="G56" s="38">
        <v>-3.680815380745095</v>
      </c>
      <c r="H56" s="38">
        <v>6.159978330376092</v>
      </c>
      <c r="I56" s="38">
        <v>-0.7588832881127772</v>
      </c>
      <c r="J56" s="35"/>
    </row>
    <row r="57" spans="2:9" ht="11.25">
      <c r="B57" s="39">
        <v>2014</v>
      </c>
      <c r="C57" s="24">
        <v>41640</v>
      </c>
      <c r="D57" s="37">
        <v>3.0925245259369794</v>
      </c>
      <c r="E57" s="37">
        <v>8.008139429799055</v>
      </c>
      <c r="F57" s="37">
        <v>4.1254500536786365</v>
      </c>
      <c r="G57" s="37">
        <v>-0.35489923542755264</v>
      </c>
      <c r="H57" s="37">
        <v>10.363379148382524</v>
      </c>
      <c r="I57" s="37">
        <v>4.697540755962248</v>
      </c>
    </row>
    <row r="58" spans="2:9" ht="11.25">
      <c r="B58" s="81"/>
      <c r="C58" s="24">
        <v>41671</v>
      </c>
      <c r="D58" s="37">
        <v>2.9952528575772464</v>
      </c>
      <c r="E58" s="37">
        <v>-6.480369886797577</v>
      </c>
      <c r="F58" s="37">
        <v>2.1031182462637243</v>
      </c>
      <c r="G58" s="37">
        <v>3.836163764401479</v>
      </c>
      <c r="H58" s="37">
        <v>9.03079640708626</v>
      </c>
      <c r="I58" s="37">
        <v>4.274101116985518</v>
      </c>
    </row>
    <row r="59" spans="2:9" ht="11.25">
      <c r="B59" s="81"/>
      <c r="C59" s="24">
        <v>41699</v>
      </c>
      <c r="D59" s="37">
        <v>2.9016658114037863</v>
      </c>
      <c r="E59" s="37">
        <v>-1.2198137193206504</v>
      </c>
      <c r="F59" s="37">
        <v>2.825767520887834</v>
      </c>
      <c r="G59" s="37">
        <v>3.1927135305123144</v>
      </c>
      <c r="H59" s="37">
        <v>3.958615182688785</v>
      </c>
      <c r="I59" s="37">
        <v>3.872157665110154</v>
      </c>
    </row>
    <row r="60" spans="2:9" ht="11.25">
      <c r="B60" s="81"/>
      <c r="C60" s="24">
        <v>41730</v>
      </c>
      <c r="D60" s="37">
        <v>3.0182373861555867</v>
      </c>
      <c r="E60" s="37">
        <v>-0.11161973599559394</v>
      </c>
      <c r="F60" s="37">
        <v>3.14303044298605</v>
      </c>
      <c r="G60" s="37">
        <v>4.226938577091044</v>
      </c>
      <c r="H60" s="37">
        <v>6.304164631442655</v>
      </c>
      <c r="I60" s="37">
        <v>4.416381198021324</v>
      </c>
    </row>
    <row r="61" spans="3:9" ht="11.25">
      <c r="C61" s="24">
        <v>41760</v>
      </c>
      <c r="D61" s="37">
        <v>0.8706490776901443</v>
      </c>
      <c r="E61" s="37">
        <v>-3.2471500623489025</v>
      </c>
      <c r="F61" s="37">
        <v>0.7864531603056335</v>
      </c>
      <c r="G61" s="37">
        <v>5.912381557261548</v>
      </c>
      <c r="H61" s="37">
        <v>3.5103968392822926</v>
      </c>
      <c r="I61" s="37">
        <v>2.63671821171112</v>
      </c>
    </row>
    <row r="62" spans="2:9" ht="11.25">
      <c r="B62" s="81"/>
      <c r="C62" s="24">
        <v>41791</v>
      </c>
      <c r="D62" s="37">
        <v>1.912043102436578</v>
      </c>
      <c r="E62" s="37">
        <v>3.81748699411959</v>
      </c>
      <c r="F62" s="37">
        <v>2.486232771127894</v>
      </c>
      <c r="G62" s="37">
        <v>7.216083118313721</v>
      </c>
      <c r="H62" s="37">
        <v>5.641324825962557</v>
      </c>
      <c r="I62" s="37">
        <v>3.837682642300666</v>
      </c>
    </row>
    <row r="63" spans="2:9" ht="11.25">
      <c r="B63" s="81"/>
      <c r="C63" s="24">
        <v>41821</v>
      </c>
      <c r="D63" s="37">
        <v>1.3918660800599003</v>
      </c>
      <c r="E63" s="37">
        <v>2.7301024827881992</v>
      </c>
      <c r="F63" s="37">
        <v>1.818157593689529</v>
      </c>
      <c r="G63" s="37">
        <v>6.454458716671585</v>
      </c>
      <c r="H63" s="37">
        <v>5.536831673105391</v>
      </c>
      <c r="I63" s="37">
        <v>3.116700230158709</v>
      </c>
    </row>
    <row r="64" spans="2:9" ht="11.25">
      <c r="B64" s="81"/>
      <c r="C64" s="24">
        <v>41852</v>
      </c>
      <c r="D64" s="37">
        <v>1.1607849535149484</v>
      </c>
      <c r="E64" s="37">
        <v>-4.059540978909359</v>
      </c>
      <c r="F64" s="37">
        <v>0.7052745818172612</v>
      </c>
      <c r="G64" s="37">
        <v>5.035093905735155</v>
      </c>
      <c r="H64" s="37">
        <v>4.040483634212677</v>
      </c>
      <c r="I64" s="37">
        <v>2.4688334731111317</v>
      </c>
    </row>
    <row r="65" spans="2:9" ht="11.25">
      <c r="B65" s="81"/>
      <c r="C65" s="24">
        <v>41883</v>
      </c>
      <c r="D65" s="37">
        <v>2.2150237095040826</v>
      </c>
      <c r="E65" s="37">
        <v>1.6726123904821977</v>
      </c>
      <c r="F65" s="37">
        <v>2.307310889625791</v>
      </c>
      <c r="G65" s="37">
        <v>4.126764297689389</v>
      </c>
      <c r="H65" s="37">
        <v>6.8510681054735345</v>
      </c>
      <c r="I65" s="37">
        <v>4.51274124437977</v>
      </c>
    </row>
    <row r="66" spans="2:9" ht="11.25">
      <c r="B66" s="81"/>
      <c r="C66" s="24">
        <v>41913</v>
      </c>
      <c r="D66" s="37">
        <v>1.5113179776701458</v>
      </c>
      <c r="E66" s="37">
        <v>4.814782475757529</v>
      </c>
      <c r="F66" s="37">
        <v>2.125910849567858</v>
      </c>
      <c r="G66" s="37">
        <v>3.620747404267677</v>
      </c>
      <c r="H66" s="37">
        <v>3.343575850406988</v>
      </c>
      <c r="I66" s="37">
        <v>3.206142883963481</v>
      </c>
    </row>
    <row r="67" spans="2:9" ht="11.25">
      <c r="B67" s="81"/>
      <c r="C67" s="24">
        <v>41944</v>
      </c>
      <c r="D67" s="37">
        <v>8.34051921278618</v>
      </c>
      <c r="E67" s="37">
        <v>-8.016255347073153</v>
      </c>
      <c r="F67" s="37">
        <v>6.708254408510572</v>
      </c>
      <c r="G67" s="37">
        <v>4.073358012123207</v>
      </c>
      <c r="H67" s="37">
        <v>3.9188194522514763</v>
      </c>
      <c r="I67" s="37">
        <v>5.652045677128248</v>
      </c>
    </row>
    <row r="68" spans="2:9" ht="11.25">
      <c r="B68" s="78"/>
      <c r="C68" s="27">
        <v>41974</v>
      </c>
      <c r="D68" s="38">
        <v>2.050787988049252</v>
      </c>
      <c r="E68" s="38">
        <v>-1.5532861762769135</v>
      </c>
      <c r="F68" s="38">
        <v>1.654718830249613</v>
      </c>
      <c r="G68" s="38">
        <v>0.4557180211843592</v>
      </c>
      <c r="H68" s="38">
        <v>0.577085260688559</v>
      </c>
      <c r="I68" s="38">
        <v>2.0705175057011083</v>
      </c>
    </row>
    <row r="69" spans="2:9" ht="11.25">
      <c r="B69" s="36">
        <v>2015</v>
      </c>
      <c r="C69" s="76">
        <v>42005</v>
      </c>
      <c r="D69" s="80">
        <v>0.39094449040983914</v>
      </c>
      <c r="E69" s="80">
        <v>-4.103800391900803</v>
      </c>
      <c r="F69" s="80">
        <v>-0.12296476903297382</v>
      </c>
      <c r="G69" s="80">
        <v>2.479178280399208</v>
      </c>
      <c r="H69" s="80">
        <v>-4.456677024953059</v>
      </c>
      <c r="I69" s="80">
        <v>-0.41005011770706146</v>
      </c>
    </row>
    <row r="70" spans="2:9" ht="11.25">
      <c r="B70" s="81"/>
      <c r="C70" s="24">
        <v>41671</v>
      </c>
      <c r="D70" s="37">
        <v>-1.703089758402243</v>
      </c>
      <c r="E70" s="37">
        <v>3.732370159668119</v>
      </c>
      <c r="F70" s="37">
        <v>-0.9966909299526261</v>
      </c>
      <c r="G70" s="37">
        <v>-1.5725378937023304</v>
      </c>
      <c r="H70" s="37">
        <v>-2.68304053795978</v>
      </c>
      <c r="I70" s="37">
        <v>-2.4153828469617</v>
      </c>
    </row>
    <row r="71" spans="2:9" ht="11.25">
      <c r="B71" s="81"/>
      <c r="C71" s="24">
        <v>41699</v>
      </c>
      <c r="D71" s="37">
        <v>-2.6315517998865334</v>
      </c>
      <c r="E71" s="37">
        <v>-3.0452949617177483</v>
      </c>
      <c r="F71" s="37">
        <v>-2.6404661571737376</v>
      </c>
      <c r="G71" s="37">
        <v>0.5833440032064319</v>
      </c>
      <c r="H71" s="37">
        <v>-3.41744009251006</v>
      </c>
      <c r="I71" s="37">
        <v>-3.0879004823347267</v>
      </c>
    </row>
    <row r="72" spans="2:9" ht="11.25">
      <c r="B72" s="81"/>
      <c r="C72" s="24">
        <v>41730</v>
      </c>
      <c r="D72" s="37">
        <v>-4.046025064878367</v>
      </c>
      <c r="E72" s="37">
        <v>-1.6002314337200896</v>
      </c>
      <c r="F72" s="37">
        <v>-3.8176532923631434</v>
      </c>
      <c r="G72" s="37">
        <v>-0.9536374745348963</v>
      </c>
      <c r="H72" s="37">
        <v>-5.6025930820279175</v>
      </c>
      <c r="I72" s="37">
        <v>-4.825809087801646</v>
      </c>
    </row>
    <row r="73" spans="2:9" ht="11.25">
      <c r="B73" s="81"/>
      <c r="C73" s="24">
        <v>41760</v>
      </c>
      <c r="D73" s="37">
        <v>-1.7626177775948326</v>
      </c>
      <c r="E73" s="37">
        <v>-1.60234217620141</v>
      </c>
      <c r="F73" s="37">
        <v>-1.776450182658007</v>
      </c>
      <c r="G73" s="37">
        <v>-1.932756800237967</v>
      </c>
      <c r="H73" s="37">
        <v>-1.3793057552856425</v>
      </c>
      <c r="I73" s="37">
        <v>-2.3883368953713457</v>
      </c>
    </row>
    <row r="74" spans="2:9" ht="11.25">
      <c r="B74" s="78"/>
      <c r="C74" s="27">
        <v>41791</v>
      </c>
      <c r="D74" s="38">
        <v>-3.031164023392907</v>
      </c>
      <c r="E74" s="38">
        <v>-5.771090536663048</v>
      </c>
      <c r="F74" s="38">
        <v>-3.4190265317051827</v>
      </c>
      <c r="G74" s="38">
        <v>-0.3981684104928829</v>
      </c>
      <c r="H74" s="38">
        <v>0.747241683597788</v>
      </c>
      <c r="I74" s="38">
        <v>-1.9888081479851771</v>
      </c>
    </row>
    <row r="75" ht="11.25">
      <c r="C75" s="101" t="s">
        <v>65</v>
      </c>
    </row>
  </sheetData>
  <sheetProtection/>
  <mergeCells count="5">
    <mergeCell ref="H7:H8"/>
    <mergeCell ref="I7:I8"/>
    <mergeCell ref="C7:C8"/>
    <mergeCell ref="D7:F7"/>
    <mergeCell ref="G7:G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6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23" customWidth="1"/>
    <col min="2" max="2" width="5.00390625" style="39" bestFit="1" customWidth="1"/>
    <col min="3" max="3" width="10.7109375" style="23" customWidth="1"/>
    <col min="4" max="5" width="12.7109375" style="23" customWidth="1"/>
    <col min="6" max="6" width="12.28125" style="23" customWidth="1"/>
    <col min="7" max="9" width="12.7109375" style="23" customWidth="1"/>
    <col min="10" max="16384" width="9.140625" style="23" customWidth="1"/>
  </cols>
  <sheetData>
    <row r="1" spans="2:9" ht="12.75">
      <c r="B1" s="14" t="s">
        <v>0</v>
      </c>
      <c r="I1" s="15" t="str">
        <f>'Tab 1'!O1</f>
        <v>Carta de Conjuntura | Setembro 2015</v>
      </c>
    </row>
    <row r="3" spans="2:8" ht="11.25">
      <c r="B3" s="31"/>
      <c r="C3" s="32" t="s">
        <v>81</v>
      </c>
      <c r="D3" s="33"/>
      <c r="E3" s="33"/>
      <c r="F3" s="33"/>
      <c r="G3" s="33"/>
      <c r="H3" s="33"/>
    </row>
    <row r="4" spans="2:8" ht="11.25">
      <c r="B4" s="31"/>
      <c r="C4" s="32" t="s">
        <v>37</v>
      </c>
      <c r="D4" s="32"/>
      <c r="E4" s="32"/>
      <c r="F4" s="32"/>
      <c r="G4" s="32"/>
      <c r="H4" s="32"/>
    </row>
    <row r="5" spans="2:9" ht="11.25">
      <c r="B5" s="34"/>
      <c r="C5" s="29" t="s">
        <v>43</v>
      </c>
      <c r="D5" s="29"/>
      <c r="E5" s="29"/>
      <c r="F5" s="29"/>
      <c r="G5" s="29"/>
      <c r="H5" s="29"/>
      <c r="I5" s="35"/>
    </row>
    <row r="6" spans="2:9" ht="11.25">
      <c r="B6" s="34"/>
      <c r="C6" s="29"/>
      <c r="D6" s="29"/>
      <c r="E6" s="29"/>
      <c r="F6" s="29"/>
      <c r="G6" s="29"/>
      <c r="H6" s="29"/>
      <c r="I6" s="35"/>
    </row>
    <row r="7" spans="2:9" ht="12.75" customHeight="1">
      <c r="B7" s="36"/>
      <c r="C7" s="49" t="s">
        <v>18</v>
      </c>
      <c r="D7" s="119" t="s">
        <v>39</v>
      </c>
      <c r="E7" s="119"/>
      <c r="F7" s="119"/>
      <c r="G7" s="50" t="s">
        <v>40</v>
      </c>
      <c r="H7" s="50" t="s">
        <v>27</v>
      </c>
      <c r="I7" s="50" t="s">
        <v>19</v>
      </c>
    </row>
    <row r="8" spans="2:9" ht="23.25" thickBot="1">
      <c r="B8" s="54"/>
      <c r="C8" s="58"/>
      <c r="D8" s="55" t="s">
        <v>30</v>
      </c>
      <c r="E8" s="55" t="s">
        <v>31</v>
      </c>
      <c r="F8" s="56" t="s">
        <v>19</v>
      </c>
      <c r="G8" s="56"/>
      <c r="H8" s="56"/>
      <c r="I8" s="56"/>
    </row>
    <row r="9" spans="2:9" s="35" customFormat="1" ht="12" thickTop="1">
      <c r="B9" s="35" t="s">
        <v>66</v>
      </c>
      <c r="C9" s="24">
        <v>40179</v>
      </c>
      <c r="D9" s="37">
        <v>-1.1153320839558778</v>
      </c>
      <c r="E9" s="37">
        <v>3.521001834569115</v>
      </c>
      <c r="F9" s="37">
        <v>-0.10136276214963713</v>
      </c>
      <c r="G9" s="37">
        <v>0.8878452323525465</v>
      </c>
      <c r="H9" s="37">
        <v>2.203806564030253</v>
      </c>
      <c r="I9" s="37">
        <v>-0.3761793334796759</v>
      </c>
    </row>
    <row r="10" spans="2:9" s="35" customFormat="1" ht="11.25">
      <c r="B10" s="35" t="s">
        <v>22</v>
      </c>
      <c r="C10" s="24">
        <v>40210</v>
      </c>
      <c r="D10" s="37">
        <v>-0.3221596252786174</v>
      </c>
      <c r="E10" s="37">
        <v>11.084870038869866</v>
      </c>
      <c r="F10" s="37">
        <v>1.8094113537104661</v>
      </c>
      <c r="G10" s="37">
        <v>1.857215756131536</v>
      </c>
      <c r="H10" s="37">
        <v>1.7317559835334784</v>
      </c>
      <c r="I10" s="37">
        <v>0.9170789352432207</v>
      </c>
    </row>
    <row r="11" spans="2:9" s="35" customFormat="1" ht="11.25">
      <c r="B11" s="35" t="s">
        <v>22</v>
      </c>
      <c r="C11" s="24">
        <v>40238</v>
      </c>
      <c r="D11" s="37">
        <v>0.3412265998581132</v>
      </c>
      <c r="E11" s="37">
        <v>10.712738829493528</v>
      </c>
      <c r="F11" s="37">
        <v>2.291091846251847</v>
      </c>
      <c r="G11" s="37">
        <v>1.9521347646834997</v>
      </c>
      <c r="H11" s="37">
        <v>1.643213839639479</v>
      </c>
      <c r="I11" s="37">
        <v>1.465185285966486</v>
      </c>
    </row>
    <row r="12" spans="2:9" s="35" customFormat="1" ht="11.25">
      <c r="B12" s="35" t="s">
        <v>22</v>
      </c>
      <c r="C12" s="24">
        <v>40269</v>
      </c>
      <c r="D12" s="37">
        <v>1.702407360984104</v>
      </c>
      <c r="E12" s="37">
        <v>9.371086456298805</v>
      </c>
      <c r="F12" s="37">
        <v>3.2286175469373513</v>
      </c>
      <c r="G12" s="37">
        <v>1.5893301523868253</v>
      </c>
      <c r="H12" s="37">
        <v>3.0630997666010407</v>
      </c>
      <c r="I12" s="37">
        <v>2.262479877864809</v>
      </c>
    </row>
    <row r="13" spans="2:9" s="35" customFormat="1" ht="11.25">
      <c r="B13" s="35" t="s">
        <v>22</v>
      </c>
      <c r="C13" s="24">
        <v>40299</v>
      </c>
      <c r="D13" s="37">
        <v>1.084577376527096</v>
      </c>
      <c r="E13" s="37">
        <v>7.6864236534983865</v>
      </c>
      <c r="F13" s="37">
        <v>2.870034398479504</v>
      </c>
      <c r="G13" s="37">
        <v>3.628824555618637</v>
      </c>
      <c r="H13" s="37">
        <v>0.2563076095592587</v>
      </c>
      <c r="I13" s="37">
        <v>2.4575968117390934</v>
      </c>
    </row>
    <row r="14" spans="2:9" s="35" customFormat="1" ht="11.25">
      <c r="B14" s="35" t="s">
        <v>22</v>
      </c>
      <c r="C14" s="24">
        <v>40330</v>
      </c>
      <c r="D14" s="37">
        <v>2.028542166535874</v>
      </c>
      <c r="E14" s="37">
        <v>6.916025938453063</v>
      </c>
      <c r="F14" s="37">
        <v>3.250334173315794</v>
      </c>
      <c r="G14" s="37">
        <v>6.0778258182660805</v>
      </c>
      <c r="H14" s="37">
        <v>-1.0775194286502088</v>
      </c>
      <c r="I14" s="37">
        <v>3.3567089140750683</v>
      </c>
    </row>
    <row r="15" spans="2:9" s="35" customFormat="1" ht="11.25">
      <c r="B15" s="35" t="s">
        <v>22</v>
      </c>
      <c r="C15" s="24">
        <v>40360</v>
      </c>
      <c r="D15" s="37">
        <v>2.1996729186290365</v>
      </c>
      <c r="E15" s="37">
        <v>16.90821065305288</v>
      </c>
      <c r="F15" s="37">
        <v>4.739011097338097</v>
      </c>
      <c r="G15" s="37">
        <v>4.995255194723125</v>
      </c>
      <c r="H15" s="37">
        <v>1.9666087087761852</v>
      </c>
      <c r="I15" s="37">
        <v>5.054842500544421</v>
      </c>
    </row>
    <row r="16" spans="2:9" s="35" customFormat="1" ht="11.25">
      <c r="B16" s="35" t="s">
        <v>22</v>
      </c>
      <c r="C16" s="24">
        <v>40391</v>
      </c>
      <c r="D16" s="37">
        <v>4.53851659334783</v>
      </c>
      <c r="E16" s="37">
        <v>7.5592296367067435</v>
      </c>
      <c r="F16" s="37">
        <v>5.364387996829945</v>
      </c>
      <c r="G16" s="37">
        <v>3.294495041999146</v>
      </c>
      <c r="H16" s="37">
        <v>3.118408308069398</v>
      </c>
      <c r="I16" s="37">
        <v>5.515323466398958</v>
      </c>
    </row>
    <row r="17" spans="2:9" s="35" customFormat="1" ht="11.25">
      <c r="B17" s="35" t="s">
        <v>22</v>
      </c>
      <c r="C17" s="24">
        <v>40422</v>
      </c>
      <c r="D17" s="37">
        <v>2.438623931687145</v>
      </c>
      <c r="E17" s="37">
        <v>12.385192144982927</v>
      </c>
      <c r="F17" s="37">
        <v>4.494446904765592</v>
      </c>
      <c r="G17" s="37">
        <v>5.570767739884808</v>
      </c>
      <c r="H17" s="37">
        <v>5.225874840217859</v>
      </c>
      <c r="I17" s="37">
        <v>6.233622095118774</v>
      </c>
    </row>
    <row r="18" spans="2:9" ht="11.25">
      <c r="B18" s="23" t="s">
        <v>22</v>
      </c>
      <c r="C18" s="24">
        <v>40452</v>
      </c>
      <c r="D18" s="37">
        <v>2.777958991247864</v>
      </c>
      <c r="E18" s="37">
        <v>12.813986722489169</v>
      </c>
      <c r="F18" s="37">
        <v>4.765542290235247</v>
      </c>
      <c r="G18" s="37">
        <v>6.775697253943447</v>
      </c>
      <c r="H18" s="37">
        <v>6.629476291309655</v>
      </c>
      <c r="I18" s="37">
        <v>6.52495029062774</v>
      </c>
    </row>
    <row r="19" spans="2:9" ht="11.25">
      <c r="B19" s="35" t="s">
        <v>22</v>
      </c>
      <c r="C19" s="24">
        <v>40483</v>
      </c>
      <c r="D19" s="37">
        <v>-0.008034399863099395</v>
      </c>
      <c r="E19" s="37">
        <v>11.604356388197834</v>
      </c>
      <c r="F19" s="37">
        <v>2.516614944697926</v>
      </c>
      <c r="G19" s="37">
        <v>7.200266638389641</v>
      </c>
      <c r="H19" s="37">
        <v>9.02638532820279</v>
      </c>
      <c r="I19" s="37">
        <v>5.746673001355873</v>
      </c>
    </row>
    <row r="20" spans="2:9" ht="11.25">
      <c r="B20" s="26" t="s">
        <v>22</v>
      </c>
      <c r="C20" s="27">
        <v>40513</v>
      </c>
      <c r="D20" s="38">
        <v>2.5408766333534505</v>
      </c>
      <c r="E20" s="38">
        <v>9.811896906903005</v>
      </c>
      <c r="F20" s="38">
        <v>4.384119058788061</v>
      </c>
      <c r="G20" s="38">
        <v>6.850473980172711</v>
      </c>
      <c r="H20" s="38">
        <v>5.270051633131079</v>
      </c>
      <c r="I20" s="38">
        <v>5.918903366180284</v>
      </c>
    </row>
    <row r="21" spans="2:9" ht="11.25">
      <c r="B21" s="23" t="s">
        <v>45</v>
      </c>
      <c r="C21" s="24">
        <v>40544</v>
      </c>
      <c r="D21" s="37">
        <v>1.9028980316041944</v>
      </c>
      <c r="E21" s="37">
        <v>14.335423839874139</v>
      </c>
      <c r="F21" s="37">
        <v>4.20597199527688</v>
      </c>
      <c r="G21" s="37">
        <v>3.9385115036804974</v>
      </c>
      <c r="H21" s="37">
        <v>6.742545318987148</v>
      </c>
      <c r="I21" s="37">
        <v>5.342458054735744</v>
      </c>
    </row>
    <row r="22" spans="2:9" ht="11.25">
      <c r="B22" s="23" t="s">
        <v>22</v>
      </c>
      <c r="C22" s="24">
        <v>40575</v>
      </c>
      <c r="D22" s="37">
        <v>0.5188693818613643</v>
      </c>
      <c r="E22" s="37">
        <v>2.5970431087439128</v>
      </c>
      <c r="F22" s="37">
        <v>1.275904659824656</v>
      </c>
      <c r="G22" s="37">
        <v>3.5431465501067683</v>
      </c>
      <c r="H22" s="37">
        <v>7.835880442871579</v>
      </c>
      <c r="I22" s="37">
        <v>3.6582980225793316</v>
      </c>
    </row>
    <row r="23" spans="2:9" ht="11.25">
      <c r="B23" s="23" t="s">
        <v>22</v>
      </c>
      <c r="C23" s="24">
        <v>40603</v>
      </c>
      <c r="D23" s="37">
        <v>1.2436984028278752</v>
      </c>
      <c r="E23" s="37">
        <v>6.760637040756623</v>
      </c>
      <c r="F23" s="37">
        <v>2.518946174801817</v>
      </c>
      <c r="G23" s="37">
        <v>7.95654144653235</v>
      </c>
      <c r="H23" s="37">
        <v>6.065112141185636</v>
      </c>
      <c r="I23" s="37">
        <v>3.8285770759578064</v>
      </c>
    </row>
    <row r="24" spans="2:9" ht="11.25">
      <c r="B24" s="23" t="s">
        <v>22</v>
      </c>
      <c r="C24" s="24">
        <v>40634</v>
      </c>
      <c r="D24" s="37">
        <v>0.7507842838474721</v>
      </c>
      <c r="E24" s="37">
        <v>12.674718043020627</v>
      </c>
      <c r="F24" s="37">
        <v>2.924450702074588</v>
      </c>
      <c r="G24" s="37">
        <v>5.543915699454338</v>
      </c>
      <c r="H24" s="37">
        <v>2.475110575394157</v>
      </c>
      <c r="I24" s="37">
        <v>1.8920513995134947</v>
      </c>
    </row>
    <row r="25" spans="2:9" ht="11.25">
      <c r="B25" s="23" t="s">
        <v>22</v>
      </c>
      <c r="C25" s="24">
        <v>40664</v>
      </c>
      <c r="D25" s="37">
        <v>2.165347208134616</v>
      </c>
      <c r="E25" s="37">
        <v>8.84484914247321</v>
      </c>
      <c r="F25" s="37">
        <v>3.599795303019815</v>
      </c>
      <c r="G25" s="37">
        <v>7.804551086401479</v>
      </c>
      <c r="H25" s="37">
        <v>6.604508180273538</v>
      </c>
      <c r="I25" s="37">
        <v>4.000326656334918</v>
      </c>
    </row>
    <row r="26" spans="2:9" ht="11.25">
      <c r="B26" s="23" t="s">
        <v>22</v>
      </c>
      <c r="C26" s="24">
        <v>40695</v>
      </c>
      <c r="D26" s="37">
        <v>3.734760305732876</v>
      </c>
      <c r="E26" s="37">
        <v>12.29677926483268</v>
      </c>
      <c r="F26" s="37">
        <v>5.545687480838879</v>
      </c>
      <c r="G26" s="37">
        <v>3.616812237853284</v>
      </c>
      <c r="H26" s="37">
        <v>3.4805261923630537</v>
      </c>
      <c r="I26" s="37">
        <v>4.000425085009729</v>
      </c>
    </row>
    <row r="27" spans="2:9" ht="11.25">
      <c r="B27" s="23" t="s">
        <v>22</v>
      </c>
      <c r="C27" s="24">
        <v>40725</v>
      </c>
      <c r="D27" s="37">
        <v>2.5244442868581185</v>
      </c>
      <c r="E27" s="37">
        <v>12.226265024287496</v>
      </c>
      <c r="F27" s="37">
        <v>4.532889725115807</v>
      </c>
      <c r="G27" s="37">
        <v>1.9353914010806772</v>
      </c>
      <c r="H27" s="37">
        <v>3.298708638825132</v>
      </c>
      <c r="I27" s="37">
        <v>4.04053583602888</v>
      </c>
    </row>
    <row r="28" spans="2:9" ht="11.25">
      <c r="B28" s="23" t="s">
        <v>22</v>
      </c>
      <c r="C28" s="24">
        <v>40756</v>
      </c>
      <c r="D28" s="37">
        <v>-0.35660898146340214</v>
      </c>
      <c r="E28" s="37">
        <v>9.598766175902828</v>
      </c>
      <c r="F28" s="37">
        <v>1.7286625208960515</v>
      </c>
      <c r="G28" s="37">
        <v>1.7835049407285641</v>
      </c>
      <c r="H28" s="37">
        <v>6.109754520563615</v>
      </c>
      <c r="I28" s="37">
        <v>3.156761981050238</v>
      </c>
    </row>
    <row r="29" spans="2:9" ht="11.25">
      <c r="B29" s="23" t="s">
        <v>22</v>
      </c>
      <c r="C29" s="24">
        <v>40787</v>
      </c>
      <c r="D29" s="37">
        <v>0.10417333879799706</v>
      </c>
      <c r="E29" s="37">
        <v>1.9116328690733209</v>
      </c>
      <c r="F29" s="37">
        <v>1.0066267749519575</v>
      </c>
      <c r="G29" s="37">
        <v>-4.114211742248852</v>
      </c>
      <c r="H29" s="37">
        <v>0.2550853100657946</v>
      </c>
      <c r="I29" s="37">
        <v>0.016365095971959676</v>
      </c>
    </row>
    <row r="30" spans="2:9" ht="11.25">
      <c r="B30" s="23" t="s">
        <v>22</v>
      </c>
      <c r="C30" s="24">
        <v>40817</v>
      </c>
      <c r="D30" s="37">
        <v>0.045481555172766086</v>
      </c>
      <c r="E30" s="37">
        <v>-3.04761447042875</v>
      </c>
      <c r="F30" s="37">
        <v>0.2574753398590479</v>
      </c>
      <c r="G30" s="37">
        <v>-4.630169940238815</v>
      </c>
      <c r="H30" s="37">
        <v>0.26121704156183423</v>
      </c>
      <c r="I30" s="37">
        <v>-0.25869150312775036</v>
      </c>
    </row>
    <row r="31" spans="2:9" ht="11.25">
      <c r="B31" s="23" t="s">
        <v>22</v>
      </c>
      <c r="C31" s="24">
        <v>40848</v>
      </c>
      <c r="D31" s="37">
        <v>1.858489209737102</v>
      </c>
      <c r="E31" s="37">
        <v>-0.6684490458747416</v>
      </c>
      <c r="F31" s="37">
        <v>1.9720133712876509</v>
      </c>
      <c r="G31" s="37">
        <v>-2.2104236244976927</v>
      </c>
      <c r="H31" s="37">
        <v>1.2680495473446518</v>
      </c>
      <c r="I31" s="37">
        <v>0.692570288177663</v>
      </c>
    </row>
    <row r="32" spans="2:9" ht="11.25">
      <c r="B32" s="26" t="s">
        <v>22</v>
      </c>
      <c r="C32" s="27">
        <v>40878</v>
      </c>
      <c r="D32" s="38">
        <v>2.5484959549445074</v>
      </c>
      <c r="E32" s="38">
        <v>-2.7313194941785635</v>
      </c>
      <c r="F32" s="38">
        <v>2.3106642989997317</v>
      </c>
      <c r="G32" s="38">
        <v>1.0396319983401625</v>
      </c>
      <c r="H32" s="38">
        <v>4.611206533518675</v>
      </c>
      <c r="I32" s="38">
        <v>2.5800331338998728</v>
      </c>
    </row>
    <row r="33" spans="2:9" ht="11.25">
      <c r="B33" s="23" t="s">
        <v>46</v>
      </c>
      <c r="C33" s="24">
        <v>40909</v>
      </c>
      <c r="D33" s="37">
        <v>3.5625710524836984</v>
      </c>
      <c r="E33" s="37">
        <v>-6.1891292448111646</v>
      </c>
      <c r="F33" s="37">
        <v>2.6608129623699517</v>
      </c>
      <c r="G33" s="37">
        <v>3.959963365202057</v>
      </c>
      <c r="H33" s="37">
        <v>1.628632404175212</v>
      </c>
      <c r="I33" s="37">
        <v>2.743435606467126</v>
      </c>
    </row>
    <row r="34" spans="2:9" ht="11.25">
      <c r="B34" s="23" t="s">
        <v>22</v>
      </c>
      <c r="C34" s="24">
        <v>40940</v>
      </c>
      <c r="D34" s="37">
        <v>4.308206301787854</v>
      </c>
      <c r="E34" s="37">
        <v>5.6869892781935105</v>
      </c>
      <c r="F34" s="37">
        <v>5.002365965350486</v>
      </c>
      <c r="G34" s="37">
        <v>3.7749461168449683</v>
      </c>
      <c r="H34" s="37">
        <v>5.7805697287641955</v>
      </c>
      <c r="I34" s="37">
        <v>4.4353784233591265</v>
      </c>
    </row>
    <row r="35" spans="2:9" ht="11.25">
      <c r="B35" s="23" t="s">
        <v>22</v>
      </c>
      <c r="C35" s="24">
        <v>40969</v>
      </c>
      <c r="D35" s="37">
        <v>4.73486011900115</v>
      </c>
      <c r="E35" s="37">
        <v>6.970238174119858</v>
      </c>
      <c r="F35" s="37">
        <v>5.3648919111059845</v>
      </c>
      <c r="G35" s="37">
        <v>2.8179127095518286</v>
      </c>
      <c r="H35" s="37">
        <v>7.141181655627116</v>
      </c>
      <c r="I35" s="37">
        <v>5.559069625115032</v>
      </c>
    </row>
    <row r="36" spans="2:9" ht="11.25">
      <c r="B36" s="23" t="s">
        <v>22</v>
      </c>
      <c r="C36" s="24">
        <v>41000</v>
      </c>
      <c r="D36" s="37">
        <v>2.6872581902480652</v>
      </c>
      <c r="E36" s="37">
        <v>3.7612365925202784</v>
      </c>
      <c r="F36" s="37">
        <v>3.1665652371847486</v>
      </c>
      <c r="G36" s="37">
        <v>4.054899906659726</v>
      </c>
      <c r="H36" s="37">
        <v>12.850305968220832</v>
      </c>
      <c r="I36" s="37">
        <v>6.233948401866463</v>
      </c>
    </row>
    <row r="37" spans="2:9" ht="11.25">
      <c r="B37" s="23" t="s">
        <v>22</v>
      </c>
      <c r="C37" s="24">
        <v>41030</v>
      </c>
      <c r="D37" s="37">
        <v>2.0472026619325456</v>
      </c>
      <c r="E37" s="37">
        <v>0.6882285231339491</v>
      </c>
      <c r="F37" s="37">
        <v>2.214174549467085</v>
      </c>
      <c r="G37" s="37">
        <v>2.5354301928012024</v>
      </c>
      <c r="H37" s="37">
        <v>11.530930672977902</v>
      </c>
      <c r="I37" s="37">
        <v>4.876708305079358</v>
      </c>
    </row>
    <row r="38" spans="2:9" ht="11.25">
      <c r="B38" s="23" t="s">
        <v>22</v>
      </c>
      <c r="C38" s="24">
        <v>41061</v>
      </c>
      <c r="D38" s="37">
        <v>3.624163620032883</v>
      </c>
      <c r="E38" s="37">
        <v>-1.6818689655775043</v>
      </c>
      <c r="F38" s="37">
        <v>2.977292621056904</v>
      </c>
      <c r="G38" s="37">
        <v>4.0386347415979795</v>
      </c>
      <c r="H38" s="37">
        <v>11.611001861221926</v>
      </c>
      <c r="I38" s="37">
        <v>4.745033990680891</v>
      </c>
    </row>
    <row r="39" spans="2:9" ht="11.25">
      <c r="B39" s="23" t="s">
        <v>22</v>
      </c>
      <c r="C39" s="24">
        <v>41091</v>
      </c>
      <c r="D39" s="37">
        <v>1.5566092055625091</v>
      </c>
      <c r="E39" s="37">
        <v>-7.106191940012585</v>
      </c>
      <c r="F39" s="37">
        <v>0.4112778460982458</v>
      </c>
      <c r="G39" s="37">
        <v>-0.1989508996261713</v>
      </c>
      <c r="H39" s="37">
        <v>6.433331982398305</v>
      </c>
      <c r="I39" s="37">
        <v>0.9022605387024374</v>
      </c>
    </row>
    <row r="40" spans="2:9" ht="11.25">
      <c r="B40" s="23" t="s">
        <v>22</v>
      </c>
      <c r="C40" s="24">
        <v>41122</v>
      </c>
      <c r="D40" s="37">
        <v>4.38917454499812</v>
      </c>
      <c r="E40" s="37">
        <v>2.8993134518199515</v>
      </c>
      <c r="F40" s="37">
        <v>4.368287847605878</v>
      </c>
      <c r="G40" s="37">
        <v>1.9655890807785736</v>
      </c>
      <c r="H40" s="37">
        <v>3.2424344877124422</v>
      </c>
      <c r="I40" s="37">
        <v>2.3044206597621075</v>
      </c>
    </row>
    <row r="41" spans="2:9" ht="11.25">
      <c r="B41" s="35" t="s">
        <v>22</v>
      </c>
      <c r="C41" s="24">
        <v>41153</v>
      </c>
      <c r="D41" s="37">
        <v>4.342042112690936</v>
      </c>
      <c r="E41" s="37">
        <v>3.5225444974692044</v>
      </c>
      <c r="F41" s="37">
        <v>4.385735110936961</v>
      </c>
      <c r="G41" s="37">
        <v>5.991569529461382</v>
      </c>
      <c r="H41" s="37">
        <v>7.707393000913876</v>
      </c>
      <c r="I41" s="37">
        <v>4.327815862974882</v>
      </c>
    </row>
    <row r="42" spans="2:9" ht="11.25">
      <c r="B42" s="35" t="s">
        <v>22</v>
      </c>
      <c r="C42" s="24">
        <v>41183</v>
      </c>
      <c r="D42" s="37">
        <v>4.030404211301608</v>
      </c>
      <c r="E42" s="37">
        <v>7.115824339924703</v>
      </c>
      <c r="F42" s="37">
        <v>4.542884846856654</v>
      </c>
      <c r="G42" s="37">
        <v>4.387497832705223</v>
      </c>
      <c r="H42" s="37">
        <v>5.913975942669225</v>
      </c>
      <c r="I42" s="37">
        <v>4.639470513894883</v>
      </c>
    </row>
    <row r="43" spans="2:9" ht="11.25">
      <c r="B43" s="35" t="s">
        <v>22</v>
      </c>
      <c r="C43" s="24">
        <v>41214</v>
      </c>
      <c r="D43" s="37">
        <v>3.695721525709894</v>
      </c>
      <c r="E43" s="37">
        <v>5.846468316213782</v>
      </c>
      <c r="F43" s="37">
        <v>3.9949296744025142</v>
      </c>
      <c r="G43" s="37">
        <v>4.362791350902873</v>
      </c>
      <c r="H43" s="37">
        <v>5.122630637897885</v>
      </c>
      <c r="I43" s="37">
        <v>5.327711060850127</v>
      </c>
    </row>
    <row r="44" spans="2:9" ht="11.25">
      <c r="B44" s="26" t="s">
        <v>22</v>
      </c>
      <c r="C44" s="27">
        <v>41244</v>
      </c>
      <c r="D44" s="38">
        <v>1.870216092584509</v>
      </c>
      <c r="E44" s="38">
        <v>11.457418004679877</v>
      </c>
      <c r="F44" s="38">
        <v>3.2443627775723183</v>
      </c>
      <c r="G44" s="38">
        <v>2.342581629287177</v>
      </c>
      <c r="H44" s="38">
        <v>2.6456153339643462</v>
      </c>
      <c r="I44" s="38">
        <v>3.1752942626603664</v>
      </c>
    </row>
    <row r="45" spans="2:9" ht="11.25">
      <c r="B45" s="79" t="s">
        <v>67</v>
      </c>
      <c r="C45" s="76">
        <v>41275</v>
      </c>
      <c r="D45" s="80">
        <v>1.3395658591708326</v>
      </c>
      <c r="E45" s="80">
        <v>9.094579845534412</v>
      </c>
      <c r="F45" s="80">
        <v>2.5707469154951035</v>
      </c>
      <c r="G45" s="80">
        <v>-0.7534716095630167</v>
      </c>
      <c r="H45" s="80">
        <v>4.422639015959318</v>
      </c>
      <c r="I45" s="80">
        <v>2.392736644494553</v>
      </c>
    </row>
    <row r="46" spans="2:9" ht="11.25">
      <c r="B46" s="35" t="s">
        <v>22</v>
      </c>
      <c r="C46" s="24">
        <v>41306</v>
      </c>
      <c r="D46" s="37">
        <v>1.2253902385497062</v>
      </c>
      <c r="E46" s="37">
        <v>4.463167435369786</v>
      </c>
      <c r="F46" s="37">
        <v>1.7256583370808043</v>
      </c>
      <c r="G46" s="37">
        <v>3.3388819495550726</v>
      </c>
      <c r="H46" s="37">
        <v>-0.07074371858303286</v>
      </c>
      <c r="I46" s="37">
        <v>2.4175723736558075</v>
      </c>
    </row>
    <row r="47" spans="1:9" ht="11.25">
      <c r="A47" s="35"/>
      <c r="B47" s="81" t="s">
        <v>22</v>
      </c>
      <c r="C47" s="24">
        <v>41334</v>
      </c>
      <c r="D47" s="37">
        <v>0.9750815976973914</v>
      </c>
      <c r="E47" s="37">
        <v>4.77759732445433</v>
      </c>
      <c r="F47" s="37">
        <v>1.7640633839348219</v>
      </c>
      <c r="G47" s="37">
        <v>-1.838787262580499</v>
      </c>
      <c r="H47" s="37">
        <v>-1.3232816894370503</v>
      </c>
      <c r="I47" s="37">
        <v>0.56748403069391</v>
      </c>
    </row>
    <row r="48" spans="1:9" ht="11.25">
      <c r="A48" s="35"/>
      <c r="B48" s="81" t="s">
        <v>22</v>
      </c>
      <c r="C48" s="24">
        <v>41365</v>
      </c>
      <c r="D48" s="37">
        <v>2.540671633159386</v>
      </c>
      <c r="E48" s="37">
        <v>3.9233868659598325</v>
      </c>
      <c r="F48" s="37">
        <v>2.9845531889920007</v>
      </c>
      <c r="G48" s="37">
        <v>-2.502609424304969</v>
      </c>
      <c r="H48" s="37">
        <v>-0.010125157061080525</v>
      </c>
      <c r="I48" s="37">
        <v>1.589000763722459</v>
      </c>
    </row>
    <row r="49" spans="1:9" ht="11.25">
      <c r="A49" s="35"/>
      <c r="B49" s="81" t="s">
        <v>22</v>
      </c>
      <c r="C49" s="24">
        <v>41395</v>
      </c>
      <c r="D49" s="37">
        <v>3.1159223871846553</v>
      </c>
      <c r="E49" s="37">
        <v>6.839464898314507</v>
      </c>
      <c r="F49" s="37">
        <v>3.8287923813858926</v>
      </c>
      <c r="G49" s="37">
        <v>-0.8956453313651025</v>
      </c>
      <c r="H49" s="37">
        <v>-3.393173532946059</v>
      </c>
      <c r="I49" s="37">
        <v>1.381741875470266</v>
      </c>
    </row>
    <row r="50" spans="1:9" ht="11.25">
      <c r="A50" s="35"/>
      <c r="B50" s="81" t="s">
        <v>22</v>
      </c>
      <c r="C50" s="24">
        <v>41426</v>
      </c>
      <c r="D50" s="37">
        <v>1.4172531797950416</v>
      </c>
      <c r="E50" s="37">
        <v>4.211630514549047</v>
      </c>
      <c r="F50" s="37">
        <v>2.241579482004541</v>
      </c>
      <c r="G50" s="37">
        <v>-0.8587602539010031</v>
      </c>
      <c r="H50" s="37">
        <v>-1.395634352839914</v>
      </c>
      <c r="I50" s="37">
        <v>0.8127424099239722</v>
      </c>
    </row>
    <row r="51" spans="1:9" ht="11.25">
      <c r="A51" s="35"/>
      <c r="B51" s="81" t="s">
        <v>22</v>
      </c>
      <c r="C51" s="24">
        <v>41456</v>
      </c>
      <c r="D51" s="37">
        <v>2.1836335803880225</v>
      </c>
      <c r="E51" s="37">
        <v>3.631410111363431</v>
      </c>
      <c r="F51" s="37">
        <v>2.6457948710049584</v>
      </c>
      <c r="G51" s="37">
        <v>1.5706077722215772</v>
      </c>
      <c r="H51" s="37">
        <v>-0.7102457770808313</v>
      </c>
      <c r="I51" s="37">
        <v>1.5023935344107064</v>
      </c>
    </row>
    <row r="52" spans="1:9" ht="11.25">
      <c r="A52" s="35"/>
      <c r="B52" s="81" t="s">
        <v>22</v>
      </c>
      <c r="C52" s="24">
        <v>41487</v>
      </c>
      <c r="D52" s="37">
        <v>1.955979956305387</v>
      </c>
      <c r="E52" s="37">
        <v>1.0160726629302008</v>
      </c>
      <c r="F52" s="37">
        <v>2.0816156282887244</v>
      </c>
      <c r="G52" s="37">
        <v>1.8734220055656836</v>
      </c>
      <c r="H52" s="37">
        <v>0.7645996499901164</v>
      </c>
      <c r="I52" s="37">
        <v>1.3052802062789803</v>
      </c>
    </row>
    <row r="53" spans="1:9" ht="11.25">
      <c r="A53" s="35"/>
      <c r="B53" s="81" t="s">
        <v>22</v>
      </c>
      <c r="C53" s="24">
        <v>41518</v>
      </c>
      <c r="D53" s="37">
        <v>2.189240819188365</v>
      </c>
      <c r="E53" s="37">
        <v>8.362640544627876</v>
      </c>
      <c r="F53" s="37">
        <v>3.416910183730204</v>
      </c>
      <c r="G53" s="37">
        <v>4.096336551057922</v>
      </c>
      <c r="H53" s="37">
        <v>0.7473051435012534</v>
      </c>
      <c r="I53" s="37">
        <v>2.2180180551733875</v>
      </c>
    </row>
    <row r="54" spans="1:9" ht="11.25">
      <c r="A54" s="35"/>
      <c r="B54" s="81" t="s">
        <v>22</v>
      </c>
      <c r="C54" s="24">
        <v>41548</v>
      </c>
      <c r="D54" s="37">
        <v>2.668052472880955</v>
      </c>
      <c r="E54" s="37">
        <v>6.066666038177448</v>
      </c>
      <c r="F54" s="37">
        <v>3.62105915262545</v>
      </c>
      <c r="G54" s="37">
        <v>2.608592043456781</v>
      </c>
      <c r="H54" s="37">
        <v>2.5945203907493886</v>
      </c>
      <c r="I54" s="37">
        <v>1.7974599107947409</v>
      </c>
    </row>
    <row r="55" spans="1:9" ht="11.25">
      <c r="A55" s="35"/>
      <c r="B55" s="81"/>
      <c r="C55" s="24">
        <v>41579</v>
      </c>
      <c r="D55" s="37">
        <v>3.2287012340788124</v>
      </c>
      <c r="E55" s="37">
        <v>7.213452221127126</v>
      </c>
      <c r="F55" s="37">
        <v>4.233561927734786</v>
      </c>
      <c r="G55" s="37">
        <v>1.4679780136992893</v>
      </c>
      <c r="H55" s="37">
        <v>6.968144028705381</v>
      </c>
      <c r="I55" s="37">
        <v>2.9755799561425045</v>
      </c>
    </row>
    <row r="56" spans="1:9" ht="11.25">
      <c r="A56" s="35"/>
      <c r="B56" s="78"/>
      <c r="C56" s="27">
        <v>41609</v>
      </c>
      <c r="D56" s="38">
        <v>2.3947759990918582</v>
      </c>
      <c r="E56" s="38">
        <v>8.560072611353874</v>
      </c>
      <c r="F56" s="38">
        <v>3.5864009113210527</v>
      </c>
      <c r="G56" s="38">
        <v>-1.720827493213728</v>
      </c>
      <c r="H56" s="38">
        <v>7.503226043838573</v>
      </c>
      <c r="I56" s="38">
        <v>3.212390655605546</v>
      </c>
    </row>
    <row r="57" spans="1:9" ht="11.25">
      <c r="A57" s="35"/>
      <c r="B57" s="34">
        <v>2014</v>
      </c>
      <c r="C57" s="24">
        <v>41640</v>
      </c>
      <c r="D57" s="37">
        <v>2.266956912886342</v>
      </c>
      <c r="E57" s="37">
        <v>7.0075827783538935</v>
      </c>
      <c r="F57" s="37">
        <v>3.2598497457730913</v>
      </c>
      <c r="G57" s="37">
        <v>2.3855376429198882</v>
      </c>
      <c r="H57" s="37">
        <v>5.544875233557445</v>
      </c>
      <c r="I57" s="37">
        <v>3.558533792826224</v>
      </c>
    </row>
    <row r="58" spans="2:10" ht="11.25">
      <c r="B58" s="81"/>
      <c r="C58" s="24">
        <v>41671</v>
      </c>
      <c r="D58" s="37">
        <v>2.3469795004537497</v>
      </c>
      <c r="E58" s="37">
        <v>4.867458596722729</v>
      </c>
      <c r="F58" s="37">
        <v>3.0614053147652864</v>
      </c>
      <c r="G58" s="37">
        <v>-0.4856390874980798</v>
      </c>
      <c r="H58" s="37">
        <v>6.26156840717873</v>
      </c>
      <c r="I58" s="37">
        <v>3.1001517456383354</v>
      </c>
      <c r="J58" s="37"/>
    </row>
    <row r="59" spans="1:10" ht="11.25">
      <c r="A59" s="35"/>
      <c r="B59" s="81"/>
      <c r="C59" s="24">
        <v>41699</v>
      </c>
      <c r="D59" s="37">
        <v>2.3122154716279653</v>
      </c>
      <c r="E59" s="37">
        <v>-8.56338551423984</v>
      </c>
      <c r="F59" s="37">
        <v>1.1860382441235107</v>
      </c>
      <c r="G59" s="37">
        <v>3.5391768958461522</v>
      </c>
      <c r="H59" s="37">
        <v>5.828760859250082</v>
      </c>
      <c r="I59" s="37">
        <v>3.001772801196756</v>
      </c>
      <c r="J59" s="37"/>
    </row>
    <row r="60" spans="1:11" ht="11.25">
      <c r="A60" s="35"/>
      <c r="B60" s="81"/>
      <c r="C60" s="24">
        <v>41730</v>
      </c>
      <c r="D60" s="37">
        <v>2.1320974854851293</v>
      </c>
      <c r="E60" s="37">
        <v>-3.2199162799676273</v>
      </c>
      <c r="F60" s="37">
        <v>1.8728540666280047</v>
      </c>
      <c r="G60" s="37">
        <v>2.7302811369950053</v>
      </c>
      <c r="H60" s="37">
        <v>1.0800156253465865</v>
      </c>
      <c r="I60" s="37">
        <v>2.5671820531591782</v>
      </c>
      <c r="J60" s="37"/>
      <c r="K60" s="35"/>
    </row>
    <row r="61" spans="2:11" ht="11.25">
      <c r="B61" s="81"/>
      <c r="C61" s="24">
        <v>41760</v>
      </c>
      <c r="D61" s="37">
        <v>2.3614456054088295</v>
      </c>
      <c r="E61" s="37">
        <v>-2.365663832454734</v>
      </c>
      <c r="F61" s="37">
        <v>2.2451210365801666</v>
      </c>
      <c r="G61" s="37">
        <v>3.5855572216882514</v>
      </c>
      <c r="H61" s="37">
        <v>4.170100493353113</v>
      </c>
      <c r="I61" s="37">
        <v>3.2071620076048912</v>
      </c>
      <c r="J61" s="35"/>
      <c r="K61" s="35"/>
    </row>
    <row r="62" spans="2:11" ht="11.25">
      <c r="B62" s="81"/>
      <c r="C62" s="24">
        <v>41791</v>
      </c>
      <c r="D62" s="37">
        <v>0.6227083820111279</v>
      </c>
      <c r="E62" s="37">
        <v>-5.348884853720581</v>
      </c>
      <c r="F62" s="37">
        <v>0.28479473872913275</v>
      </c>
      <c r="G62" s="37">
        <v>6.040880311899466</v>
      </c>
      <c r="H62" s="37">
        <v>1.512921090179531</v>
      </c>
      <c r="I62" s="37">
        <v>1.8575533993445914</v>
      </c>
      <c r="J62" s="35"/>
      <c r="K62" s="35"/>
    </row>
    <row r="63" spans="3:9" ht="11.25">
      <c r="C63" s="24">
        <v>41821</v>
      </c>
      <c r="D63" s="37">
        <v>1.1057491398239527</v>
      </c>
      <c r="E63" s="37">
        <v>1.6041481997838059</v>
      </c>
      <c r="F63" s="37">
        <v>1.4960001443563131</v>
      </c>
      <c r="G63" s="37">
        <v>6.017413264163696</v>
      </c>
      <c r="H63" s="37">
        <v>3.5094291373857</v>
      </c>
      <c r="I63" s="37">
        <v>2.5558417058466176</v>
      </c>
    </row>
    <row r="64" spans="2:9" ht="11.25">
      <c r="B64" s="81"/>
      <c r="C64" s="24">
        <v>41852</v>
      </c>
      <c r="D64" s="37">
        <v>1.0774127249863596</v>
      </c>
      <c r="E64" s="37">
        <v>1.0165487522168393</v>
      </c>
      <c r="F64" s="37">
        <v>1.3205249338286595</v>
      </c>
      <c r="G64" s="37">
        <v>6.20476115293207</v>
      </c>
      <c r="H64" s="37">
        <v>4.300296251540736</v>
      </c>
      <c r="I64" s="37">
        <v>2.481849128785374</v>
      </c>
    </row>
    <row r="65" spans="2:9" ht="11.25">
      <c r="B65" s="81"/>
      <c r="C65" s="24">
        <v>41883</v>
      </c>
      <c r="D65" s="37">
        <v>0.5439180543329369</v>
      </c>
      <c r="E65" s="37">
        <v>-5.922373327399333</v>
      </c>
      <c r="F65" s="37">
        <v>-0.08816630896244515</v>
      </c>
      <c r="G65" s="37">
        <v>3.8572537168253707</v>
      </c>
      <c r="H65" s="37">
        <v>2.810516400514085</v>
      </c>
      <c r="I65" s="37">
        <v>1.546628555765106</v>
      </c>
    </row>
    <row r="66" spans="2:9" ht="11.25">
      <c r="B66" s="81"/>
      <c r="C66" s="24">
        <v>41913</v>
      </c>
      <c r="D66" s="37">
        <v>1.7754732982826926</v>
      </c>
      <c r="E66" s="37">
        <v>0.19260800038494175</v>
      </c>
      <c r="F66" s="37">
        <v>1.7325054029597275</v>
      </c>
      <c r="G66" s="37">
        <v>3.3510908163001396</v>
      </c>
      <c r="H66" s="37">
        <v>5.969979190524732</v>
      </c>
      <c r="I66" s="37">
        <v>3.968565163453497</v>
      </c>
    </row>
    <row r="67" spans="2:10" ht="11.25">
      <c r="B67" s="81"/>
      <c r="C67" s="24">
        <v>41944</v>
      </c>
      <c r="D67" s="37">
        <v>1.0696857065349619</v>
      </c>
      <c r="E67" s="37">
        <v>2.6509766751610764</v>
      </c>
      <c r="F67" s="37">
        <v>1.4673919044301265</v>
      </c>
      <c r="G67" s="37">
        <v>2.97607206826771</v>
      </c>
      <c r="H67" s="37">
        <v>2.404362792025694</v>
      </c>
      <c r="I67" s="37">
        <v>2.7220752147613103</v>
      </c>
      <c r="J67" s="37"/>
    </row>
    <row r="68" spans="2:10" ht="11.25">
      <c r="B68" s="78"/>
      <c r="C68" s="27">
        <v>41974</v>
      </c>
      <c r="D68" s="38">
        <v>2.310263420160563</v>
      </c>
      <c r="E68" s="38">
        <v>-11.382665138169479</v>
      </c>
      <c r="F68" s="38">
        <v>0.8052618175286463</v>
      </c>
      <c r="G68" s="38">
        <v>1.4012797616686168</v>
      </c>
      <c r="H68" s="38">
        <v>2.4568069974532314</v>
      </c>
      <c r="I68" s="38">
        <v>1.55658917829129</v>
      </c>
      <c r="J68" s="37"/>
    </row>
    <row r="69" spans="2:10" ht="11.25">
      <c r="B69" s="81">
        <v>2015</v>
      </c>
      <c r="C69" s="24">
        <v>42005</v>
      </c>
      <c r="D69" s="37">
        <v>1.1958889857555333</v>
      </c>
      <c r="E69" s="37">
        <v>-4.276786160884027</v>
      </c>
      <c r="F69" s="37">
        <v>0.5080913163805878</v>
      </c>
      <c r="G69" s="37">
        <v>1.342030204611322</v>
      </c>
      <c r="H69" s="37">
        <v>-0.745375273979676</v>
      </c>
      <c r="I69" s="37">
        <v>1.6740573531229375</v>
      </c>
      <c r="J69" s="37"/>
    </row>
    <row r="70" spans="2:10" ht="11.25">
      <c r="B70" s="81"/>
      <c r="C70" s="24">
        <v>42036</v>
      </c>
      <c r="D70" s="37">
        <v>0.10820360147172359</v>
      </c>
      <c r="E70" s="37">
        <v>-4.297510279325234</v>
      </c>
      <c r="F70" s="37">
        <v>-0.3982845118811973</v>
      </c>
      <c r="G70" s="37">
        <v>1.625977869608386</v>
      </c>
      <c r="H70" s="37">
        <v>-3.754893078306265</v>
      </c>
      <c r="I70" s="37">
        <v>-0.5127750382989849</v>
      </c>
      <c r="J70" s="37"/>
    </row>
    <row r="71" spans="2:10" ht="11.25">
      <c r="B71" s="81"/>
      <c r="C71" s="24">
        <v>42064</v>
      </c>
      <c r="D71" s="37">
        <v>-2.277336601399682</v>
      </c>
      <c r="E71" s="37">
        <v>2.7239513940797044</v>
      </c>
      <c r="F71" s="37">
        <v>-1.6149709352391461</v>
      </c>
      <c r="G71" s="37">
        <v>-2.487936285677117</v>
      </c>
      <c r="H71" s="37">
        <v>-2.7821194287202533</v>
      </c>
      <c r="I71" s="37">
        <v>-3.0099908304516476</v>
      </c>
      <c r="J71" s="37"/>
    </row>
    <row r="72" spans="2:10" ht="11.25">
      <c r="B72" s="81"/>
      <c r="C72" s="24">
        <v>42095</v>
      </c>
      <c r="D72" s="37">
        <v>-2.5527938365448977</v>
      </c>
      <c r="E72" s="37">
        <v>-3.030984921310864</v>
      </c>
      <c r="F72" s="37">
        <v>-2.5658744326519933</v>
      </c>
      <c r="G72" s="37">
        <v>0.7181677311836276</v>
      </c>
      <c r="H72" s="37">
        <v>-2.7508241850006776</v>
      </c>
      <c r="I72" s="37">
        <v>-2.8872407883819173</v>
      </c>
      <c r="J72" s="37"/>
    </row>
    <row r="73" spans="2:10" ht="11.25">
      <c r="B73" s="81"/>
      <c r="C73" s="24">
        <v>42125</v>
      </c>
      <c r="D73" s="37">
        <v>-4.340120659976387</v>
      </c>
      <c r="E73" s="37">
        <v>-1.9770336634657104</v>
      </c>
      <c r="F73" s="37">
        <v>-4.1155247134881385</v>
      </c>
      <c r="G73" s="37">
        <v>-0.9766410963036098</v>
      </c>
      <c r="H73" s="37">
        <v>-5.992721715966498</v>
      </c>
      <c r="I73" s="37">
        <v>-5.032195498668712</v>
      </c>
      <c r="J73" s="37"/>
    </row>
    <row r="74" spans="2:10" ht="11.25">
      <c r="B74" s="81"/>
      <c r="C74" s="24">
        <v>42156</v>
      </c>
      <c r="D74" s="37">
        <v>-2.236694868505007</v>
      </c>
      <c r="E74" s="37">
        <v>-2.0392015158692045</v>
      </c>
      <c r="F74" s="37">
        <v>-2.245791354913518</v>
      </c>
      <c r="G74" s="37">
        <v>-2.2559453699141363</v>
      </c>
      <c r="H74" s="37">
        <v>-2.0320775496357135</v>
      </c>
      <c r="I74" s="37">
        <v>-2.8860951460133455</v>
      </c>
      <c r="J74" s="37"/>
    </row>
    <row r="75" spans="2:10" ht="11.25">
      <c r="B75" s="78"/>
      <c r="C75" s="27">
        <v>42186</v>
      </c>
      <c r="D75" s="38">
        <v>-3.419794737010584</v>
      </c>
      <c r="E75" s="38">
        <v>-5.998574583539973</v>
      </c>
      <c r="F75" s="38">
        <v>-3.792871153584665</v>
      </c>
      <c r="G75" s="38">
        <v>-0.4371601011426196</v>
      </c>
      <c r="H75" s="38">
        <v>0.15274556026299013</v>
      </c>
      <c r="I75" s="38">
        <v>-2.390911337054469</v>
      </c>
      <c r="J75" s="37"/>
    </row>
    <row r="76" ht="11.25">
      <c r="C76" s="101" t="s">
        <v>65</v>
      </c>
    </row>
  </sheetData>
  <sheetProtection/>
  <mergeCells count="1">
    <mergeCell ref="D7:F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6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3" customWidth="1"/>
    <col min="2" max="2" width="5.140625" style="39" bestFit="1" customWidth="1"/>
    <col min="3" max="3" width="10.140625" style="23" customWidth="1"/>
    <col min="4" max="5" width="11.7109375" style="23" customWidth="1"/>
    <col min="6" max="6" width="10.57421875" style="23" customWidth="1"/>
    <col min="7" max="16384" width="9.140625" style="23" customWidth="1"/>
  </cols>
  <sheetData>
    <row r="1" spans="2:7" ht="12.75">
      <c r="B1" s="14" t="s">
        <v>0</v>
      </c>
      <c r="G1" s="15" t="str">
        <f>'Tab 1'!O1</f>
        <v>Carta de Conjuntura | Setembro 2015</v>
      </c>
    </row>
    <row r="3" spans="2:6" ht="11.25">
      <c r="B3" s="31"/>
      <c r="C3" s="32" t="s">
        <v>82</v>
      </c>
      <c r="D3" s="33"/>
      <c r="E3" s="33"/>
      <c r="F3" s="33"/>
    </row>
    <row r="4" spans="2:6" ht="11.25">
      <c r="B4" s="31"/>
      <c r="C4" s="32" t="s">
        <v>87</v>
      </c>
      <c r="D4" s="32"/>
      <c r="E4" s="32"/>
      <c r="F4" s="32"/>
    </row>
    <row r="5" spans="2:6" ht="10.5" customHeight="1">
      <c r="B5" s="34"/>
      <c r="C5" s="29" t="s">
        <v>73</v>
      </c>
      <c r="D5" s="29"/>
      <c r="E5" s="29"/>
      <c r="F5" s="29"/>
    </row>
    <row r="6" spans="2:6" ht="5.25" customHeight="1">
      <c r="B6" s="34"/>
      <c r="C6" s="29"/>
      <c r="D6" s="29"/>
      <c r="E6" s="29"/>
      <c r="F6" s="29"/>
    </row>
    <row r="7" spans="2:6" ht="22.5" customHeight="1">
      <c r="B7" s="36"/>
      <c r="C7" s="111" t="s">
        <v>18</v>
      </c>
      <c r="D7" s="119" t="s">
        <v>26</v>
      </c>
      <c r="E7" s="119"/>
      <c r="F7" s="119"/>
    </row>
    <row r="8" spans="2:6" ht="12" thickBot="1">
      <c r="B8" s="54"/>
      <c r="C8" s="113"/>
      <c r="D8" s="55" t="s">
        <v>70</v>
      </c>
      <c r="E8" s="56" t="s">
        <v>69</v>
      </c>
      <c r="F8" s="56" t="s">
        <v>72</v>
      </c>
    </row>
    <row r="9" spans="2:6" ht="12" thickTop="1">
      <c r="B9" s="35" t="s">
        <v>66</v>
      </c>
      <c r="C9" s="24">
        <v>40179</v>
      </c>
      <c r="D9" s="25">
        <v>1410462</v>
      </c>
      <c r="E9" s="25">
        <v>1229043</v>
      </c>
      <c r="F9" s="25">
        <v>181419</v>
      </c>
    </row>
    <row r="10" spans="2:6" ht="11.25">
      <c r="B10" s="35" t="s">
        <v>22</v>
      </c>
      <c r="C10" s="24">
        <v>40210</v>
      </c>
      <c r="D10" s="25">
        <v>1526321</v>
      </c>
      <c r="E10" s="25">
        <v>1316896</v>
      </c>
      <c r="F10" s="25">
        <v>209425</v>
      </c>
    </row>
    <row r="11" spans="2:6" ht="11.25">
      <c r="B11" s="35" t="s">
        <v>22</v>
      </c>
      <c r="C11" s="24">
        <v>40238</v>
      </c>
      <c r="D11" s="25">
        <v>1820045</v>
      </c>
      <c r="E11" s="25">
        <v>1553630</v>
      </c>
      <c r="F11" s="25">
        <v>266415</v>
      </c>
    </row>
    <row r="12" spans="2:6" ht="11.25">
      <c r="B12" s="35" t="s">
        <v>22</v>
      </c>
      <c r="C12" s="24">
        <v>40269</v>
      </c>
      <c r="D12" s="25">
        <v>1660075</v>
      </c>
      <c r="E12" s="25">
        <v>1355007</v>
      </c>
      <c r="F12" s="25">
        <v>305068</v>
      </c>
    </row>
    <row r="13" spans="2:6" ht="11.25">
      <c r="B13" s="35" t="s">
        <v>22</v>
      </c>
      <c r="C13" s="24">
        <v>40299</v>
      </c>
      <c r="D13" s="25">
        <v>1693332</v>
      </c>
      <c r="E13" s="25">
        <v>1395291</v>
      </c>
      <c r="F13" s="25">
        <v>298041</v>
      </c>
    </row>
    <row r="14" spans="2:6" ht="11.25">
      <c r="B14" s="35" t="s">
        <v>22</v>
      </c>
      <c r="C14" s="24">
        <v>40330</v>
      </c>
      <c r="D14" s="25">
        <v>1623079</v>
      </c>
      <c r="E14" s="25">
        <v>1410127</v>
      </c>
      <c r="F14" s="25">
        <v>212952</v>
      </c>
    </row>
    <row r="15" spans="2:6" ht="11.25">
      <c r="B15" s="35" t="s">
        <v>22</v>
      </c>
      <c r="C15" s="24">
        <v>40360</v>
      </c>
      <c r="D15" s="25">
        <v>1614319</v>
      </c>
      <c r="E15" s="25">
        <v>1432523</v>
      </c>
      <c r="F15" s="25">
        <v>181796</v>
      </c>
    </row>
    <row r="16" spans="2:6" ht="11.25">
      <c r="B16" s="35" t="s">
        <v>22</v>
      </c>
      <c r="C16" s="24">
        <v>40391</v>
      </c>
      <c r="D16" s="25">
        <v>1740659</v>
      </c>
      <c r="E16" s="25">
        <v>1441244</v>
      </c>
      <c r="F16" s="25">
        <v>299415</v>
      </c>
    </row>
    <row r="17" spans="2:6" ht="11.25">
      <c r="B17" s="35" t="s">
        <v>22</v>
      </c>
      <c r="C17" s="24">
        <v>40422</v>
      </c>
      <c r="D17" s="25">
        <v>1688585</v>
      </c>
      <c r="E17" s="25">
        <v>1441710</v>
      </c>
      <c r="F17" s="25">
        <v>246875</v>
      </c>
    </row>
    <row r="18" spans="2:6" ht="11.25">
      <c r="B18" s="35" t="s">
        <v>22</v>
      </c>
      <c r="C18" s="24">
        <v>40452</v>
      </c>
      <c r="D18" s="25">
        <v>1620535</v>
      </c>
      <c r="E18" s="25">
        <v>1415731</v>
      </c>
      <c r="F18" s="25">
        <v>204804</v>
      </c>
    </row>
    <row r="19" spans="2:6" ht="11.25">
      <c r="B19" s="35" t="s">
        <v>22</v>
      </c>
      <c r="C19" s="24">
        <v>40483</v>
      </c>
      <c r="D19" s="25">
        <v>1576872</v>
      </c>
      <c r="E19" s="25">
        <v>1438625</v>
      </c>
      <c r="F19" s="25">
        <v>138247</v>
      </c>
    </row>
    <row r="20" spans="2:6" ht="11.25">
      <c r="B20" s="26" t="s">
        <v>22</v>
      </c>
      <c r="C20" s="27">
        <v>40513</v>
      </c>
      <c r="D20" s="28">
        <v>1230563</v>
      </c>
      <c r="E20" s="28">
        <v>1638073</v>
      </c>
      <c r="F20" s="28">
        <v>-407510</v>
      </c>
    </row>
    <row r="21" spans="2:6" ht="11.25">
      <c r="B21" s="35" t="s">
        <v>45</v>
      </c>
      <c r="C21" s="24">
        <v>40544</v>
      </c>
      <c r="D21" s="25">
        <v>1650372</v>
      </c>
      <c r="E21" s="25">
        <v>1498281</v>
      </c>
      <c r="F21" s="25">
        <v>152091</v>
      </c>
    </row>
    <row r="22" spans="2:6" ht="11.25">
      <c r="B22" s="35" t="s">
        <v>22</v>
      </c>
      <c r="C22" s="24">
        <v>40575</v>
      </c>
      <c r="D22" s="25">
        <v>1797217</v>
      </c>
      <c r="E22" s="25">
        <v>1516418</v>
      </c>
      <c r="F22" s="25">
        <v>280799</v>
      </c>
    </row>
    <row r="23" spans="2:6" ht="11.25">
      <c r="B23" s="35" t="s">
        <v>22</v>
      </c>
      <c r="C23" s="24">
        <v>40603</v>
      </c>
      <c r="D23" s="25">
        <v>1765922</v>
      </c>
      <c r="E23" s="25">
        <v>1673247</v>
      </c>
      <c r="F23" s="25">
        <v>92675</v>
      </c>
    </row>
    <row r="24" spans="2:6" ht="11.25">
      <c r="B24" s="35" t="s">
        <v>22</v>
      </c>
      <c r="C24" s="24">
        <v>40634</v>
      </c>
      <c r="D24" s="25">
        <v>1774378</v>
      </c>
      <c r="E24" s="25">
        <v>1502153</v>
      </c>
      <c r="F24" s="25">
        <v>272225</v>
      </c>
    </row>
    <row r="25" spans="2:6" ht="11.25">
      <c r="B25" s="35" t="s">
        <v>22</v>
      </c>
      <c r="C25" s="24">
        <v>40664</v>
      </c>
      <c r="D25" s="25">
        <v>1912665</v>
      </c>
      <c r="E25" s="25">
        <v>1660598</v>
      </c>
      <c r="F25" s="25">
        <v>252067</v>
      </c>
    </row>
    <row r="26" spans="2:6" ht="11.25">
      <c r="B26" s="35" t="s">
        <v>22</v>
      </c>
      <c r="C26" s="24">
        <v>40695</v>
      </c>
      <c r="D26" s="25">
        <v>1781817</v>
      </c>
      <c r="E26" s="25">
        <v>1566424</v>
      </c>
      <c r="F26" s="25">
        <v>215393</v>
      </c>
    </row>
    <row r="27" spans="2:6" ht="11.25">
      <c r="B27" s="35" t="s">
        <v>22</v>
      </c>
      <c r="C27" s="24">
        <v>40725</v>
      </c>
      <c r="D27" s="25">
        <v>1696863</v>
      </c>
      <c r="E27" s="25">
        <v>1556300</v>
      </c>
      <c r="F27" s="25">
        <v>140563</v>
      </c>
    </row>
    <row r="28" spans="2:6" ht="11.25">
      <c r="B28" s="35" t="s">
        <v>22</v>
      </c>
      <c r="C28" s="24">
        <v>40756</v>
      </c>
      <c r="D28" s="25">
        <v>1830321</v>
      </c>
      <c r="E28" s="25">
        <v>1639875</v>
      </c>
      <c r="F28" s="25">
        <v>190446</v>
      </c>
    </row>
    <row r="29" spans="2:6" ht="11.25">
      <c r="B29" s="35" t="s">
        <v>22</v>
      </c>
      <c r="C29" s="24">
        <v>40787</v>
      </c>
      <c r="D29" s="25">
        <v>1763026</v>
      </c>
      <c r="E29" s="25">
        <v>1553948</v>
      </c>
      <c r="F29" s="25">
        <v>209078</v>
      </c>
    </row>
    <row r="30" spans="2:6" ht="11.25">
      <c r="B30" s="35" t="s">
        <v>22</v>
      </c>
      <c r="C30" s="24">
        <v>40817</v>
      </c>
      <c r="D30" s="25">
        <v>1664566</v>
      </c>
      <c r="E30" s="25">
        <v>1538423</v>
      </c>
      <c r="F30" s="25">
        <v>126143</v>
      </c>
    </row>
    <row r="31" spans="2:6" ht="11.25">
      <c r="B31" s="35" t="s">
        <v>22</v>
      </c>
      <c r="C31" s="24">
        <v>40848</v>
      </c>
      <c r="D31" s="25">
        <v>1620422</v>
      </c>
      <c r="E31" s="25">
        <v>1577687</v>
      </c>
      <c r="F31" s="25">
        <v>42735</v>
      </c>
    </row>
    <row r="32" spans="2:6" ht="11.25">
      <c r="B32" s="26" t="s">
        <v>22</v>
      </c>
      <c r="C32" s="27">
        <v>40878</v>
      </c>
      <c r="D32" s="28">
        <v>1305051</v>
      </c>
      <c r="E32" s="28">
        <v>1713223</v>
      </c>
      <c r="F32" s="28">
        <v>-408172</v>
      </c>
    </row>
    <row r="33" spans="2:6" ht="11.25">
      <c r="B33" s="35" t="s">
        <v>46</v>
      </c>
      <c r="C33" s="24">
        <v>40909</v>
      </c>
      <c r="D33" s="25">
        <v>1711490</v>
      </c>
      <c r="E33" s="25">
        <v>1592595</v>
      </c>
      <c r="F33" s="25">
        <v>118895</v>
      </c>
    </row>
    <row r="34" spans="2:6" ht="11.25">
      <c r="B34" s="35" t="s">
        <v>22</v>
      </c>
      <c r="C34" s="24">
        <v>40940</v>
      </c>
      <c r="D34" s="25">
        <v>1740062</v>
      </c>
      <c r="E34" s="25">
        <v>1589462</v>
      </c>
      <c r="F34" s="25">
        <v>150600</v>
      </c>
    </row>
    <row r="35" spans="2:6" ht="11.25">
      <c r="B35" s="35" t="s">
        <v>22</v>
      </c>
      <c r="C35" s="24">
        <v>40969</v>
      </c>
      <c r="D35" s="25">
        <v>1881127</v>
      </c>
      <c r="E35" s="25">
        <v>1769381</v>
      </c>
      <c r="F35" s="25">
        <v>111746</v>
      </c>
    </row>
    <row r="36" spans="2:6" ht="11.25">
      <c r="B36" s="35" t="s">
        <v>22</v>
      </c>
      <c r="C36" s="24">
        <v>41000</v>
      </c>
      <c r="D36" s="25">
        <v>1798101</v>
      </c>
      <c r="E36" s="25">
        <v>1581127</v>
      </c>
      <c r="F36" s="25">
        <v>216974</v>
      </c>
    </row>
    <row r="37" spans="2:6" ht="11.25">
      <c r="B37" s="35" t="s">
        <v>22</v>
      </c>
      <c r="C37" s="24">
        <v>41030</v>
      </c>
      <c r="D37" s="25">
        <v>1785075</v>
      </c>
      <c r="E37" s="25">
        <v>1645396</v>
      </c>
      <c r="F37" s="25">
        <v>139679</v>
      </c>
    </row>
    <row r="38" spans="2:6" ht="11.25">
      <c r="B38" s="35" t="s">
        <v>22</v>
      </c>
      <c r="C38" s="24">
        <v>41061</v>
      </c>
      <c r="D38" s="25">
        <v>1732327</v>
      </c>
      <c r="E38" s="25">
        <v>1611887</v>
      </c>
      <c r="F38" s="25">
        <v>120440</v>
      </c>
    </row>
    <row r="39" spans="2:6" ht="11.25">
      <c r="B39" s="35" t="s">
        <v>22</v>
      </c>
      <c r="C39" s="24">
        <v>41091</v>
      </c>
      <c r="D39" s="25">
        <v>1753241</v>
      </c>
      <c r="E39" s="25">
        <v>1610745</v>
      </c>
      <c r="F39" s="25">
        <v>142496</v>
      </c>
    </row>
    <row r="40" spans="2:6" ht="11.25">
      <c r="B40" s="35" t="s">
        <v>22</v>
      </c>
      <c r="C40" s="24">
        <v>41122</v>
      </c>
      <c r="D40" s="25">
        <v>1819767</v>
      </c>
      <c r="E40" s="25">
        <v>1718829</v>
      </c>
      <c r="F40" s="25">
        <v>100938</v>
      </c>
    </row>
    <row r="41" spans="2:6" ht="11.25">
      <c r="B41" s="35" t="s">
        <v>22</v>
      </c>
      <c r="C41" s="24">
        <v>41153</v>
      </c>
      <c r="D41" s="25">
        <v>1664747</v>
      </c>
      <c r="E41" s="25">
        <v>1514413</v>
      </c>
      <c r="F41" s="25">
        <v>150334</v>
      </c>
    </row>
    <row r="42" spans="2:6" ht="11.25">
      <c r="B42" s="35" t="s">
        <v>22</v>
      </c>
      <c r="C42" s="24">
        <v>41183</v>
      </c>
      <c r="D42" s="25">
        <v>1710580</v>
      </c>
      <c r="E42" s="25">
        <v>1643592</v>
      </c>
      <c r="F42" s="25">
        <v>66988</v>
      </c>
    </row>
    <row r="43" spans="2:6" ht="11.25">
      <c r="B43" s="35" t="s">
        <v>22</v>
      </c>
      <c r="C43" s="24">
        <v>41214</v>
      </c>
      <c r="D43" s="25">
        <v>1624306</v>
      </c>
      <c r="E43" s="25">
        <v>1578211</v>
      </c>
      <c r="F43" s="25">
        <v>46095</v>
      </c>
    </row>
    <row r="44" spans="2:6" ht="11.25">
      <c r="B44" s="26" t="s">
        <v>22</v>
      </c>
      <c r="C44" s="27">
        <v>41244</v>
      </c>
      <c r="D44" s="28">
        <v>1211216</v>
      </c>
      <c r="E44" s="28">
        <v>1708160</v>
      </c>
      <c r="F44" s="28">
        <v>-496944</v>
      </c>
    </row>
    <row r="45" spans="2:6" ht="11.25">
      <c r="B45" s="35" t="s">
        <v>67</v>
      </c>
      <c r="C45" s="24">
        <v>41275</v>
      </c>
      <c r="D45" s="25">
        <v>1794272</v>
      </c>
      <c r="E45" s="25">
        <v>1765372</v>
      </c>
      <c r="F45" s="25">
        <v>28900</v>
      </c>
    </row>
    <row r="46" spans="2:6" ht="11.25">
      <c r="B46" s="81"/>
      <c r="C46" s="24">
        <v>40940</v>
      </c>
      <c r="D46" s="25">
        <v>1774411</v>
      </c>
      <c r="E46" s="25">
        <v>1650965</v>
      </c>
      <c r="F46" s="25">
        <v>123446</v>
      </c>
    </row>
    <row r="47" spans="2:6" ht="11.25">
      <c r="B47" s="81"/>
      <c r="C47" s="24">
        <v>40603</v>
      </c>
      <c r="D47" s="25">
        <v>1849148</v>
      </c>
      <c r="E47" s="25">
        <v>1736698</v>
      </c>
      <c r="F47" s="25">
        <v>112450</v>
      </c>
    </row>
    <row r="48" spans="2:6" ht="11.25">
      <c r="B48" s="81"/>
      <c r="C48" s="24">
        <v>40269</v>
      </c>
      <c r="D48" s="25">
        <v>1938169</v>
      </c>
      <c r="E48" s="25">
        <v>1741256</v>
      </c>
      <c r="F48" s="25">
        <v>196913</v>
      </c>
    </row>
    <row r="49" spans="2:6" ht="11.25">
      <c r="B49" s="81"/>
      <c r="C49" s="24">
        <v>39934</v>
      </c>
      <c r="D49" s="25">
        <v>1827122</v>
      </c>
      <c r="E49" s="25">
        <v>1755094</v>
      </c>
      <c r="F49" s="25">
        <v>72028</v>
      </c>
    </row>
    <row r="50" spans="2:6" ht="11.25">
      <c r="B50" s="81"/>
      <c r="C50" s="24">
        <v>39600</v>
      </c>
      <c r="D50" s="25">
        <v>1772194</v>
      </c>
      <c r="E50" s="25">
        <v>1648358</v>
      </c>
      <c r="F50" s="25">
        <v>123836</v>
      </c>
    </row>
    <row r="51" spans="2:6" ht="11.25">
      <c r="B51" s="81"/>
      <c r="C51" s="24">
        <v>39264</v>
      </c>
      <c r="D51" s="25">
        <v>1781308</v>
      </c>
      <c r="E51" s="25">
        <v>1739845</v>
      </c>
      <c r="F51" s="25">
        <v>41463</v>
      </c>
    </row>
    <row r="52" spans="2:6" ht="11.25">
      <c r="B52" s="81"/>
      <c r="C52" s="24">
        <v>38930</v>
      </c>
      <c r="D52" s="25">
        <v>1845915</v>
      </c>
      <c r="E52" s="25">
        <v>1718267</v>
      </c>
      <c r="F52" s="25">
        <v>127648</v>
      </c>
    </row>
    <row r="53" spans="2:6" ht="11.25">
      <c r="B53" s="81"/>
      <c r="C53" s="24">
        <v>38596</v>
      </c>
      <c r="D53" s="25">
        <v>1805458</v>
      </c>
      <c r="E53" s="25">
        <v>1594390</v>
      </c>
      <c r="F53" s="25">
        <v>211068</v>
      </c>
    </row>
    <row r="54" spans="2:6" ht="11.25">
      <c r="B54" s="81"/>
      <c r="C54" s="24">
        <v>38261</v>
      </c>
      <c r="D54" s="25">
        <v>1841106</v>
      </c>
      <c r="E54" s="25">
        <v>1746213</v>
      </c>
      <c r="F54" s="25">
        <v>94893</v>
      </c>
    </row>
    <row r="55" spans="2:6" ht="11.25">
      <c r="B55" s="81"/>
      <c r="C55" s="24">
        <v>37926</v>
      </c>
      <c r="D55" s="25">
        <v>1618426</v>
      </c>
      <c r="E55" s="25">
        <v>1570940</v>
      </c>
      <c r="F55" s="25">
        <v>47486</v>
      </c>
    </row>
    <row r="56" spans="2:6" ht="11.25">
      <c r="B56" s="78"/>
      <c r="C56" s="27">
        <v>37591</v>
      </c>
      <c r="D56" s="28">
        <v>1094522</v>
      </c>
      <c r="E56" s="28">
        <v>1543966</v>
      </c>
      <c r="F56" s="28">
        <v>-449444</v>
      </c>
    </row>
    <row r="57" spans="2:6" ht="11.25">
      <c r="B57" s="82">
        <v>2014</v>
      </c>
      <c r="C57" s="76">
        <v>37257</v>
      </c>
      <c r="D57" s="77">
        <v>1778077</v>
      </c>
      <c r="E57" s="77">
        <v>1748482</v>
      </c>
      <c r="F57" s="77">
        <v>29595</v>
      </c>
    </row>
    <row r="58" spans="2:6" s="35" customFormat="1" ht="11.25">
      <c r="B58" s="81"/>
      <c r="C58" s="24">
        <v>36923</v>
      </c>
      <c r="D58" s="25">
        <v>1989181</v>
      </c>
      <c r="E58" s="25">
        <v>1728358</v>
      </c>
      <c r="F58" s="25">
        <v>260823</v>
      </c>
    </row>
    <row r="59" spans="2:6" s="35" customFormat="1" ht="11.25">
      <c r="B59" s="81"/>
      <c r="C59" s="24">
        <v>36586</v>
      </c>
      <c r="D59" s="25">
        <v>1767969</v>
      </c>
      <c r="E59" s="25">
        <v>1754852</v>
      </c>
      <c r="F59" s="25">
        <v>13117</v>
      </c>
    </row>
    <row r="60" spans="2:6" s="35" customFormat="1" ht="11.25">
      <c r="B60" s="81"/>
      <c r="C60" s="24">
        <v>36251</v>
      </c>
      <c r="D60" s="25">
        <v>1862515</v>
      </c>
      <c r="E60" s="25">
        <v>1757131</v>
      </c>
      <c r="F60" s="25">
        <v>105384</v>
      </c>
    </row>
    <row r="61" spans="3:6" s="35" customFormat="1" ht="11.25">
      <c r="C61" s="24">
        <v>35916</v>
      </c>
      <c r="D61" s="25">
        <v>1849591</v>
      </c>
      <c r="E61" s="25">
        <v>1790755</v>
      </c>
      <c r="F61" s="25">
        <v>58836</v>
      </c>
    </row>
    <row r="62" spans="2:6" ht="11.25">
      <c r="B62" s="81"/>
      <c r="C62" s="24">
        <v>35582</v>
      </c>
      <c r="D62" s="25">
        <v>1639407</v>
      </c>
      <c r="E62" s="25">
        <v>1614044</v>
      </c>
      <c r="F62" s="25">
        <v>25363</v>
      </c>
    </row>
    <row r="63" spans="2:6" ht="11.25">
      <c r="B63" s="81"/>
      <c r="C63" s="24">
        <v>35247</v>
      </c>
      <c r="D63" s="25">
        <v>1746797</v>
      </c>
      <c r="E63" s="25">
        <v>1735001</v>
      </c>
      <c r="F63" s="25">
        <v>11796</v>
      </c>
    </row>
    <row r="64" spans="2:7" ht="11.25">
      <c r="B64" s="81"/>
      <c r="C64" s="24">
        <v>34912</v>
      </c>
      <c r="D64" s="25">
        <v>1748818</v>
      </c>
      <c r="E64" s="25">
        <v>1647393</v>
      </c>
      <c r="F64" s="25">
        <v>101425</v>
      </c>
      <c r="G64" s="35"/>
    </row>
    <row r="65" spans="2:7" ht="11.25">
      <c r="B65" s="81"/>
      <c r="C65" s="24">
        <v>34578</v>
      </c>
      <c r="D65" s="25">
        <v>1770429</v>
      </c>
      <c r="E65" s="25">
        <v>1646644</v>
      </c>
      <c r="F65" s="25">
        <v>123783</v>
      </c>
      <c r="G65" s="35"/>
    </row>
    <row r="66" spans="2:7" ht="11.25">
      <c r="B66" s="81"/>
      <c r="C66" s="24">
        <v>34243</v>
      </c>
      <c r="D66" s="25">
        <v>1718373</v>
      </c>
      <c r="E66" s="25">
        <v>1748656</v>
      </c>
      <c r="F66" s="25">
        <v>-30282</v>
      </c>
      <c r="G66" s="35"/>
    </row>
    <row r="67" spans="2:7" ht="11.25">
      <c r="B67" s="81"/>
      <c r="C67" s="24">
        <v>33909</v>
      </c>
      <c r="D67" s="25">
        <v>1613006</v>
      </c>
      <c r="E67" s="25">
        <v>1604625</v>
      </c>
      <c r="F67" s="25">
        <v>8381</v>
      </c>
      <c r="G67" s="35"/>
    </row>
    <row r="68" spans="2:7" ht="11.25">
      <c r="B68" s="78"/>
      <c r="C68" s="27">
        <v>33573</v>
      </c>
      <c r="D68" s="28">
        <v>1176896</v>
      </c>
      <c r="E68" s="28">
        <v>1732404</v>
      </c>
      <c r="F68" s="28">
        <v>-555508</v>
      </c>
      <c r="G68" s="35"/>
    </row>
    <row r="69" spans="2:7" ht="11.25">
      <c r="B69" s="81">
        <v>2015</v>
      </c>
      <c r="C69" s="24">
        <v>33239</v>
      </c>
      <c r="D69" s="25">
        <v>1600094</v>
      </c>
      <c r="E69" s="25">
        <v>1681868</v>
      </c>
      <c r="F69" s="25">
        <v>-81774</v>
      </c>
      <c r="G69" s="35"/>
    </row>
    <row r="70" spans="2:7" ht="11.25">
      <c r="B70" s="81"/>
      <c r="C70" s="24">
        <v>32905</v>
      </c>
      <c r="D70" s="25">
        <v>1646703</v>
      </c>
      <c r="E70" s="25">
        <v>1649118</v>
      </c>
      <c r="F70" s="25">
        <v>-2415</v>
      </c>
      <c r="G70" s="35"/>
    </row>
    <row r="71" spans="2:7" ht="11.25">
      <c r="B71" s="81"/>
      <c r="C71" s="24">
        <v>36586</v>
      </c>
      <c r="D71" s="25">
        <v>1719219</v>
      </c>
      <c r="E71" s="25">
        <v>1699937</v>
      </c>
      <c r="F71" s="25">
        <v>19282</v>
      </c>
      <c r="G71" s="35"/>
    </row>
    <row r="72" spans="2:7" ht="11.25">
      <c r="B72" s="81"/>
      <c r="C72" s="24">
        <v>36251</v>
      </c>
      <c r="D72" s="25">
        <v>1527681</v>
      </c>
      <c r="E72" s="25">
        <v>1625509</v>
      </c>
      <c r="F72" s="25">
        <v>-97828</v>
      </c>
      <c r="G72" s="35"/>
    </row>
    <row r="73" spans="2:7" ht="11.25">
      <c r="B73" s="81"/>
      <c r="C73" s="24">
        <v>35916</v>
      </c>
      <c r="D73" s="25">
        <v>1464645</v>
      </c>
      <c r="E73" s="25">
        <v>1580244</v>
      </c>
      <c r="F73" s="25">
        <v>-115599</v>
      </c>
      <c r="G73" s="35"/>
    </row>
    <row r="74" spans="2:7" ht="11.25">
      <c r="B74" s="81"/>
      <c r="C74" s="24">
        <v>35582</v>
      </c>
      <c r="D74" s="25">
        <v>1453335</v>
      </c>
      <c r="E74" s="25">
        <v>1564534</v>
      </c>
      <c r="F74" s="25">
        <v>-111199</v>
      </c>
      <c r="G74" s="35"/>
    </row>
    <row r="75" spans="2:7" ht="11.25">
      <c r="B75" s="78"/>
      <c r="C75" s="27">
        <v>35247</v>
      </c>
      <c r="D75" s="28">
        <v>1397393</v>
      </c>
      <c r="E75" s="28">
        <v>1555298</v>
      </c>
      <c r="F75" s="28">
        <v>-157905</v>
      </c>
      <c r="G75" s="35"/>
    </row>
    <row r="76" ht="11.25">
      <c r="C76" s="101" t="s">
        <v>71</v>
      </c>
    </row>
  </sheetData>
  <sheetProtection/>
  <mergeCells count="2">
    <mergeCell ref="D7:F7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30"/>
  <sheetViews>
    <sheetView showGridLines="0" zoomScaleSheetLayoutView="75" zoomScalePageLayoutView="0" workbookViewId="0" topLeftCell="A1">
      <selection activeCell="A1" sqref="A1"/>
    </sheetView>
  </sheetViews>
  <sheetFormatPr defaultColWidth="14.8515625" defaultRowHeight="12.75"/>
  <cols>
    <col min="1" max="1" width="5.57421875" style="1" customWidth="1"/>
    <col min="2" max="2" width="8.00390625" style="1" customWidth="1"/>
    <col min="3" max="14" width="5.140625" style="1" bestFit="1" customWidth="1"/>
    <col min="15" max="15" width="5.28125" style="1" customWidth="1"/>
    <col min="16" max="16384" width="14.8515625" style="1" customWidth="1"/>
  </cols>
  <sheetData>
    <row r="1" spans="2:15" ht="12.75">
      <c r="B1" s="14" t="s">
        <v>0</v>
      </c>
      <c r="O1" s="15" t="s">
        <v>90</v>
      </c>
    </row>
    <row r="2" ht="12.75">
      <c r="B2" s="14"/>
    </row>
    <row r="3" spans="2:15" ht="11.25">
      <c r="B3" s="32" t="s">
        <v>49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11.25">
      <c r="B4" s="52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1.25">
      <c r="B5" s="48" t="s">
        <v>44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5" ht="11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2:15" s="45" customFormat="1" ht="12" thickBot="1">
      <c r="B7" s="46" t="s">
        <v>2</v>
      </c>
      <c r="C7" s="47" t="s">
        <v>3</v>
      </c>
      <c r="D7" s="47" t="s">
        <v>4</v>
      </c>
      <c r="E7" s="47" t="s">
        <v>5</v>
      </c>
      <c r="F7" s="47" t="s">
        <v>6</v>
      </c>
      <c r="G7" s="47" t="s">
        <v>7</v>
      </c>
      <c r="H7" s="47" t="s">
        <v>8</v>
      </c>
      <c r="I7" s="47" t="s">
        <v>9</v>
      </c>
      <c r="J7" s="47" t="s">
        <v>10</v>
      </c>
      <c r="K7" s="47" t="s">
        <v>11</v>
      </c>
      <c r="L7" s="47" t="s">
        <v>12</v>
      </c>
      <c r="M7" s="47" t="s">
        <v>13</v>
      </c>
      <c r="N7" s="47" t="s">
        <v>14</v>
      </c>
      <c r="O7" s="47" t="s">
        <v>15</v>
      </c>
    </row>
    <row r="8" spans="2:16" s="45" customFormat="1" ht="12" thickTop="1">
      <c r="B8" s="3">
        <v>2002</v>
      </c>
      <c r="C8" s="4"/>
      <c r="D8" s="4"/>
      <c r="E8" s="59">
        <v>12.9</v>
      </c>
      <c r="F8" s="59">
        <v>12.5</v>
      </c>
      <c r="G8" s="59">
        <v>11.9</v>
      </c>
      <c r="H8" s="59">
        <v>11.6</v>
      </c>
      <c r="I8" s="59">
        <v>11.9</v>
      </c>
      <c r="J8" s="59">
        <v>11.7</v>
      </c>
      <c r="K8" s="59">
        <v>11.5</v>
      </c>
      <c r="L8" s="59">
        <v>11.2</v>
      </c>
      <c r="M8" s="59">
        <v>10.9</v>
      </c>
      <c r="N8" s="59">
        <v>10.5</v>
      </c>
      <c r="O8" s="59">
        <v>11.66</v>
      </c>
      <c r="P8" s="60"/>
    </row>
    <row r="9" spans="2:16" s="45" customFormat="1" ht="11.25">
      <c r="B9" s="5">
        <v>2003</v>
      </c>
      <c r="C9" s="59">
        <v>11.2</v>
      </c>
      <c r="D9" s="59">
        <v>11.6</v>
      </c>
      <c r="E9" s="59">
        <v>12.1</v>
      </c>
      <c r="F9" s="59">
        <v>12.4</v>
      </c>
      <c r="G9" s="59">
        <v>12.8</v>
      </c>
      <c r="H9" s="59">
        <v>13</v>
      </c>
      <c r="I9" s="59">
        <v>12.8</v>
      </c>
      <c r="J9" s="59">
        <v>13</v>
      </c>
      <c r="K9" s="59">
        <v>12.9</v>
      </c>
      <c r="L9" s="59">
        <v>12.9</v>
      </c>
      <c r="M9" s="59">
        <v>12.2</v>
      </c>
      <c r="N9" s="59">
        <v>10.9</v>
      </c>
      <c r="O9" s="59">
        <v>12.316666666666668</v>
      </c>
      <c r="P9" s="60"/>
    </row>
    <row r="10" spans="2:16" s="45" customFormat="1" ht="11.25">
      <c r="B10" s="3">
        <v>2004</v>
      </c>
      <c r="C10" s="59">
        <v>11.7</v>
      </c>
      <c r="D10" s="59">
        <v>12</v>
      </c>
      <c r="E10" s="59">
        <v>12.8</v>
      </c>
      <c r="F10" s="59">
        <v>13.1</v>
      </c>
      <c r="G10" s="59">
        <v>12.2</v>
      </c>
      <c r="H10" s="59">
        <v>11.7</v>
      </c>
      <c r="I10" s="59">
        <v>11.2</v>
      </c>
      <c r="J10" s="59">
        <v>11.4</v>
      </c>
      <c r="K10" s="59">
        <v>10.9</v>
      </c>
      <c r="L10" s="59">
        <v>10.5</v>
      </c>
      <c r="M10" s="59">
        <v>10.6</v>
      </c>
      <c r="N10" s="59">
        <v>9.6</v>
      </c>
      <c r="O10" s="59">
        <v>11.475</v>
      </c>
      <c r="P10" s="60"/>
    </row>
    <row r="11" spans="2:16" s="48" customFormat="1" ht="11.25">
      <c r="B11" s="3">
        <v>2005</v>
      </c>
      <c r="C11" s="59">
        <v>10.2</v>
      </c>
      <c r="D11" s="59">
        <v>10.6</v>
      </c>
      <c r="E11" s="59">
        <v>10.8</v>
      </c>
      <c r="F11" s="59">
        <v>10.8</v>
      </c>
      <c r="G11" s="59">
        <v>10.2</v>
      </c>
      <c r="H11" s="59">
        <v>9.4</v>
      </c>
      <c r="I11" s="59">
        <v>9.4</v>
      </c>
      <c r="J11" s="59">
        <v>9.4</v>
      </c>
      <c r="K11" s="59">
        <v>9.6</v>
      </c>
      <c r="L11" s="59">
        <v>9.6</v>
      </c>
      <c r="M11" s="59">
        <v>9.6</v>
      </c>
      <c r="N11" s="59">
        <v>8.3</v>
      </c>
      <c r="O11" s="59">
        <v>9.825</v>
      </c>
      <c r="P11" s="60"/>
    </row>
    <row r="12" spans="2:16" s="48" customFormat="1" ht="11.25">
      <c r="B12" s="3">
        <v>2006</v>
      </c>
      <c r="C12" s="59">
        <v>9.2</v>
      </c>
      <c r="D12" s="59">
        <v>10.1</v>
      </c>
      <c r="E12" s="59">
        <v>10.4</v>
      </c>
      <c r="F12" s="59">
        <v>10.4</v>
      </c>
      <c r="G12" s="59">
        <v>10.2</v>
      </c>
      <c r="H12" s="59">
        <v>10.4</v>
      </c>
      <c r="I12" s="59">
        <v>10.7</v>
      </c>
      <c r="J12" s="59">
        <v>10.6</v>
      </c>
      <c r="K12" s="59">
        <v>10</v>
      </c>
      <c r="L12" s="59">
        <v>9.8</v>
      </c>
      <c r="M12" s="59">
        <v>9.5</v>
      </c>
      <c r="N12" s="59">
        <v>8.4</v>
      </c>
      <c r="O12" s="59">
        <v>9.975</v>
      </c>
      <c r="P12" s="60"/>
    </row>
    <row r="13" spans="2:16" s="48" customFormat="1" ht="11.25">
      <c r="B13" s="3">
        <v>2007</v>
      </c>
      <c r="C13" s="59">
        <v>9.3</v>
      </c>
      <c r="D13" s="59">
        <v>9.9</v>
      </c>
      <c r="E13" s="59">
        <v>10.1</v>
      </c>
      <c r="F13" s="59">
        <v>10.1</v>
      </c>
      <c r="G13" s="59">
        <v>10.1</v>
      </c>
      <c r="H13" s="59">
        <v>9.7</v>
      </c>
      <c r="I13" s="59">
        <v>9.5</v>
      </c>
      <c r="J13" s="59">
        <v>9.5</v>
      </c>
      <c r="K13" s="59">
        <v>9</v>
      </c>
      <c r="L13" s="59">
        <v>8.7</v>
      </c>
      <c r="M13" s="59">
        <v>8.2</v>
      </c>
      <c r="N13" s="59">
        <v>7.4</v>
      </c>
      <c r="O13" s="59">
        <v>9.291666666666668</v>
      </c>
      <c r="P13" s="60"/>
    </row>
    <row r="14" spans="2:16" s="48" customFormat="1" ht="11.25">
      <c r="B14" s="3">
        <v>2008</v>
      </c>
      <c r="C14" s="59">
        <v>8</v>
      </c>
      <c r="D14" s="59">
        <v>8.7</v>
      </c>
      <c r="E14" s="59">
        <v>8.6</v>
      </c>
      <c r="F14" s="59">
        <v>8.5</v>
      </c>
      <c r="G14" s="59">
        <v>7.9</v>
      </c>
      <c r="H14" s="59">
        <v>7.8</v>
      </c>
      <c r="I14" s="59">
        <v>8.1</v>
      </c>
      <c r="J14" s="59">
        <v>7.6</v>
      </c>
      <c r="K14" s="59">
        <v>7.6</v>
      </c>
      <c r="L14" s="59">
        <v>7.5</v>
      </c>
      <c r="M14" s="59">
        <v>7.6</v>
      </c>
      <c r="N14" s="59">
        <v>6.8</v>
      </c>
      <c r="O14" s="59">
        <v>7.891666666666665</v>
      </c>
      <c r="P14" s="60"/>
    </row>
    <row r="15" spans="2:16" s="48" customFormat="1" ht="11.25">
      <c r="B15" s="3">
        <v>2009</v>
      </c>
      <c r="C15" s="59">
        <v>8.2</v>
      </c>
      <c r="D15" s="59">
        <v>8.5</v>
      </c>
      <c r="E15" s="59">
        <v>9</v>
      </c>
      <c r="F15" s="59">
        <v>8.9</v>
      </c>
      <c r="G15" s="59">
        <v>8.8</v>
      </c>
      <c r="H15" s="59">
        <v>8.1</v>
      </c>
      <c r="I15" s="59">
        <v>8</v>
      </c>
      <c r="J15" s="59">
        <v>8.1</v>
      </c>
      <c r="K15" s="59">
        <v>7.7</v>
      </c>
      <c r="L15" s="59">
        <v>7.5</v>
      </c>
      <c r="M15" s="59">
        <v>7.4</v>
      </c>
      <c r="N15" s="59">
        <v>6.8</v>
      </c>
      <c r="O15" s="59">
        <v>8.083333333333334</v>
      </c>
      <c r="P15" s="60"/>
    </row>
    <row r="16" spans="2:16" s="2" customFormat="1" ht="11.25" customHeight="1">
      <c r="B16" s="29">
        <v>2010</v>
      </c>
      <c r="C16" s="59">
        <v>7.2</v>
      </c>
      <c r="D16" s="59">
        <v>7.4</v>
      </c>
      <c r="E16" s="59">
        <v>7.6</v>
      </c>
      <c r="F16" s="59">
        <v>7.3</v>
      </c>
      <c r="G16" s="59">
        <v>7.5</v>
      </c>
      <c r="H16" s="59">
        <v>7</v>
      </c>
      <c r="I16" s="59">
        <v>6.9</v>
      </c>
      <c r="J16" s="59">
        <v>6.7</v>
      </c>
      <c r="K16" s="59">
        <v>6.2</v>
      </c>
      <c r="L16" s="59">
        <v>6.1</v>
      </c>
      <c r="M16" s="59">
        <v>5.7</v>
      </c>
      <c r="N16" s="59">
        <v>5.3</v>
      </c>
      <c r="O16" s="59">
        <v>6.741666666666667</v>
      </c>
      <c r="P16" s="60"/>
    </row>
    <row r="17" spans="2:16" s="2" customFormat="1" ht="11.25" customHeight="1">
      <c r="B17" s="29">
        <v>2011</v>
      </c>
      <c r="C17" s="59">
        <v>6.1</v>
      </c>
      <c r="D17" s="59">
        <v>6.4</v>
      </c>
      <c r="E17" s="59">
        <v>6.5</v>
      </c>
      <c r="F17" s="59">
        <v>6.4</v>
      </c>
      <c r="G17" s="59">
        <v>6.4</v>
      </c>
      <c r="H17" s="59">
        <v>6.2</v>
      </c>
      <c r="I17" s="59">
        <v>6</v>
      </c>
      <c r="J17" s="59">
        <v>6</v>
      </c>
      <c r="K17" s="59">
        <v>6</v>
      </c>
      <c r="L17" s="59">
        <v>5.8</v>
      </c>
      <c r="M17" s="59">
        <v>5.2</v>
      </c>
      <c r="N17" s="59">
        <v>4.7</v>
      </c>
      <c r="O17" s="4">
        <v>5.975</v>
      </c>
      <c r="P17" s="60"/>
    </row>
    <row r="18" spans="2:16" s="2" customFormat="1" ht="11.25" customHeight="1">
      <c r="B18" s="29">
        <v>2012</v>
      </c>
      <c r="C18" s="59">
        <v>5.5</v>
      </c>
      <c r="D18" s="59">
        <v>5.7</v>
      </c>
      <c r="E18" s="59">
        <v>6.2</v>
      </c>
      <c r="F18" s="59">
        <v>6</v>
      </c>
      <c r="G18" s="59">
        <v>5.8</v>
      </c>
      <c r="H18" s="59">
        <v>5.9</v>
      </c>
      <c r="I18" s="59">
        <v>5.4</v>
      </c>
      <c r="J18" s="59">
        <v>5.3</v>
      </c>
      <c r="K18" s="59">
        <v>5.4</v>
      </c>
      <c r="L18" s="59">
        <v>5.3</v>
      </c>
      <c r="M18" s="59">
        <v>4.9</v>
      </c>
      <c r="N18" s="59">
        <v>4.6</v>
      </c>
      <c r="O18" s="4">
        <v>5.5</v>
      </c>
      <c r="P18" s="60"/>
    </row>
    <row r="19" spans="2:16" s="2" customFormat="1" ht="11.25">
      <c r="B19" s="96">
        <v>2013</v>
      </c>
      <c r="C19" s="97">
        <v>5.4</v>
      </c>
      <c r="D19" s="97">
        <v>5.6</v>
      </c>
      <c r="E19" s="97">
        <v>5.7</v>
      </c>
      <c r="F19" s="97">
        <v>5.8</v>
      </c>
      <c r="G19" s="97">
        <v>5.8</v>
      </c>
      <c r="H19" s="97">
        <v>6</v>
      </c>
      <c r="I19" s="97">
        <v>5.6</v>
      </c>
      <c r="J19" s="97">
        <v>5.3</v>
      </c>
      <c r="K19" s="97">
        <v>5.4</v>
      </c>
      <c r="L19" s="97">
        <v>5.2</v>
      </c>
      <c r="M19" s="97">
        <v>4.6</v>
      </c>
      <c r="N19" s="97">
        <v>4.3</v>
      </c>
      <c r="O19" s="98">
        <v>5.625</v>
      </c>
      <c r="P19" s="99"/>
    </row>
    <row r="20" spans="2:16" s="2" customFormat="1" ht="11.25" customHeight="1">
      <c r="B20" s="96">
        <v>2014</v>
      </c>
      <c r="C20" s="97">
        <v>4.8</v>
      </c>
      <c r="D20" s="97">
        <v>5.1</v>
      </c>
      <c r="E20" s="97">
        <v>5</v>
      </c>
      <c r="F20" s="97">
        <v>4.9</v>
      </c>
      <c r="G20" s="97">
        <v>4.9</v>
      </c>
      <c r="H20" s="97">
        <v>4.8</v>
      </c>
      <c r="I20" s="97">
        <v>4.9</v>
      </c>
      <c r="J20" s="97">
        <v>5</v>
      </c>
      <c r="K20" s="97">
        <v>4.9</v>
      </c>
      <c r="L20" s="97">
        <v>4.7</v>
      </c>
      <c r="M20" s="97">
        <v>4.8</v>
      </c>
      <c r="N20" s="97">
        <v>4.3</v>
      </c>
      <c r="O20" s="98">
        <v>4.841666666666666</v>
      </c>
      <c r="P20" s="99"/>
    </row>
    <row r="21" spans="2:15" ht="11.25">
      <c r="B21" s="62">
        <v>2015</v>
      </c>
      <c r="C21" s="61">
        <v>6.4</v>
      </c>
      <c r="D21" s="61">
        <v>5.9</v>
      </c>
      <c r="E21" s="61">
        <v>6.2</v>
      </c>
      <c r="F21" s="61">
        <v>6.4</v>
      </c>
      <c r="G21" s="61">
        <v>6.7</v>
      </c>
      <c r="H21" s="61">
        <v>6.9</v>
      </c>
      <c r="I21" s="61">
        <v>7.5</v>
      </c>
      <c r="J21" s="61"/>
      <c r="K21" s="61"/>
      <c r="L21" s="61"/>
      <c r="M21" s="61"/>
      <c r="N21" s="61"/>
      <c r="O21" s="6">
        <v>6.571428571428571</v>
      </c>
    </row>
    <row r="22" spans="2:15" ht="12.75">
      <c r="B22" s="11" t="s">
        <v>65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3:15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3:15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3:15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3:15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3:1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3:15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3:15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3:15" ht="11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7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21"/>
  <sheetViews>
    <sheetView showGridLines="0" zoomScaleSheetLayoutView="75" zoomScalePageLayoutView="0" workbookViewId="0" topLeftCell="A1">
      <selection activeCell="A1" sqref="A1"/>
    </sheetView>
  </sheetViews>
  <sheetFormatPr defaultColWidth="14.8515625" defaultRowHeight="12.75"/>
  <cols>
    <col min="1" max="1" width="5.140625" style="11" customWidth="1"/>
    <col min="2" max="2" width="5.57421875" style="11" customWidth="1"/>
    <col min="3" max="15" width="8.140625" style="11" customWidth="1"/>
    <col min="16" max="16384" width="14.8515625" style="11" customWidth="1"/>
  </cols>
  <sheetData>
    <row r="1" spans="2:15" ht="12.75">
      <c r="B1" s="14" t="s">
        <v>0</v>
      </c>
      <c r="O1" s="15" t="str">
        <f>'Tab 1'!$O$1</f>
        <v>Carta de Conjuntura | Setembro 2015</v>
      </c>
    </row>
    <row r="3" spans="2:15" ht="11.25">
      <c r="B3" s="32" t="s">
        <v>50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11.25">
      <c r="B4" s="52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1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5" s="45" customFormat="1" ht="12" thickBot="1">
      <c r="B6" s="46" t="s">
        <v>2</v>
      </c>
      <c r="C6" s="47" t="s">
        <v>3</v>
      </c>
      <c r="D6" s="47" t="s">
        <v>4</v>
      </c>
      <c r="E6" s="47" t="s">
        <v>5</v>
      </c>
      <c r="F6" s="47" t="s">
        <v>6</v>
      </c>
      <c r="G6" s="47" t="s">
        <v>7</v>
      </c>
      <c r="H6" s="47" t="s">
        <v>8</v>
      </c>
      <c r="I6" s="47" t="s">
        <v>9</v>
      </c>
      <c r="J6" s="47" t="s">
        <v>10</v>
      </c>
      <c r="K6" s="47" t="s">
        <v>11</v>
      </c>
      <c r="L6" s="47" t="s">
        <v>12</v>
      </c>
      <c r="M6" s="47" t="s">
        <v>13</v>
      </c>
      <c r="N6" s="47" t="s">
        <v>14</v>
      </c>
      <c r="O6" s="47" t="s">
        <v>15</v>
      </c>
    </row>
    <row r="7" spans="2:17" s="45" customFormat="1" ht="12" thickTop="1">
      <c r="B7" s="3">
        <v>2002</v>
      </c>
      <c r="C7" s="65"/>
      <c r="D7" s="65"/>
      <c r="E7" s="65">
        <v>55</v>
      </c>
      <c r="F7" s="65">
        <v>54.9</v>
      </c>
      <c r="G7" s="65">
        <v>54.7</v>
      </c>
      <c r="H7" s="65">
        <v>54.7</v>
      </c>
      <c r="I7" s="65">
        <v>55.1</v>
      </c>
      <c r="J7" s="65">
        <v>55.8</v>
      </c>
      <c r="K7" s="65">
        <v>55.8</v>
      </c>
      <c r="L7" s="65">
        <v>56</v>
      </c>
      <c r="M7" s="65">
        <v>56.1</v>
      </c>
      <c r="N7" s="65">
        <v>55.3</v>
      </c>
      <c r="O7" s="65">
        <v>55.34</v>
      </c>
      <c r="P7" s="60"/>
      <c r="Q7" s="64"/>
    </row>
    <row r="8" spans="2:17" s="45" customFormat="1" ht="11.25">
      <c r="B8" s="5">
        <v>2003</v>
      </c>
      <c r="C8" s="65">
        <v>56.1</v>
      </c>
      <c r="D8" s="65">
        <v>56.2</v>
      </c>
      <c r="E8" s="65">
        <v>56.6</v>
      </c>
      <c r="F8" s="65">
        <v>56.7</v>
      </c>
      <c r="G8" s="65">
        <v>57.1</v>
      </c>
      <c r="H8" s="65">
        <v>57.3</v>
      </c>
      <c r="I8" s="65">
        <v>57</v>
      </c>
      <c r="J8" s="65">
        <v>57.5</v>
      </c>
      <c r="K8" s="65">
        <v>58.2</v>
      </c>
      <c r="L8" s="65">
        <v>57.7</v>
      </c>
      <c r="M8" s="65">
        <v>57.8</v>
      </c>
      <c r="N8" s="65">
        <v>56.8</v>
      </c>
      <c r="O8" s="65">
        <v>57.083333333333336</v>
      </c>
      <c r="P8" s="60"/>
      <c r="Q8" s="64"/>
    </row>
    <row r="9" spans="2:17" s="45" customFormat="1" ht="11.25">
      <c r="B9" s="3">
        <v>2004</v>
      </c>
      <c r="C9" s="65">
        <v>56.2</v>
      </c>
      <c r="D9" s="65">
        <v>56.4</v>
      </c>
      <c r="E9" s="65">
        <v>57.1</v>
      </c>
      <c r="F9" s="65">
        <v>57.6</v>
      </c>
      <c r="G9" s="65">
        <v>57.3</v>
      </c>
      <c r="H9" s="65">
        <v>57.1</v>
      </c>
      <c r="I9" s="65">
        <v>57.2</v>
      </c>
      <c r="J9" s="65">
        <v>57.6</v>
      </c>
      <c r="K9" s="65">
        <v>57.8</v>
      </c>
      <c r="L9" s="65">
        <v>57.4</v>
      </c>
      <c r="M9" s="65">
        <v>57.5</v>
      </c>
      <c r="N9" s="65">
        <v>56.7</v>
      </c>
      <c r="O9" s="65">
        <v>57.15833333333333</v>
      </c>
      <c r="P9" s="60"/>
      <c r="Q9" s="64"/>
    </row>
    <row r="10" spans="2:17" s="45" customFormat="1" ht="11.25">
      <c r="B10" s="3">
        <v>2005</v>
      </c>
      <c r="C10" s="65">
        <v>56.1</v>
      </c>
      <c r="D10" s="65">
        <v>56.3</v>
      </c>
      <c r="E10" s="65">
        <v>56.8</v>
      </c>
      <c r="F10" s="65">
        <v>56.6</v>
      </c>
      <c r="G10" s="65">
        <v>57</v>
      </c>
      <c r="H10" s="65">
        <v>56.4</v>
      </c>
      <c r="I10" s="65">
        <v>56.4</v>
      </c>
      <c r="J10" s="65">
        <v>56.5</v>
      </c>
      <c r="K10" s="65">
        <v>57</v>
      </c>
      <c r="L10" s="65">
        <v>56.8</v>
      </c>
      <c r="M10" s="65">
        <v>56.8</v>
      </c>
      <c r="N10" s="65">
        <v>56.2</v>
      </c>
      <c r="O10" s="65">
        <v>56.575</v>
      </c>
      <c r="P10" s="60"/>
      <c r="Q10" s="64"/>
    </row>
    <row r="11" spans="2:17" s="45" customFormat="1" ht="11.25">
      <c r="B11" s="3">
        <v>2006</v>
      </c>
      <c r="C11" s="65">
        <v>56</v>
      </c>
      <c r="D11" s="65">
        <v>56.3</v>
      </c>
      <c r="E11" s="65">
        <v>56.5</v>
      </c>
      <c r="F11" s="65">
        <v>56.2</v>
      </c>
      <c r="G11" s="65">
        <v>56.3</v>
      </c>
      <c r="H11" s="65">
        <v>56.8</v>
      </c>
      <c r="I11" s="65">
        <v>57.2</v>
      </c>
      <c r="J11" s="65">
        <v>57.6</v>
      </c>
      <c r="K11" s="65">
        <v>57.8</v>
      </c>
      <c r="L11" s="65">
        <v>57.5</v>
      </c>
      <c r="M11" s="65">
        <v>57.4</v>
      </c>
      <c r="N11" s="65">
        <v>56.6</v>
      </c>
      <c r="O11" s="65">
        <v>56.85</v>
      </c>
      <c r="P11" s="60"/>
      <c r="Q11" s="64"/>
    </row>
    <row r="12" spans="2:17" s="45" customFormat="1" ht="12" customHeight="1">
      <c r="B12" s="3">
        <v>2007</v>
      </c>
      <c r="C12" s="65">
        <v>56.4</v>
      </c>
      <c r="D12" s="65">
        <v>56.4</v>
      </c>
      <c r="E12" s="65">
        <v>56.9</v>
      </c>
      <c r="F12" s="65">
        <v>56.6</v>
      </c>
      <c r="G12" s="65">
        <v>56.5</v>
      </c>
      <c r="H12" s="65">
        <v>56.8</v>
      </c>
      <c r="I12" s="65">
        <v>56.8</v>
      </c>
      <c r="J12" s="65">
        <v>57.4</v>
      </c>
      <c r="K12" s="65">
        <v>57.5</v>
      </c>
      <c r="L12" s="65">
        <v>57.4</v>
      </c>
      <c r="M12" s="65">
        <v>57.3</v>
      </c>
      <c r="N12" s="65">
        <v>56.5</v>
      </c>
      <c r="O12" s="65">
        <v>56.875</v>
      </c>
      <c r="P12" s="60"/>
      <c r="Q12" s="64"/>
    </row>
    <row r="13" spans="2:17" s="45" customFormat="1" ht="11.25">
      <c r="B13" s="3">
        <v>2008</v>
      </c>
      <c r="C13" s="65">
        <v>56.4</v>
      </c>
      <c r="D13" s="65">
        <v>56.5</v>
      </c>
      <c r="E13" s="65">
        <v>56.7</v>
      </c>
      <c r="F13" s="65">
        <v>56.9</v>
      </c>
      <c r="G13" s="65">
        <v>56.6</v>
      </c>
      <c r="H13" s="65">
        <v>57.1</v>
      </c>
      <c r="I13" s="65">
        <v>57</v>
      </c>
      <c r="J13" s="65">
        <v>57</v>
      </c>
      <c r="K13" s="65">
        <v>57.4</v>
      </c>
      <c r="L13" s="65">
        <v>57.8</v>
      </c>
      <c r="M13" s="65">
        <v>57.6</v>
      </c>
      <c r="N13" s="65">
        <v>57.1</v>
      </c>
      <c r="O13" s="65">
        <v>57.00833333333333</v>
      </c>
      <c r="P13" s="60"/>
      <c r="Q13" s="64"/>
    </row>
    <row r="14" spans="2:17" s="45" customFormat="1" ht="11.25">
      <c r="B14" s="3">
        <v>2009</v>
      </c>
      <c r="C14" s="65">
        <v>56.7</v>
      </c>
      <c r="D14" s="65">
        <v>56.3</v>
      </c>
      <c r="E14" s="65">
        <v>56.7</v>
      </c>
      <c r="F14" s="65">
        <v>56.5</v>
      </c>
      <c r="G14" s="65">
        <v>56.6</v>
      </c>
      <c r="H14" s="65">
        <v>56.4</v>
      </c>
      <c r="I14" s="65">
        <v>56.7</v>
      </c>
      <c r="J14" s="65">
        <v>56.8</v>
      </c>
      <c r="K14" s="65">
        <v>56.8</v>
      </c>
      <c r="L14" s="65">
        <v>56.7</v>
      </c>
      <c r="M14" s="65">
        <v>56.8</v>
      </c>
      <c r="N14" s="65">
        <v>56.9</v>
      </c>
      <c r="O14" s="65">
        <v>56.65833333333333</v>
      </c>
      <c r="P14" s="60"/>
      <c r="Q14" s="64"/>
    </row>
    <row r="15" spans="2:17" ht="11.25">
      <c r="B15" s="29">
        <v>2010</v>
      </c>
      <c r="C15" s="65">
        <v>56.5</v>
      </c>
      <c r="D15" s="65">
        <v>56.8</v>
      </c>
      <c r="E15" s="65">
        <v>57</v>
      </c>
      <c r="F15" s="65">
        <v>57</v>
      </c>
      <c r="G15" s="65">
        <v>57.3</v>
      </c>
      <c r="H15" s="65">
        <v>56.9</v>
      </c>
      <c r="I15" s="65">
        <v>57.1</v>
      </c>
      <c r="J15" s="65">
        <v>57.3</v>
      </c>
      <c r="K15" s="65">
        <v>57.3</v>
      </c>
      <c r="L15" s="65">
        <v>57.4</v>
      </c>
      <c r="M15" s="65">
        <v>57.2</v>
      </c>
      <c r="N15" s="65">
        <v>57</v>
      </c>
      <c r="O15" s="65">
        <v>57.06666666666667</v>
      </c>
      <c r="P15" s="60"/>
      <c r="Q15" s="64"/>
    </row>
    <row r="16" spans="2:17" ht="11.25">
      <c r="B16" s="3">
        <v>2011</v>
      </c>
      <c r="C16" s="65">
        <v>56.4</v>
      </c>
      <c r="D16" s="65">
        <v>56.8</v>
      </c>
      <c r="E16" s="65">
        <v>57</v>
      </c>
      <c r="F16" s="65">
        <v>57.1</v>
      </c>
      <c r="G16" s="65">
        <v>57.2</v>
      </c>
      <c r="H16" s="65">
        <v>57</v>
      </c>
      <c r="I16" s="65">
        <v>57.1</v>
      </c>
      <c r="J16" s="65">
        <v>57.3</v>
      </c>
      <c r="K16" s="65">
        <v>57.4</v>
      </c>
      <c r="L16" s="65">
        <v>57.3</v>
      </c>
      <c r="M16" s="65">
        <v>57.3</v>
      </c>
      <c r="N16" s="65">
        <v>56.7</v>
      </c>
      <c r="O16" s="65">
        <v>57.05</v>
      </c>
      <c r="P16" s="60"/>
      <c r="Q16" s="64"/>
    </row>
    <row r="17" spans="2:17" s="70" customFormat="1" ht="10.5" customHeight="1">
      <c r="B17" s="29">
        <v>2012</v>
      </c>
      <c r="C17" s="65">
        <v>56.6</v>
      </c>
      <c r="D17" s="65">
        <v>56.9</v>
      </c>
      <c r="E17" s="65">
        <v>57.2</v>
      </c>
      <c r="F17" s="65">
        <v>57.2</v>
      </c>
      <c r="G17" s="65">
        <v>57.6</v>
      </c>
      <c r="H17" s="65">
        <v>57.1</v>
      </c>
      <c r="I17" s="65">
        <v>56.7</v>
      </c>
      <c r="J17" s="65">
        <v>57</v>
      </c>
      <c r="K17" s="65">
        <v>57.6</v>
      </c>
      <c r="L17" s="65">
        <v>58.1</v>
      </c>
      <c r="M17" s="65">
        <v>58.1</v>
      </c>
      <c r="N17" s="65">
        <v>57.8</v>
      </c>
      <c r="O17" s="65">
        <v>57.325</v>
      </c>
      <c r="P17" s="68"/>
      <c r="Q17" s="69"/>
    </row>
    <row r="18" spans="2:15" ht="11.25">
      <c r="B18" s="29">
        <v>2013</v>
      </c>
      <c r="C18" s="65">
        <v>57.6</v>
      </c>
      <c r="D18" s="65">
        <v>57.2</v>
      </c>
      <c r="E18" s="65">
        <v>57</v>
      </c>
      <c r="F18" s="65">
        <v>56.9</v>
      </c>
      <c r="G18" s="65">
        <v>57.1</v>
      </c>
      <c r="H18" s="65">
        <v>57.1</v>
      </c>
      <c r="I18" s="65">
        <v>57.2</v>
      </c>
      <c r="J18" s="65">
        <v>57.2</v>
      </c>
      <c r="K18" s="65">
        <v>57</v>
      </c>
      <c r="L18" s="65">
        <v>57.1</v>
      </c>
      <c r="M18" s="65">
        <v>56.8</v>
      </c>
      <c r="N18" s="65">
        <v>56.7</v>
      </c>
      <c r="O18" s="65">
        <v>57.075</v>
      </c>
    </row>
    <row r="19" spans="2:17" ht="11.25">
      <c r="B19" s="3">
        <v>2014</v>
      </c>
      <c r="C19" s="65">
        <v>58.6</v>
      </c>
      <c r="D19" s="65">
        <v>56.1</v>
      </c>
      <c r="E19" s="65">
        <v>55.9</v>
      </c>
      <c r="F19" s="65">
        <v>55.7</v>
      </c>
      <c r="G19" s="65">
        <v>55.7</v>
      </c>
      <c r="H19" s="65">
        <v>55.9</v>
      </c>
      <c r="I19" s="65">
        <v>55.7</v>
      </c>
      <c r="J19" s="65">
        <v>56.2</v>
      </c>
      <c r="K19" s="65">
        <v>55.9</v>
      </c>
      <c r="L19" s="65">
        <v>56.2</v>
      </c>
      <c r="M19" s="65">
        <v>56.5</v>
      </c>
      <c r="N19" s="65">
        <v>55.7</v>
      </c>
      <c r="O19" s="65">
        <v>56.175</v>
      </c>
      <c r="P19" s="60"/>
      <c r="Q19" s="64"/>
    </row>
    <row r="20" spans="2:17" ht="11.25">
      <c r="B20" s="62">
        <v>2015</v>
      </c>
      <c r="C20" s="66">
        <v>55.8</v>
      </c>
      <c r="D20" s="66">
        <v>55.5</v>
      </c>
      <c r="E20" s="66">
        <v>55.6</v>
      </c>
      <c r="F20" s="66">
        <v>55.8</v>
      </c>
      <c r="G20" s="66">
        <v>55.9</v>
      </c>
      <c r="H20" s="66">
        <v>55.9</v>
      </c>
      <c r="I20" s="66">
        <v>56.1</v>
      </c>
      <c r="J20" s="66"/>
      <c r="K20" s="66"/>
      <c r="L20" s="66"/>
      <c r="M20" s="66"/>
      <c r="N20" s="66"/>
      <c r="O20" s="66">
        <v>55.8</v>
      </c>
      <c r="P20" s="70"/>
      <c r="Q20" s="70"/>
    </row>
    <row r="21" ht="11.25">
      <c r="B21" s="11" t="s">
        <v>65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7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16" customWidth="1"/>
    <col min="2" max="2" width="5.140625" style="17" customWidth="1"/>
    <col min="3" max="9" width="12.7109375" style="16" customWidth="1"/>
    <col min="10" max="10" width="12.7109375" style="30" customWidth="1"/>
    <col min="11" max="16384" width="9.140625" style="16" customWidth="1"/>
  </cols>
  <sheetData>
    <row r="1" spans="2:10" s="42" customFormat="1" ht="12.75">
      <c r="B1" s="43" t="s">
        <v>0</v>
      </c>
      <c r="J1" s="15" t="str">
        <f>'Tab 1'!O1</f>
        <v>Carta de Conjuntura | Setembro 2015</v>
      </c>
    </row>
    <row r="3" spans="3:10" ht="11.25">
      <c r="C3" s="18" t="s">
        <v>51</v>
      </c>
      <c r="D3" s="18"/>
      <c r="E3" s="18"/>
      <c r="F3" s="18"/>
      <c r="G3" s="18"/>
      <c r="H3" s="18"/>
      <c r="I3" s="18"/>
      <c r="J3" s="18"/>
    </row>
    <row r="4" spans="3:10" ht="11.25">
      <c r="C4" s="105" t="s">
        <v>17</v>
      </c>
      <c r="D4" s="105"/>
      <c r="E4" s="106"/>
      <c r="F4" s="106"/>
      <c r="G4" s="106"/>
      <c r="H4" s="106"/>
      <c r="I4" s="106"/>
      <c r="J4" s="106"/>
    </row>
    <row r="5" spans="3:10" ht="11.25">
      <c r="C5" s="19"/>
      <c r="D5" s="19"/>
      <c r="E5" s="20"/>
      <c r="F5" s="20"/>
      <c r="G5" s="20"/>
      <c r="H5" s="20"/>
      <c r="I5" s="20"/>
      <c r="J5" s="20"/>
    </row>
    <row r="6" spans="2:10" ht="11.25" customHeight="1">
      <c r="B6" s="21"/>
      <c r="C6" s="111" t="s">
        <v>18</v>
      </c>
      <c r="D6" s="114" t="s">
        <v>47</v>
      </c>
      <c r="E6" s="117" t="s">
        <v>48</v>
      </c>
      <c r="F6" s="118"/>
      <c r="G6" s="118"/>
      <c r="H6" s="118"/>
      <c r="I6" s="108" t="s">
        <v>23</v>
      </c>
      <c r="J6" s="108" t="s">
        <v>24</v>
      </c>
    </row>
    <row r="7" spans="2:10" s="22" customFormat="1" ht="11.25" customHeight="1">
      <c r="B7" s="17"/>
      <c r="C7" s="112"/>
      <c r="D7" s="115"/>
      <c r="E7" s="114" t="s">
        <v>19</v>
      </c>
      <c r="F7" s="114" t="s">
        <v>20</v>
      </c>
      <c r="G7" s="107" t="s">
        <v>21</v>
      </c>
      <c r="H7" s="107"/>
      <c r="I7" s="109"/>
      <c r="J7" s="109"/>
    </row>
    <row r="8" spans="2:10" s="22" customFormat="1" ht="34.5" thickBot="1">
      <c r="B8" s="57"/>
      <c r="C8" s="113"/>
      <c r="D8" s="110"/>
      <c r="E8" s="116"/>
      <c r="F8" s="116"/>
      <c r="G8" s="56" t="s">
        <v>19</v>
      </c>
      <c r="H8" s="56" t="s">
        <v>38</v>
      </c>
      <c r="I8" s="110"/>
      <c r="J8" s="110"/>
    </row>
    <row r="9" spans="2:10" ht="12" thickTop="1">
      <c r="B9" s="23" t="s">
        <v>66</v>
      </c>
      <c r="C9" s="24">
        <v>40179</v>
      </c>
      <c r="D9" s="25">
        <v>41200.823</v>
      </c>
      <c r="E9" s="25">
        <v>23291.939</v>
      </c>
      <c r="F9" s="25">
        <v>1686.816</v>
      </c>
      <c r="G9" s="25">
        <v>21605.123</v>
      </c>
      <c r="H9" s="25">
        <v>10866.344</v>
      </c>
      <c r="I9" s="25">
        <v>1979.29245036492</v>
      </c>
      <c r="J9" s="25">
        <v>1967.83074960277</v>
      </c>
    </row>
    <row r="10" spans="2:10" ht="11.25">
      <c r="B10" s="35" t="s">
        <v>22</v>
      </c>
      <c r="C10" s="24">
        <v>40210</v>
      </c>
      <c r="D10" s="25">
        <v>41194.025</v>
      </c>
      <c r="E10" s="25">
        <v>23390.042</v>
      </c>
      <c r="F10" s="25">
        <v>1721.667</v>
      </c>
      <c r="G10" s="25">
        <v>21668.375</v>
      </c>
      <c r="H10" s="25">
        <v>10983.605</v>
      </c>
      <c r="I10" s="25">
        <v>1982.58393397791</v>
      </c>
      <c r="J10" s="25">
        <v>1990.55240453721</v>
      </c>
    </row>
    <row r="11" spans="2:10" ht="11.25">
      <c r="B11" s="23" t="s">
        <v>22</v>
      </c>
      <c r="C11" s="24">
        <v>40238</v>
      </c>
      <c r="D11" s="25">
        <v>41302.717</v>
      </c>
      <c r="E11" s="25">
        <v>23536.436</v>
      </c>
      <c r="F11" s="25">
        <v>1788.208</v>
      </c>
      <c r="G11" s="25">
        <v>21748.227</v>
      </c>
      <c r="H11" s="25">
        <v>11069.149</v>
      </c>
      <c r="I11" s="25">
        <v>1993.69298224349</v>
      </c>
      <c r="J11" s="25">
        <v>1997.65040486527</v>
      </c>
    </row>
    <row r="12" spans="2:10" ht="11.25">
      <c r="B12" s="35" t="s">
        <v>22</v>
      </c>
      <c r="C12" s="24">
        <v>40269</v>
      </c>
      <c r="D12" s="25">
        <v>41259.262</v>
      </c>
      <c r="E12" s="25">
        <v>23530.298</v>
      </c>
      <c r="F12" s="25">
        <v>1709.861</v>
      </c>
      <c r="G12" s="25">
        <v>21820.437</v>
      </c>
      <c r="H12" s="25">
        <v>11142.875</v>
      </c>
      <c r="I12" s="25">
        <v>1965.19781412969</v>
      </c>
      <c r="J12" s="25">
        <v>1998.7417562506</v>
      </c>
    </row>
    <row r="13" spans="2:10" ht="11.25">
      <c r="B13" s="23" t="s">
        <v>22</v>
      </c>
      <c r="C13" s="24">
        <v>40299</v>
      </c>
      <c r="D13" s="25">
        <v>41247.948</v>
      </c>
      <c r="E13" s="25">
        <v>23641.709</v>
      </c>
      <c r="F13" s="25">
        <v>1764.019</v>
      </c>
      <c r="G13" s="25">
        <v>21877.69</v>
      </c>
      <c r="H13" s="25">
        <v>11173.918</v>
      </c>
      <c r="I13" s="25">
        <v>1969.49050390199</v>
      </c>
      <c r="J13" s="25">
        <v>1980.95159405315</v>
      </c>
    </row>
    <row r="14" spans="2:10" ht="11.25">
      <c r="B14" s="35" t="s">
        <v>22</v>
      </c>
      <c r="C14" s="24">
        <v>40330</v>
      </c>
      <c r="D14" s="25">
        <v>41324.978</v>
      </c>
      <c r="E14" s="25">
        <v>23525.799</v>
      </c>
      <c r="F14" s="25">
        <v>1647.472</v>
      </c>
      <c r="G14" s="25">
        <v>21878.327</v>
      </c>
      <c r="H14" s="25">
        <v>11150.457</v>
      </c>
      <c r="I14" s="25">
        <v>2015.41415650783</v>
      </c>
      <c r="J14" s="25">
        <v>1991.62107271573</v>
      </c>
    </row>
    <row r="15" spans="2:10" ht="11.25">
      <c r="B15" s="23" t="s">
        <v>22</v>
      </c>
      <c r="C15" s="24">
        <v>40360</v>
      </c>
      <c r="D15" s="25">
        <v>41408.272</v>
      </c>
      <c r="E15" s="25">
        <v>23663.451</v>
      </c>
      <c r="F15" s="25">
        <v>1643.676</v>
      </c>
      <c r="G15" s="25">
        <v>22019.774</v>
      </c>
      <c r="H15" s="25">
        <v>11182.188</v>
      </c>
      <c r="I15" s="25">
        <v>2040.90770090156</v>
      </c>
      <c r="J15" s="25">
        <v>2035.02329618968</v>
      </c>
    </row>
    <row r="16" spans="2:10" ht="11.25">
      <c r="B16" s="35" t="s">
        <v>22</v>
      </c>
      <c r="C16" s="24">
        <v>40391</v>
      </c>
      <c r="D16" s="25">
        <v>41419.568</v>
      </c>
      <c r="E16" s="25">
        <v>23735.536</v>
      </c>
      <c r="F16" s="25">
        <v>1600.35</v>
      </c>
      <c r="G16" s="25">
        <v>22135.186</v>
      </c>
      <c r="H16" s="25">
        <v>11245.967</v>
      </c>
      <c r="I16" s="25">
        <v>2076.07583595936</v>
      </c>
      <c r="J16" s="25">
        <v>2063.32111674033</v>
      </c>
    </row>
    <row r="17" spans="2:10" ht="11.25">
      <c r="B17" s="23" t="s">
        <v>22</v>
      </c>
      <c r="C17" s="24">
        <v>40422</v>
      </c>
      <c r="D17" s="25">
        <v>41465.3</v>
      </c>
      <c r="E17" s="25">
        <v>23762.1</v>
      </c>
      <c r="F17" s="25">
        <v>1479.932</v>
      </c>
      <c r="G17" s="25">
        <v>22282.168</v>
      </c>
      <c r="H17" s="25">
        <v>11379.66</v>
      </c>
      <c r="I17" s="25">
        <v>2085.65016824766</v>
      </c>
      <c r="J17" s="25">
        <v>2089.5532697522</v>
      </c>
    </row>
    <row r="18" spans="2:10" ht="11.25">
      <c r="B18" s="35" t="s">
        <v>22</v>
      </c>
      <c r="C18" s="24">
        <v>40452</v>
      </c>
      <c r="D18" s="25">
        <v>41449.026</v>
      </c>
      <c r="E18" s="25">
        <v>23789.536</v>
      </c>
      <c r="F18" s="25">
        <v>1444.205</v>
      </c>
      <c r="G18" s="25">
        <v>22345.331</v>
      </c>
      <c r="H18" s="25">
        <v>11369.015</v>
      </c>
      <c r="I18" s="25">
        <v>2080.02539374347</v>
      </c>
      <c r="J18" s="25">
        <v>2094.95579002981</v>
      </c>
    </row>
    <row r="19" spans="2:10" ht="11.25">
      <c r="B19" s="23" t="s">
        <v>22</v>
      </c>
      <c r="C19" s="24">
        <v>40483</v>
      </c>
      <c r="D19" s="25">
        <v>41501.823</v>
      </c>
      <c r="E19" s="25">
        <v>23757.539</v>
      </c>
      <c r="F19" s="25">
        <v>1359.379</v>
      </c>
      <c r="G19" s="25">
        <v>22398.16</v>
      </c>
      <c r="H19" s="25">
        <v>11493.863</v>
      </c>
      <c r="I19" s="25">
        <v>2150.7826740604</v>
      </c>
      <c r="J19" s="25">
        <v>2077.8980073555</v>
      </c>
    </row>
    <row r="20" spans="2:10" ht="11.25">
      <c r="B20" s="26" t="s">
        <v>22</v>
      </c>
      <c r="C20" s="27">
        <v>40513</v>
      </c>
      <c r="D20" s="28">
        <v>41589.84</v>
      </c>
      <c r="E20" s="28">
        <v>23701.617</v>
      </c>
      <c r="F20" s="28">
        <v>1251.271</v>
      </c>
      <c r="G20" s="28">
        <v>22450.346</v>
      </c>
      <c r="H20" s="28">
        <v>11594.069</v>
      </c>
      <c r="I20" s="28">
        <v>2584.91149206486</v>
      </c>
      <c r="J20" s="28">
        <v>2062.56551591925</v>
      </c>
    </row>
    <row r="21" spans="2:10" ht="11.25">
      <c r="B21" s="23" t="s">
        <v>45</v>
      </c>
      <c r="C21" s="24">
        <v>40544</v>
      </c>
      <c r="D21" s="25">
        <v>41652.966</v>
      </c>
      <c r="E21" s="25">
        <v>23502.951</v>
      </c>
      <c r="F21" s="25">
        <v>1422.907</v>
      </c>
      <c r="G21" s="25">
        <v>22080.045</v>
      </c>
      <c r="H21" s="25">
        <v>11492.726</v>
      </c>
      <c r="I21" s="25">
        <v>2059.08134881259</v>
      </c>
      <c r="J21" s="25">
        <v>2072.96128198849</v>
      </c>
    </row>
    <row r="22" spans="2:10" ht="11.25">
      <c r="B22" s="35" t="s">
        <v>22</v>
      </c>
      <c r="C22" s="24">
        <v>40575</v>
      </c>
      <c r="D22" s="25">
        <v>41714.219</v>
      </c>
      <c r="E22" s="25">
        <v>23691.788</v>
      </c>
      <c r="F22" s="25">
        <v>1508.162</v>
      </c>
      <c r="G22" s="25">
        <v>22183.626</v>
      </c>
      <c r="H22" s="25">
        <v>11685.29</v>
      </c>
      <c r="I22" s="25">
        <v>2062.83690720214</v>
      </c>
      <c r="J22" s="25">
        <v>2063.3727437908</v>
      </c>
    </row>
    <row r="23" spans="2:10" ht="11.25">
      <c r="B23" s="23" t="s">
        <v>22</v>
      </c>
      <c r="C23" s="24">
        <v>40603</v>
      </c>
      <c r="D23" s="25">
        <v>41769.947</v>
      </c>
      <c r="E23" s="25">
        <v>23817.308</v>
      </c>
      <c r="F23" s="25">
        <v>1538.084</v>
      </c>
      <c r="G23" s="25">
        <v>22279.225</v>
      </c>
      <c r="H23" s="25">
        <v>11813.985</v>
      </c>
      <c r="I23" s="25">
        <v>2028.04016831652</v>
      </c>
      <c r="J23" s="25">
        <v>2074.13199032372</v>
      </c>
    </row>
    <row r="24" spans="2:10" ht="11.25">
      <c r="B24" s="35" t="s">
        <v>22</v>
      </c>
      <c r="C24" s="24">
        <v>40634</v>
      </c>
      <c r="D24" s="25">
        <v>41791.934</v>
      </c>
      <c r="E24" s="25">
        <v>23849.401</v>
      </c>
      <c r="F24" s="25">
        <v>1536.653</v>
      </c>
      <c r="G24" s="25">
        <v>22312.748</v>
      </c>
      <c r="H24" s="25">
        <v>11853.125</v>
      </c>
      <c r="I24" s="25">
        <v>2064.80705523556</v>
      </c>
      <c r="J24" s="25">
        <v>2036.5589776224</v>
      </c>
    </row>
    <row r="25" spans="2:10" ht="11.25">
      <c r="B25" s="23" t="s">
        <v>22</v>
      </c>
      <c r="C25" s="24">
        <v>40664</v>
      </c>
      <c r="D25" s="25">
        <v>41865.713</v>
      </c>
      <c r="E25" s="25">
        <v>23951.517</v>
      </c>
      <c r="F25" s="25">
        <v>1521.671</v>
      </c>
      <c r="G25" s="25">
        <v>22429.846</v>
      </c>
      <c r="H25" s="25">
        <v>11808.819</v>
      </c>
      <c r="I25" s="25">
        <v>2054.936165411</v>
      </c>
      <c r="J25" s="25">
        <v>2060.19612871915</v>
      </c>
    </row>
    <row r="26" spans="2:10" ht="11.25">
      <c r="B26" s="35" t="s">
        <v>22</v>
      </c>
      <c r="C26" s="24">
        <v>40695</v>
      </c>
      <c r="D26" s="25">
        <v>41865.256</v>
      </c>
      <c r="E26" s="25">
        <v>23865.794</v>
      </c>
      <c r="F26" s="25">
        <v>1475.756</v>
      </c>
      <c r="G26" s="25">
        <v>22390.038</v>
      </c>
      <c r="H26" s="25">
        <v>11825.833</v>
      </c>
      <c r="I26" s="25">
        <v>2096.35724055437</v>
      </c>
      <c r="J26" s="25">
        <v>2071.29438170699</v>
      </c>
    </row>
    <row r="27" spans="2:10" ht="11.25">
      <c r="B27" s="23" t="s">
        <v>22</v>
      </c>
      <c r="C27" s="24">
        <v>40725</v>
      </c>
      <c r="D27" s="25">
        <v>41903.258</v>
      </c>
      <c r="E27" s="25">
        <v>23919.673</v>
      </c>
      <c r="F27" s="25">
        <v>1444.101</v>
      </c>
      <c r="G27" s="25">
        <v>22475.573</v>
      </c>
      <c r="H27" s="25">
        <v>11907.651</v>
      </c>
      <c r="I27" s="25">
        <v>2107.53518325353</v>
      </c>
      <c r="J27" s="25">
        <v>2117.24914174376</v>
      </c>
    </row>
    <row r="28" spans="2:10" ht="11.25">
      <c r="B28" s="35" t="s">
        <v>22</v>
      </c>
      <c r="C28" s="24">
        <v>40756</v>
      </c>
      <c r="D28" s="25">
        <v>41964.208</v>
      </c>
      <c r="E28" s="25">
        <v>24063.616</v>
      </c>
      <c r="F28" s="25">
        <v>1440.29</v>
      </c>
      <c r="G28" s="25">
        <v>22623.325</v>
      </c>
      <c r="H28" s="25">
        <v>12036.124</v>
      </c>
      <c r="I28" s="25">
        <v>2078.68592400712</v>
      </c>
      <c r="J28" s="25">
        <v>2128.45525330057</v>
      </c>
    </row>
    <row r="29" spans="2:10" ht="11.25">
      <c r="B29" s="23" t="s">
        <v>22</v>
      </c>
      <c r="C29" s="24">
        <v>40787</v>
      </c>
      <c r="D29" s="25">
        <v>41956.551</v>
      </c>
      <c r="E29" s="25">
        <v>24102.137</v>
      </c>
      <c r="F29" s="25">
        <v>1450.655</v>
      </c>
      <c r="G29" s="25">
        <v>22651.483</v>
      </c>
      <c r="H29" s="25">
        <v>12058.927</v>
      </c>
      <c r="I29" s="25">
        <v>2077.5451371664</v>
      </c>
      <c r="J29" s="25">
        <v>2089.89522715018</v>
      </c>
    </row>
    <row r="30" spans="2:10" ht="11.25">
      <c r="B30" s="35" t="s">
        <v>22</v>
      </c>
      <c r="C30" s="24">
        <v>40817</v>
      </c>
      <c r="D30" s="25">
        <v>42017.249</v>
      </c>
      <c r="E30" s="25">
        <v>24066.436</v>
      </c>
      <c r="F30" s="25">
        <v>1384.749</v>
      </c>
      <c r="G30" s="25">
        <v>22681.687</v>
      </c>
      <c r="H30" s="25">
        <v>12133.307</v>
      </c>
      <c r="I30" s="25">
        <v>2084.35361431896</v>
      </c>
      <c r="J30" s="25">
        <v>2089.53631740672</v>
      </c>
    </row>
    <row r="31" spans="2:10" ht="11.25">
      <c r="B31" s="35" t="s">
        <v>22</v>
      </c>
      <c r="C31" s="24">
        <v>40848</v>
      </c>
      <c r="D31" s="25">
        <v>42013.829</v>
      </c>
      <c r="E31" s="25">
        <v>24081.23</v>
      </c>
      <c r="F31" s="25">
        <v>1251.718</v>
      </c>
      <c r="G31" s="25">
        <v>22829.512</v>
      </c>
      <c r="H31" s="25">
        <v>12194.001</v>
      </c>
      <c r="I31" s="25">
        <v>2290.12453306284</v>
      </c>
      <c r="J31" s="25">
        <v>2092.28891157308</v>
      </c>
    </row>
    <row r="32" spans="2:10" ht="11.25">
      <c r="B32" s="26" t="s">
        <v>22</v>
      </c>
      <c r="C32" s="27">
        <v>40878</v>
      </c>
      <c r="D32" s="28">
        <v>42085.721</v>
      </c>
      <c r="E32" s="28">
        <v>23866.753</v>
      </c>
      <c r="F32" s="28">
        <v>1133.132</v>
      </c>
      <c r="G32" s="28">
        <v>22733.621</v>
      </c>
      <c r="H32" s="28">
        <v>12195.689</v>
      </c>
      <c r="I32" s="28">
        <v>2660.75412636339</v>
      </c>
      <c r="J32" s="28">
        <v>2115.78038963836</v>
      </c>
    </row>
    <row r="33" spans="2:10" ht="11.25">
      <c r="B33" s="23" t="s">
        <v>46</v>
      </c>
      <c r="C33" s="24">
        <v>40909</v>
      </c>
      <c r="D33" s="25">
        <v>42079.146</v>
      </c>
      <c r="E33" s="25">
        <v>23826.039</v>
      </c>
      <c r="F33" s="25">
        <v>1312.742</v>
      </c>
      <c r="G33" s="25">
        <v>22513.297</v>
      </c>
      <c r="H33" s="25">
        <v>12084.843</v>
      </c>
      <c r="I33" s="25">
        <v>2142.82307796871</v>
      </c>
      <c r="J33" s="25">
        <v>2129.83163990684</v>
      </c>
    </row>
    <row r="34" spans="2:10" ht="11.25">
      <c r="B34" s="35" t="s">
        <v>22</v>
      </c>
      <c r="C34" s="24">
        <v>40940</v>
      </c>
      <c r="D34" s="25">
        <v>42158.559</v>
      </c>
      <c r="E34" s="25">
        <v>23989.895</v>
      </c>
      <c r="F34" s="25">
        <v>1378.423</v>
      </c>
      <c r="G34" s="25">
        <v>22611.472</v>
      </c>
      <c r="H34" s="25">
        <v>12226.805</v>
      </c>
      <c r="I34" s="25">
        <v>2160.08914093806</v>
      </c>
      <c r="J34" s="25">
        <v>2154.89113326237</v>
      </c>
    </row>
    <row r="35" spans="2:10" ht="11.25">
      <c r="B35" s="23" t="s">
        <v>22</v>
      </c>
      <c r="C35" s="24">
        <v>40969</v>
      </c>
      <c r="D35" s="25">
        <v>42243.438</v>
      </c>
      <c r="E35" s="25">
        <v>24146.213</v>
      </c>
      <c r="F35" s="25">
        <v>1500.257</v>
      </c>
      <c r="G35" s="25">
        <v>22645.957</v>
      </c>
      <c r="H35" s="25">
        <v>12124.54</v>
      </c>
      <c r="I35" s="25">
        <v>2150.54549574017</v>
      </c>
      <c r="J35" s="25">
        <v>2189.4344317826</v>
      </c>
    </row>
    <row r="36" spans="2:10" ht="11.25">
      <c r="B36" s="35" t="s">
        <v>22</v>
      </c>
      <c r="C36" s="24">
        <v>41000</v>
      </c>
      <c r="D36" s="25">
        <v>42290.249</v>
      </c>
      <c r="E36" s="25">
        <v>24170.916</v>
      </c>
      <c r="F36" s="25">
        <v>1462.063</v>
      </c>
      <c r="G36" s="25">
        <v>22708.853</v>
      </c>
      <c r="H36" s="25">
        <v>12122.415</v>
      </c>
      <c r="I36" s="25">
        <v>2137.97505627965</v>
      </c>
      <c r="J36" s="25">
        <v>2163.51701346096</v>
      </c>
    </row>
    <row r="37" spans="2:10" ht="11.25">
      <c r="B37" s="23" t="s">
        <v>22</v>
      </c>
      <c r="C37" s="24">
        <v>41030</v>
      </c>
      <c r="D37" s="25">
        <v>42383.154</v>
      </c>
      <c r="E37" s="25">
        <v>24398.167</v>
      </c>
      <c r="F37" s="25">
        <v>1414.353</v>
      </c>
      <c r="G37" s="25">
        <v>22983.814</v>
      </c>
      <c r="H37" s="25">
        <v>12267.467</v>
      </c>
      <c r="I37" s="25">
        <v>2146.64209102088</v>
      </c>
      <c r="J37" s="25">
        <v>2160.66588442932</v>
      </c>
    </row>
    <row r="38" spans="2:10" ht="11.25">
      <c r="B38" s="35" t="s">
        <v>22</v>
      </c>
      <c r="C38" s="24">
        <v>41061</v>
      </c>
      <c r="D38" s="25">
        <v>42447.495</v>
      </c>
      <c r="E38" s="25">
        <v>24257.362</v>
      </c>
      <c r="F38" s="25">
        <v>1420.543</v>
      </c>
      <c r="G38" s="25">
        <v>22836.819</v>
      </c>
      <c r="H38" s="25">
        <v>12146.499</v>
      </c>
      <c r="I38" s="25">
        <v>2128.12189496415</v>
      </c>
      <c r="J38" s="25">
        <v>2169.57800416605</v>
      </c>
    </row>
    <row r="39" spans="2:10" ht="11.25">
      <c r="B39" s="23" t="s">
        <v>22</v>
      </c>
      <c r="C39" s="24">
        <v>41091</v>
      </c>
      <c r="D39" s="25">
        <v>42472.074</v>
      </c>
      <c r="E39" s="25">
        <v>24095.746</v>
      </c>
      <c r="F39" s="25">
        <v>1299.249</v>
      </c>
      <c r="G39" s="25">
        <v>22796.497</v>
      </c>
      <c r="H39" s="25">
        <v>12274.321</v>
      </c>
      <c r="I39" s="25">
        <v>2168.93603197461</v>
      </c>
      <c r="J39" s="25">
        <v>2136.35224525573</v>
      </c>
    </row>
    <row r="40" spans="2:10" ht="11.25">
      <c r="B40" s="35" t="s">
        <v>22</v>
      </c>
      <c r="C40" s="24">
        <v>41122</v>
      </c>
      <c r="D40" s="25">
        <v>42495.46</v>
      </c>
      <c r="E40" s="25">
        <v>24239.214</v>
      </c>
      <c r="F40" s="25">
        <v>1287.478</v>
      </c>
      <c r="G40" s="25">
        <v>22951.736</v>
      </c>
      <c r="H40" s="25">
        <v>12415.412</v>
      </c>
      <c r="I40" s="25">
        <v>2178.74237104522</v>
      </c>
      <c r="J40" s="25">
        <v>2177.50381589142</v>
      </c>
    </row>
    <row r="41" spans="2:10" ht="11.25">
      <c r="B41" s="35" t="s">
        <v>22</v>
      </c>
      <c r="C41" s="24">
        <v>41153</v>
      </c>
      <c r="D41" s="25">
        <v>42509.59</v>
      </c>
      <c r="E41" s="25">
        <v>24489.17</v>
      </c>
      <c r="F41" s="25">
        <v>1325.558</v>
      </c>
      <c r="G41" s="25">
        <v>23163.612</v>
      </c>
      <c r="H41" s="25">
        <v>12500.127</v>
      </c>
      <c r="I41" s="25">
        <v>2186.49702975612</v>
      </c>
      <c r="J41" s="25">
        <v>2180.34204431034</v>
      </c>
    </row>
    <row r="42" spans="2:10" ht="11.25">
      <c r="B42" s="35" t="s">
        <v>22</v>
      </c>
      <c r="C42" s="24">
        <v>41183</v>
      </c>
      <c r="D42" s="25">
        <v>42491.23</v>
      </c>
      <c r="E42" s="25">
        <v>24679.449</v>
      </c>
      <c r="F42" s="25">
        <v>1313.877</v>
      </c>
      <c r="G42" s="25">
        <v>23365.572</v>
      </c>
      <c r="H42" s="25">
        <v>12578.806</v>
      </c>
      <c r="I42" s="25">
        <v>2202.50193740832</v>
      </c>
      <c r="J42" s="25">
        <v>2186.47973872993</v>
      </c>
    </row>
    <row r="43" spans="2:10" ht="11.25">
      <c r="B43" s="35" t="s">
        <v>22</v>
      </c>
      <c r="C43" s="24">
        <v>41214</v>
      </c>
      <c r="D43" s="25">
        <v>42452.604</v>
      </c>
      <c r="E43" s="25">
        <v>24671.53</v>
      </c>
      <c r="F43" s="25">
        <v>1208.204</v>
      </c>
      <c r="G43" s="25">
        <v>23463.326</v>
      </c>
      <c r="H43" s="25">
        <v>12537.108</v>
      </c>
      <c r="I43" s="25">
        <v>2365.7295609912</v>
      </c>
      <c r="J43" s="25">
        <v>2203.7600193399</v>
      </c>
    </row>
    <row r="44" spans="2:10" ht="11.25">
      <c r="B44" s="26" t="s">
        <v>22</v>
      </c>
      <c r="C44" s="27">
        <v>41244</v>
      </c>
      <c r="D44" s="28">
        <v>42529.58</v>
      </c>
      <c r="E44" s="28">
        <v>24572.408</v>
      </c>
      <c r="F44" s="28">
        <v>1135.826</v>
      </c>
      <c r="G44" s="28">
        <v>23436.582</v>
      </c>
      <c r="H44" s="28">
        <v>12674.883</v>
      </c>
      <c r="I44" s="28">
        <v>2795.15970105903</v>
      </c>
      <c r="J44" s="28">
        <v>2182.96264296104</v>
      </c>
    </row>
    <row r="45" spans="2:10" ht="11.25">
      <c r="B45" s="35" t="s">
        <v>67</v>
      </c>
      <c r="C45" s="24">
        <v>41275</v>
      </c>
      <c r="D45" s="25">
        <v>42524.714</v>
      </c>
      <c r="E45" s="25">
        <v>24474.704</v>
      </c>
      <c r="F45" s="25">
        <v>1330.698</v>
      </c>
      <c r="G45" s="25">
        <v>23144.005</v>
      </c>
      <c r="H45" s="25">
        <v>12612.939</v>
      </c>
      <c r="I45" s="25">
        <v>2199.36558882386</v>
      </c>
      <c r="J45" s="25">
        <v>2180.79290202093</v>
      </c>
    </row>
    <row r="46" spans="2:10" ht="11.25">
      <c r="B46" s="17" t="s">
        <v>22</v>
      </c>
      <c r="C46" s="24">
        <v>41306</v>
      </c>
      <c r="D46" s="25">
        <v>42562.005</v>
      </c>
      <c r="E46" s="25">
        <v>24330.015</v>
      </c>
      <c r="F46" s="25">
        <v>1356.219</v>
      </c>
      <c r="G46" s="25">
        <v>22973.795</v>
      </c>
      <c r="H46" s="25">
        <v>12536.364</v>
      </c>
      <c r="I46" s="25">
        <v>2195.88960240333</v>
      </c>
      <c r="J46" s="25">
        <v>2206.98718598248</v>
      </c>
    </row>
    <row r="47" spans="2:10" ht="11.25">
      <c r="B47" s="17" t="s">
        <v>22</v>
      </c>
      <c r="C47" s="24">
        <v>41334</v>
      </c>
      <c r="D47" s="25">
        <v>42611.028</v>
      </c>
      <c r="E47" s="25">
        <v>24294.854</v>
      </c>
      <c r="F47" s="25">
        <v>1373.071</v>
      </c>
      <c r="G47" s="25">
        <v>22921.784</v>
      </c>
      <c r="H47" s="25">
        <v>12467.918</v>
      </c>
      <c r="I47" s="25">
        <v>2189.87314801831</v>
      </c>
      <c r="J47" s="25">
        <v>2201.85912254548</v>
      </c>
    </row>
    <row r="48" spans="2:10" ht="11.25">
      <c r="B48" s="17" t="s">
        <v>22</v>
      </c>
      <c r="C48" s="24">
        <v>41365</v>
      </c>
      <c r="D48" s="25">
        <v>42741.85</v>
      </c>
      <c r="E48" s="25">
        <v>24320.009</v>
      </c>
      <c r="F48" s="25">
        <v>1413.779</v>
      </c>
      <c r="G48" s="25">
        <v>22906.229</v>
      </c>
      <c r="H48" s="25">
        <v>12460.717</v>
      </c>
      <c r="I48" s="25">
        <v>2180.90127938487</v>
      </c>
      <c r="J48" s="25">
        <v>2197.89531532812</v>
      </c>
    </row>
    <row r="49" spans="2:10" ht="11.25">
      <c r="B49" s="17" t="s">
        <v>22</v>
      </c>
      <c r="C49" s="24">
        <v>41395</v>
      </c>
      <c r="D49" s="25">
        <v>42745.632</v>
      </c>
      <c r="E49" s="25">
        <v>24424.2</v>
      </c>
      <c r="F49" s="25">
        <v>1417.352</v>
      </c>
      <c r="G49" s="25">
        <v>23006.848</v>
      </c>
      <c r="H49" s="25">
        <v>12490.699</v>
      </c>
      <c r="I49" s="25">
        <v>2175.1226515241</v>
      </c>
      <c r="J49" s="25">
        <v>2190.52070974348</v>
      </c>
    </row>
    <row r="50" spans="2:10" ht="11.25">
      <c r="B50" s="17" t="s">
        <v>22</v>
      </c>
      <c r="C50" s="24">
        <v>41426</v>
      </c>
      <c r="D50" s="25">
        <v>42830.119</v>
      </c>
      <c r="E50" s="25">
        <v>24435.171</v>
      </c>
      <c r="F50" s="25">
        <v>1455.152</v>
      </c>
      <c r="G50" s="25">
        <v>22980.019</v>
      </c>
      <c r="H50" s="25">
        <v>12470.624</v>
      </c>
      <c r="I50" s="25">
        <v>2146.1394449439</v>
      </c>
      <c r="J50" s="25">
        <v>2187.21108472229</v>
      </c>
    </row>
    <row r="51" spans="2:10" ht="11.25">
      <c r="B51" s="17" t="s">
        <v>22</v>
      </c>
      <c r="C51" s="24">
        <v>41456</v>
      </c>
      <c r="D51" s="25">
        <v>42869.37</v>
      </c>
      <c r="E51" s="25">
        <v>24514.333</v>
      </c>
      <c r="F51" s="25">
        <v>1378.559</v>
      </c>
      <c r="G51" s="25">
        <v>23135.774</v>
      </c>
      <c r="H51" s="25">
        <v>12652.336</v>
      </c>
      <c r="I51" s="25">
        <v>2196.60423993146</v>
      </c>
      <c r="J51" s="25">
        <v>2168.44866326069</v>
      </c>
    </row>
    <row r="52" spans="2:10" ht="11.25">
      <c r="B52" s="17" t="s">
        <v>22</v>
      </c>
      <c r="C52" s="24">
        <v>41487</v>
      </c>
      <c r="D52" s="25">
        <v>42864.894</v>
      </c>
      <c r="E52" s="25">
        <v>24521.023</v>
      </c>
      <c r="F52" s="25">
        <v>1295.689</v>
      </c>
      <c r="G52" s="25">
        <v>23225.334</v>
      </c>
      <c r="H52" s="25">
        <v>12741.749</v>
      </c>
      <c r="I52" s="25">
        <v>2219.515691936</v>
      </c>
      <c r="J52" s="25">
        <v>2205.92634219122</v>
      </c>
    </row>
    <row r="53" spans="2:10" ht="11.25">
      <c r="B53" s="17" t="s">
        <v>22</v>
      </c>
      <c r="C53" s="24">
        <v>41518</v>
      </c>
      <c r="D53" s="25">
        <v>42985.249</v>
      </c>
      <c r="E53" s="25">
        <v>24522.245</v>
      </c>
      <c r="F53" s="25">
        <v>1328.289</v>
      </c>
      <c r="G53" s="25">
        <v>23193.956</v>
      </c>
      <c r="H53" s="25">
        <v>12814.461</v>
      </c>
      <c r="I53" s="25">
        <v>2221.81073463054</v>
      </c>
      <c r="J53" s="25">
        <v>2228.70242451768</v>
      </c>
    </row>
    <row r="54" spans="2:10" ht="11.25">
      <c r="B54" s="17" t="s">
        <v>22</v>
      </c>
      <c r="C54" s="24">
        <v>41548</v>
      </c>
      <c r="D54" s="25">
        <v>42983.25</v>
      </c>
      <c r="E54" s="25">
        <v>24548.951</v>
      </c>
      <c r="F54" s="25">
        <v>1270.111</v>
      </c>
      <c r="G54" s="25">
        <v>23278.84</v>
      </c>
      <c r="H54" s="25">
        <v>12879.488</v>
      </c>
      <c r="I54" s="25">
        <v>2268.84997907687</v>
      </c>
      <c r="J54" s="25">
        <v>2225.78083549125</v>
      </c>
    </row>
    <row r="55" spans="3:10" ht="11.25">
      <c r="C55" s="24">
        <v>41579</v>
      </c>
      <c r="D55" s="25">
        <v>43006.554</v>
      </c>
      <c r="E55" s="25">
        <v>24424.1</v>
      </c>
      <c r="F55" s="25">
        <v>1131.188</v>
      </c>
      <c r="G55" s="25">
        <v>23292.912</v>
      </c>
      <c r="H55" s="25">
        <v>12788.138</v>
      </c>
      <c r="I55" s="25">
        <v>2391.04638131648</v>
      </c>
      <c r="J55" s="25">
        <v>2269.33466075686</v>
      </c>
    </row>
    <row r="56" spans="2:10" ht="11.25">
      <c r="B56" s="75"/>
      <c r="C56" s="27">
        <v>41609</v>
      </c>
      <c r="D56" s="28">
        <v>43055.147</v>
      </c>
      <c r="E56" s="28">
        <v>24391.084</v>
      </c>
      <c r="F56" s="28">
        <v>1060.815</v>
      </c>
      <c r="G56" s="28">
        <v>23330.269</v>
      </c>
      <c r="H56" s="28">
        <v>12843.33</v>
      </c>
      <c r="I56" s="28">
        <v>2773.94770121163</v>
      </c>
      <c r="J56" s="28">
        <v>2253.08793091888</v>
      </c>
    </row>
    <row r="57" spans="2:10" ht="11.25">
      <c r="B57" s="84">
        <v>2014</v>
      </c>
      <c r="C57" s="24">
        <v>41640</v>
      </c>
      <c r="D57" s="25">
        <v>43001.206</v>
      </c>
      <c r="E57" s="25">
        <v>24276.105</v>
      </c>
      <c r="F57" s="25">
        <v>1162.961</v>
      </c>
      <c r="G57" s="25">
        <v>23113.144</v>
      </c>
      <c r="H57" s="25">
        <v>12777.148</v>
      </c>
      <c r="I57" s="25">
        <v>2302.68168373147</v>
      </c>
      <c r="J57" s="25">
        <v>2258.3971543909</v>
      </c>
    </row>
    <row r="58" spans="3:10" ht="11.25">
      <c r="C58" s="24">
        <v>41671</v>
      </c>
      <c r="D58" s="25">
        <v>43136.665</v>
      </c>
      <c r="E58" s="25">
        <v>24219.015</v>
      </c>
      <c r="F58" s="25">
        <v>1243.366</v>
      </c>
      <c r="G58" s="25">
        <v>22975.648</v>
      </c>
      <c r="H58" s="25">
        <v>12660.019</v>
      </c>
      <c r="I58" s="25">
        <v>2289.74414442742</v>
      </c>
      <c r="J58" s="25">
        <v>2275.40713775473</v>
      </c>
    </row>
    <row r="59" spans="3:10" ht="11.25">
      <c r="C59" s="24">
        <v>41699</v>
      </c>
      <c r="D59" s="25">
        <v>43214.29</v>
      </c>
      <c r="E59" s="25">
        <v>24137.74</v>
      </c>
      <c r="F59" s="25">
        <v>1213.771</v>
      </c>
      <c r="G59" s="25">
        <v>22923.969</v>
      </c>
      <c r="H59" s="25">
        <v>12625.023</v>
      </c>
      <c r="I59" s="25">
        <v>2274.66848897549</v>
      </c>
      <c r="J59" s="25">
        <v>2267.95393080672</v>
      </c>
    </row>
    <row r="60" spans="3:10" ht="11.25">
      <c r="C60" s="24">
        <v>41730</v>
      </c>
      <c r="D60" s="25">
        <v>43307.963</v>
      </c>
      <c r="E60" s="25">
        <v>24113.831</v>
      </c>
      <c r="F60" s="25">
        <v>1173.329</v>
      </c>
      <c r="G60" s="25">
        <v>22940.502</v>
      </c>
      <c r="H60" s="25">
        <v>12682.509</v>
      </c>
      <c r="I60" s="25">
        <v>2277.21819343503</v>
      </c>
      <c r="J60" s="25">
        <v>2254.31928941045</v>
      </c>
    </row>
    <row r="61" spans="3:10" ht="11.25">
      <c r="C61" s="24">
        <v>41760</v>
      </c>
      <c r="D61" s="25">
        <v>43323.489</v>
      </c>
      <c r="E61" s="25">
        <v>24121.769</v>
      </c>
      <c r="F61" s="25">
        <v>1179.037</v>
      </c>
      <c r="G61" s="25">
        <v>22942.732</v>
      </c>
      <c r="H61" s="25">
        <v>12739.826</v>
      </c>
      <c r="I61" s="25">
        <v>2232.47450660389</v>
      </c>
      <c r="J61" s="25">
        <v>2260.77425771509</v>
      </c>
    </row>
    <row r="62" spans="3:10" ht="11.25">
      <c r="C62" s="24">
        <v>41791</v>
      </c>
      <c r="D62" s="25">
        <v>43331.31</v>
      </c>
      <c r="E62" s="25">
        <v>24223.392</v>
      </c>
      <c r="F62" s="25">
        <v>1163.726</v>
      </c>
      <c r="G62" s="25">
        <v>23059.667</v>
      </c>
      <c r="H62" s="25">
        <v>12710.301</v>
      </c>
      <c r="I62" s="25">
        <v>2228.50146590208</v>
      </c>
      <c r="J62" s="25">
        <v>2227.83969857739</v>
      </c>
    </row>
    <row r="63" spans="3:10" ht="11.25">
      <c r="C63" s="24">
        <v>41821</v>
      </c>
      <c r="D63" s="25">
        <v>43333.519</v>
      </c>
      <c r="E63" s="25">
        <v>24143.378</v>
      </c>
      <c r="F63" s="25">
        <v>1182.436</v>
      </c>
      <c r="G63" s="25">
        <v>22960.943</v>
      </c>
      <c r="H63" s="25">
        <v>12646.464</v>
      </c>
      <c r="I63" s="25">
        <v>2265.06580933308</v>
      </c>
      <c r="J63" s="25">
        <v>2223.87077856618</v>
      </c>
    </row>
    <row r="64" spans="3:10" ht="11.25">
      <c r="C64" s="24">
        <v>41852</v>
      </c>
      <c r="D64" s="25">
        <v>43380.108</v>
      </c>
      <c r="E64" s="25">
        <v>24360.219</v>
      </c>
      <c r="F64" s="25">
        <v>1220.972</v>
      </c>
      <c r="G64" s="25">
        <v>23139.247</v>
      </c>
      <c r="H64" s="25">
        <v>12736.25</v>
      </c>
      <c r="I64" s="25">
        <v>2274.31183827947</v>
      </c>
      <c r="J64" s="25">
        <v>2260.67410589654</v>
      </c>
    </row>
    <row r="65" spans="3:10" ht="11.25">
      <c r="C65" s="24">
        <v>41883</v>
      </c>
      <c r="D65" s="25">
        <v>43439.476</v>
      </c>
      <c r="E65" s="25">
        <v>24286.224</v>
      </c>
      <c r="F65" s="25">
        <v>1183.184</v>
      </c>
      <c r="G65" s="25">
        <v>23103.041</v>
      </c>
      <c r="H65" s="25">
        <v>12784.53</v>
      </c>
      <c r="I65" s="25">
        <v>2322.07530402427</v>
      </c>
      <c r="J65" s="25">
        <v>2263.1721726383</v>
      </c>
    </row>
    <row r="66" spans="3:10" ht="11.25">
      <c r="C66" s="24">
        <v>41913</v>
      </c>
      <c r="D66" s="25">
        <v>43453.973</v>
      </c>
      <c r="E66" s="25">
        <v>24420.058</v>
      </c>
      <c r="F66" s="25">
        <v>1141.894</v>
      </c>
      <c r="G66" s="25">
        <v>23278.164</v>
      </c>
      <c r="H66" s="25">
        <v>12776.104</v>
      </c>
      <c r="I66" s="25">
        <v>2341.59255122885</v>
      </c>
      <c r="J66" s="25">
        <v>2314.11239834338</v>
      </c>
    </row>
    <row r="67" spans="3:10" ht="11.25">
      <c r="C67" s="24">
        <v>41944</v>
      </c>
      <c r="D67" s="25">
        <v>43461.626</v>
      </c>
      <c r="E67" s="25">
        <v>24574.989</v>
      </c>
      <c r="F67" s="25">
        <v>1191.638</v>
      </c>
      <c r="G67" s="25">
        <v>23383.35</v>
      </c>
      <c r="H67" s="25">
        <v>12841.946</v>
      </c>
      <c r="I67" s="25">
        <v>2526.18941494981</v>
      </c>
      <c r="J67" s="25">
        <v>2331.10765709731</v>
      </c>
    </row>
    <row r="68" spans="2:10" ht="11.25">
      <c r="B68" s="75"/>
      <c r="C68" s="27">
        <v>41974</v>
      </c>
      <c r="D68" s="28">
        <v>43584.65</v>
      </c>
      <c r="E68" s="28">
        <v>24274.589</v>
      </c>
      <c r="F68" s="28">
        <v>1050.827</v>
      </c>
      <c r="G68" s="28">
        <v>23223.763</v>
      </c>
      <c r="H68" s="28">
        <v>12819.922</v>
      </c>
      <c r="I68" s="28">
        <v>2831.38277396421</v>
      </c>
      <c r="J68" s="28">
        <v>2288.15925382895</v>
      </c>
    </row>
    <row r="69" spans="2:10" ht="11.25">
      <c r="B69" s="49">
        <v>2015</v>
      </c>
      <c r="C69" s="76">
        <v>42005</v>
      </c>
      <c r="D69" s="77">
        <v>43567.282</v>
      </c>
      <c r="E69" s="77">
        <v>24291.613</v>
      </c>
      <c r="F69" s="77">
        <v>1287.752</v>
      </c>
      <c r="G69" s="77">
        <v>23003.861</v>
      </c>
      <c r="H69" s="77">
        <v>12534.417</v>
      </c>
      <c r="I69" s="77">
        <v>2293.23953477691</v>
      </c>
      <c r="J69" s="77">
        <v>2296.2040180167</v>
      </c>
    </row>
    <row r="70" spans="3:10" ht="11.25">
      <c r="C70" s="24">
        <v>42036</v>
      </c>
      <c r="D70" s="25">
        <v>43553.938</v>
      </c>
      <c r="E70" s="25">
        <v>24193.787</v>
      </c>
      <c r="F70" s="25">
        <v>1418.927</v>
      </c>
      <c r="G70" s="25">
        <v>22774.86</v>
      </c>
      <c r="H70" s="25">
        <v>12533.498</v>
      </c>
      <c r="I70" s="25">
        <v>2234.43805712361</v>
      </c>
      <c r="J70" s="25">
        <v>2263.73941793265</v>
      </c>
    </row>
    <row r="71" spans="3:10" ht="11.25">
      <c r="C71" s="24">
        <v>42064</v>
      </c>
      <c r="D71" s="25">
        <v>43588.814</v>
      </c>
      <c r="E71" s="25">
        <v>24221.036</v>
      </c>
      <c r="F71" s="25">
        <v>1493.793</v>
      </c>
      <c r="G71" s="25">
        <v>22727.243</v>
      </c>
      <c r="H71" s="25">
        <v>12449.547</v>
      </c>
      <c r="I71" s="25">
        <v>2204.4289897329</v>
      </c>
      <c r="J71" s="25">
        <v>2199.68872545057</v>
      </c>
    </row>
    <row r="72" spans="3:10" ht="11.25">
      <c r="C72" s="24">
        <v>42095</v>
      </c>
      <c r="D72" s="25">
        <v>43590.286</v>
      </c>
      <c r="E72" s="25">
        <v>24326.517</v>
      </c>
      <c r="F72" s="25">
        <v>1557.196</v>
      </c>
      <c r="G72" s="25">
        <v>22769.321</v>
      </c>
      <c r="H72" s="25">
        <v>12442.631</v>
      </c>
      <c r="I72" s="25">
        <v>2167.32399090717</v>
      </c>
      <c r="J72" s="25">
        <v>2189.23166338623</v>
      </c>
    </row>
    <row r="73" spans="3:10" ht="11.25">
      <c r="C73" s="24">
        <v>42125</v>
      </c>
      <c r="D73" s="25">
        <v>43684.598</v>
      </c>
      <c r="E73" s="25">
        <v>24420.755</v>
      </c>
      <c r="F73" s="25">
        <v>1632.582</v>
      </c>
      <c r="G73" s="25">
        <v>22788.173</v>
      </c>
      <c r="H73" s="25">
        <v>12468.682</v>
      </c>
      <c r="I73" s="25">
        <v>2179.15549428291</v>
      </c>
      <c r="J73" s="25">
        <v>2147.00767728329</v>
      </c>
    </row>
    <row r="74" spans="3:10" ht="11.25" customHeight="1">
      <c r="C74" s="24">
        <v>42156</v>
      </c>
      <c r="D74" s="25">
        <v>43748.832</v>
      </c>
      <c r="E74" s="25">
        <v>24447.274</v>
      </c>
      <c r="F74" s="25">
        <v>1685.807</v>
      </c>
      <c r="G74" s="25">
        <v>22761.467</v>
      </c>
      <c r="H74" s="25">
        <v>12431.058</v>
      </c>
      <c r="I74" s="25">
        <v>2184.18084717025</v>
      </c>
      <c r="J74" s="25">
        <v>2163.54212517579</v>
      </c>
    </row>
    <row r="75" spans="2:10" ht="11.25">
      <c r="B75" s="75"/>
      <c r="C75" s="27">
        <v>42186</v>
      </c>
      <c r="D75" s="28">
        <v>43879.32</v>
      </c>
      <c r="E75" s="28">
        <v>24599.538</v>
      </c>
      <c r="F75" s="28">
        <v>1844.129</v>
      </c>
      <c r="G75" s="28">
        <v>22755.409</v>
      </c>
      <c r="H75" s="28">
        <v>12262.203</v>
      </c>
      <c r="I75" s="28"/>
      <c r="J75" s="28">
        <v>2170.7</v>
      </c>
    </row>
    <row r="76" ht="11.25">
      <c r="C76" s="101" t="s">
        <v>65</v>
      </c>
    </row>
    <row r="77" ht="10.5" customHeight="1">
      <c r="C77" s="103" t="s">
        <v>91</v>
      </c>
    </row>
  </sheetData>
  <sheetProtection/>
  <mergeCells count="9">
    <mergeCell ref="C4:J4"/>
    <mergeCell ref="G7:H7"/>
    <mergeCell ref="I6:I8"/>
    <mergeCell ref="J6:J8"/>
    <mergeCell ref="C6:C8"/>
    <mergeCell ref="D6:D8"/>
    <mergeCell ref="E7:E8"/>
    <mergeCell ref="F7:F8"/>
    <mergeCell ref="E6:H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3" customWidth="1"/>
    <col min="2" max="2" width="5.140625" style="39" bestFit="1" customWidth="1"/>
    <col min="3" max="3" width="10.140625" style="23" customWidth="1"/>
    <col min="4" max="10" width="11.7109375" style="23" customWidth="1"/>
    <col min="11" max="16384" width="9.140625" style="23" customWidth="1"/>
  </cols>
  <sheetData>
    <row r="1" spans="2:10" ht="12.75">
      <c r="B1" s="14" t="s">
        <v>0</v>
      </c>
      <c r="J1" s="15" t="str">
        <f>'Tab 1'!O1</f>
        <v>Carta de Conjuntura | Setembro 2015</v>
      </c>
    </row>
    <row r="3" spans="2:8" ht="11.25">
      <c r="B3" s="31"/>
      <c r="C3" s="32" t="s">
        <v>52</v>
      </c>
      <c r="D3" s="33"/>
      <c r="E3" s="33"/>
      <c r="F3" s="33"/>
      <c r="G3" s="33"/>
      <c r="H3" s="33"/>
    </row>
    <row r="4" spans="2:8" ht="11.25">
      <c r="B4" s="31"/>
      <c r="C4" s="32" t="s">
        <v>25</v>
      </c>
      <c r="D4" s="32"/>
      <c r="E4" s="32"/>
      <c r="F4" s="32"/>
      <c r="G4" s="32"/>
      <c r="H4" s="32"/>
    </row>
    <row r="5" spans="2:10" ht="10.5" customHeight="1">
      <c r="B5" s="34"/>
      <c r="C5" s="29" t="s">
        <v>44</v>
      </c>
      <c r="D5" s="29"/>
      <c r="E5" s="29"/>
      <c r="F5" s="29"/>
      <c r="G5" s="29"/>
      <c r="H5" s="29"/>
      <c r="I5" s="35"/>
      <c r="J5" s="35"/>
    </row>
    <row r="6" spans="2:10" ht="5.25" customHeight="1">
      <c r="B6" s="34"/>
      <c r="C6" s="29"/>
      <c r="D6" s="29"/>
      <c r="E6" s="29"/>
      <c r="F6" s="29"/>
      <c r="G6" s="29"/>
      <c r="H6" s="29"/>
      <c r="I6" s="35"/>
      <c r="J6" s="35"/>
    </row>
    <row r="7" spans="2:10" ht="22.5" customHeight="1">
      <c r="B7" s="36"/>
      <c r="C7" s="111" t="s">
        <v>18</v>
      </c>
      <c r="D7" s="119" t="s">
        <v>26</v>
      </c>
      <c r="E7" s="119"/>
      <c r="F7" s="119"/>
      <c r="G7" s="114" t="s">
        <v>27</v>
      </c>
      <c r="H7" s="114" t="s">
        <v>28</v>
      </c>
      <c r="I7" s="108" t="s">
        <v>29</v>
      </c>
      <c r="J7" s="114" t="s">
        <v>19</v>
      </c>
    </row>
    <row r="8" spans="2:10" ht="35.25" customHeight="1" thickBot="1">
      <c r="B8" s="54"/>
      <c r="C8" s="113"/>
      <c r="D8" s="55" t="s">
        <v>30</v>
      </c>
      <c r="E8" s="55" t="s">
        <v>31</v>
      </c>
      <c r="F8" s="55" t="s">
        <v>32</v>
      </c>
      <c r="G8" s="116"/>
      <c r="H8" s="116"/>
      <c r="I8" s="116"/>
      <c r="J8" s="116"/>
    </row>
    <row r="9" spans="2:12" ht="12" thickTop="1">
      <c r="B9" s="35" t="s">
        <v>66</v>
      </c>
      <c r="C9" s="24">
        <v>40179</v>
      </c>
      <c r="D9" s="37">
        <v>50.29521933293321</v>
      </c>
      <c r="E9" s="37">
        <v>18.432711537907004</v>
      </c>
      <c r="F9" s="37">
        <v>7.412001310985374</v>
      </c>
      <c r="G9" s="37">
        <v>18.949028894674655</v>
      </c>
      <c r="H9" s="37">
        <v>4.342192358728992</v>
      </c>
      <c r="I9" s="37">
        <v>0.5688465647707659</v>
      </c>
      <c r="J9" s="25">
        <v>100</v>
      </c>
      <c r="L9" s="41"/>
    </row>
    <row r="10" spans="2:12" ht="11.25">
      <c r="B10" s="35" t="s">
        <v>22</v>
      </c>
      <c r="C10" s="24">
        <v>40210</v>
      </c>
      <c r="D10" s="37">
        <v>50.68956486123209</v>
      </c>
      <c r="E10" s="37">
        <v>18.051575164265895</v>
      </c>
      <c r="F10" s="37">
        <v>7.54184381616065</v>
      </c>
      <c r="G10" s="37">
        <v>18.640751786878344</v>
      </c>
      <c r="H10" s="37">
        <v>4.530238192757879</v>
      </c>
      <c r="I10" s="37">
        <v>0.5460261787051479</v>
      </c>
      <c r="J10" s="25">
        <v>100</v>
      </c>
      <c r="L10" s="41"/>
    </row>
    <row r="11" spans="2:12" ht="11.25">
      <c r="B11" s="35" t="s">
        <v>22</v>
      </c>
      <c r="C11" s="24">
        <v>40238</v>
      </c>
      <c r="D11" s="37">
        <v>50.896788046216365</v>
      </c>
      <c r="E11" s="37">
        <v>18.02471990015554</v>
      </c>
      <c r="F11" s="37">
        <v>7.33203676787079</v>
      </c>
      <c r="G11" s="37">
        <v>18.63952404028154</v>
      </c>
      <c r="H11" s="37">
        <v>4.543929029249143</v>
      </c>
      <c r="I11" s="37">
        <v>0.5630022162266215</v>
      </c>
      <c r="J11" s="25">
        <v>100</v>
      </c>
      <c r="L11" s="41"/>
    </row>
    <row r="12" spans="2:12" ht="11.25">
      <c r="B12" s="35" t="s">
        <v>22</v>
      </c>
      <c r="C12" s="24">
        <v>40269</v>
      </c>
      <c r="D12" s="37">
        <v>51.06623208325296</v>
      </c>
      <c r="E12" s="37">
        <v>18.096525747857388</v>
      </c>
      <c r="F12" s="37">
        <v>7.4650888064248875</v>
      </c>
      <c r="G12" s="37">
        <v>18.31752957101638</v>
      </c>
      <c r="H12" s="37">
        <v>4.528167790590079</v>
      </c>
      <c r="I12" s="37">
        <v>0.5264560008583032</v>
      </c>
      <c r="J12" s="25">
        <v>100</v>
      </c>
      <c r="L12" s="41"/>
    </row>
    <row r="13" spans="2:12" ht="11.25">
      <c r="B13" s="35" t="s">
        <v>22</v>
      </c>
      <c r="C13" s="24">
        <v>40299</v>
      </c>
      <c r="D13" s="37">
        <v>51.07448729733349</v>
      </c>
      <c r="E13" s="37">
        <v>18.170026177352362</v>
      </c>
      <c r="F13" s="37">
        <v>7.277994157518478</v>
      </c>
      <c r="G13" s="37">
        <v>18.430634130020128</v>
      </c>
      <c r="H13" s="37">
        <v>4.514128319763193</v>
      </c>
      <c r="I13" s="37">
        <v>0.5327299180123646</v>
      </c>
      <c r="J13" s="25">
        <v>100</v>
      </c>
      <c r="L13" s="41"/>
    </row>
    <row r="14" spans="2:12" ht="11.25">
      <c r="B14" s="35" t="s">
        <v>22</v>
      </c>
      <c r="C14" s="24">
        <v>40330</v>
      </c>
      <c r="D14" s="37">
        <v>50.965766258087285</v>
      </c>
      <c r="E14" s="37">
        <v>18.252766767769764</v>
      </c>
      <c r="F14" s="37">
        <v>7.471480794669532</v>
      </c>
      <c r="G14" s="37">
        <v>18.0685342165331</v>
      </c>
      <c r="H14" s="37">
        <v>4.732002588680569</v>
      </c>
      <c r="I14" s="37">
        <v>0.509449374259745</v>
      </c>
      <c r="J14" s="25">
        <v>100</v>
      </c>
      <c r="L14" s="41"/>
    </row>
    <row r="15" spans="2:12" ht="11.25">
      <c r="B15" s="35" t="s">
        <v>22</v>
      </c>
      <c r="C15" s="24">
        <v>40360</v>
      </c>
      <c r="D15" s="37">
        <v>50.78248305364078</v>
      </c>
      <c r="E15" s="37">
        <v>18.15728898943286</v>
      </c>
      <c r="F15" s="37">
        <v>7.634247290639763</v>
      </c>
      <c r="G15" s="37">
        <v>18.431369913242523</v>
      </c>
      <c r="H15" s="37">
        <v>4.480045980490081</v>
      </c>
      <c r="I15" s="37">
        <v>0.5145647725539959</v>
      </c>
      <c r="J15" s="25">
        <v>100</v>
      </c>
      <c r="L15" s="41"/>
    </row>
    <row r="16" spans="2:12" ht="11.25">
      <c r="B16" s="35" t="s">
        <v>22</v>
      </c>
      <c r="C16" s="24">
        <v>40391</v>
      </c>
      <c r="D16" s="37">
        <v>50.805839173883605</v>
      </c>
      <c r="E16" s="37">
        <v>18.142214842920225</v>
      </c>
      <c r="F16" s="37">
        <v>7.634595887290033</v>
      </c>
      <c r="G16" s="37">
        <v>18.395702660912807</v>
      </c>
      <c r="H16" s="37">
        <v>4.491870996701812</v>
      </c>
      <c r="I16" s="37">
        <v>0.5297764382915204</v>
      </c>
      <c r="J16" s="25">
        <v>100</v>
      </c>
      <c r="L16" s="41"/>
    </row>
    <row r="17" spans="2:12" ht="11.25">
      <c r="B17" s="35" t="s">
        <v>22</v>
      </c>
      <c r="C17" s="24">
        <v>40422</v>
      </c>
      <c r="D17" s="37">
        <v>51.07070371249333</v>
      </c>
      <c r="E17" s="37">
        <v>18.00822074404968</v>
      </c>
      <c r="F17" s="37">
        <v>7.783515499928001</v>
      </c>
      <c r="G17" s="37">
        <v>18.102937739272047</v>
      </c>
      <c r="H17" s="37">
        <v>4.54039301741195</v>
      </c>
      <c r="I17" s="37">
        <v>0.49422928684499823</v>
      </c>
      <c r="J17" s="25">
        <v>100</v>
      </c>
      <c r="L17" s="41"/>
    </row>
    <row r="18" spans="2:12" ht="11.25">
      <c r="B18" s="35" t="s">
        <v>22</v>
      </c>
      <c r="C18" s="24">
        <v>40452</v>
      </c>
      <c r="D18" s="37">
        <v>50.878704817574636</v>
      </c>
      <c r="E18" s="37">
        <v>17.95807813274281</v>
      </c>
      <c r="F18" s="37">
        <v>7.9002051927537025</v>
      </c>
      <c r="G18" s="37">
        <v>18.293830599331915</v>
      </c>
      <c r="H18" s="37">
        <v>4.505187235758557</v>
      </c>
      <c r="I18" s="37">
        <v>0.46399402183838845</v>
      </c>
      <c r="J18" s="25">
        <v>100</v>
      </c>
      <c r="L18" s="41"/>
    </row>
    <row r="19" spans="2:12" ht="11.25">
      <c r="B19" s="35" t="s">
        <v>22</v>
      </c>
      <c r="C19" s="24">
        <v>40483</v>
      </c>
      <c r="D19" s="37">
        <v>51.316103644227915</v>
      </c>
      <c r="E19" s="37">
        <v>17.33342381695639</v>
      </c>
      <c r="F19" s="37">
        <v>7.854029080960231</v>
      </c>
      <c r="G19" s="37">
        <v>18.564636559431666</v>
      </c>
      <c r="H19" s="37">
        <v>4.452772013415388</v>
      </c>
      <c r="I19" s="37">
        <v>0.4790348850084172</v>
      </c>
      <c r="J19" s="25">
        <v>100</v>
      </c>
      <c r="L19" s="41"/>
    </row>
    <row r="20" spans="2:12" ht="11.25">
      <c r="B20" s="26" t="s">
        <v>22</v>
      </c>
      <c r="C20" s="27">
        <v>40513</v>
      </c>
      <c r="D20" s="38">
        <v>51.64316398508958</v>
      </c>
      <c r="E20" s="38">
        <v>17.521859128585366</v>
      </c>
      <c r="F20" s="38">
        <v>7.691444933632653</v>
      </c>
      <c r="G20" s="38">
        <v>18.112638442187038</v>
      </c>
      <c r="H20" s="38">
        <v>4.472487862770578</v>
      </c>
      <c r="I20" s="38">
        <v>0.5584056477347872</v>
      </c>
      <c r="J20" s="28">
        <v>100</v>
      </c>
      <c r="L20" s="41"/>
    </row>
    <row r="21" spans="2:12" ht="11.25">
      <c r="B21" s="35" t="s">
        <v>45</v>
      </c>
      <c r="C21" s="24">
        <v>40544</v>
      </c>
      <c r="D21" s="37">
        <v>52.05028341201297</v>
      </c>
      <c r="E21" s="37">
        <v>17.292695734995107</v>
      </c>
      <c r="F21" s="37">
        <v>7.811745854684617</v>
      </c>
      <c r="G21" s="37">
        <v>18.18664318845365</v>
      </c>
      <c r="H21" s="37">
        <v>4.229176163363798</v>
      </c>
      <c r="I21" s="37">
        <v>0.42945564648985624</v>
      </c>
      <c r="J21" s="25">
        <v>100</v>
      </c>
      <c r="L21" s="41"/>
    </row>
    <row r="22" spans="2:12" ht="11.25">
      <c r="B22" s="35" t="s">
        <v>22</v>
      </c>
      <c r="C22" s="24">
        <v>40575</v>
      </c>
      <c r="D22" s="37">
        <v>52.67529302919189</v>
      </c>
      <c r="E22" s="37">
        <v>16.778492388935877</v>
      </c>
      <c r="F22" s="37">
        <v>7.50533749532201</v>
      </c>
      <c r="G22" s="37">
        <v>18.307372293420382</v>
      </c>
      <c r="H22" s="37">
        <v>4.284534007199725</v>
      </c>
      <c r="I22" s="37">
        <v>0.44897078593011486</v>
      </c>
      <c r="J22" s="25">
        <v>100</v>
      </c>
      <c r="L22" s="41"/>
    </row>
    <row r="23" spans="2:12" ht="11.25">
      <c r="B23" s="35" t="s">
        <v>22</v>
      </c>
      <c r="C23" s="24">
        <v>40603</v>
      </c>
      <c r="D23" s="37">
        <v>53.02691184275935</v>
      </c>
      <c r="E23" s="37">
        <v>16.940400754514577</v>
      </c>
      <c r="F23" s="37">
        <v>7.488972349801216</v>
      </c>
      <c r="G23" s="37">
        <v>17.939582727855214</v>
      </c>
      <c r="H23" s="37">
        <v>4.13661606272211</v>
      </c>
      <c r="I23" s="37">
        <v>0.4675162623475444</v>
      </c>
      <c r="J23" s="25">
        <v>100</v>
      </c>
      <c r="L23" s="41"/>
    </row>
    <row r="24" spans="2:12" ht="11.25">
      <c r="B24" s="35" t="s">
        <v>22</v>
      </c>
      <c r="C24" s="24">
        <v>40634</v>
      </c>
      <c r="D24" s="37">
        <v>53.122658849550945</v>
      </c>
      <c r="E24" s="37">
        <v>17.098615553763256</v>
      </c>
      <c r="F24" s="37">
        <v>7.268911924250645</v>
      </c>
      <c r="G24" s="37">
        <v>17.97068205135468</v>
      </c>
      <c r="H24" s="37">
        <v>4.084889050869037</v>
      </c>
      <c r="I24" s="37">
        <v>0.45424257021144854</v>
      </c>
      <c r="J24" s="25">
        <v>100</v>
      </c>
      <c r="L24" s="41"/>
    </row>
    <row r="25" spans="2:12" ht="11.25">
      <c r="B25" s="35" t="s">
        <v>22</v>
      </c>
      <c r="C25" s="24">
        <v>40664</v>
      </c>
      <c r="D25" s="37">
        <v>52.64779348016923</v>
      </c>
      <c r="E25" s="37">
        <v>17.23028771575159</v>
      </c>
      <c r="F25" s="37">
        <v>7.316033288859856</v>
      </c>
      <c r="G25" s="37">
        <v>18.08413664543216</v>
      </c>
      <c r="H25" s="37">
        <v>4.268602646669977</v>
      </c>
      <c r="I25" s="37">
        <v>0.45314622311720143</v>
      </c>
      <c r="J25" s="25">
        <v>100</v>
      </c>
      <c r="L25" s="41"/>
    </row>
    <row r="26" spans="2:12" ht="11.25">
      <c r="B26" s="35" t="s">
        <v>22</v>
      </c>
      <c r="C26" s="24">
        <v>40695</v>
      </c>
      <c r="D26" s="37">
        <v>52.817386911089656</v>
      </c>
      <c r="E26" s="37">
        <v>17.013401227813905</v>
      </c>
      <c r="F26" s="37">
        <v>7.527883606093027</v>
      </c>
      <c r="G26" s="37">
        <v>17.81167142279973</v>
      </c>
      <c r="H26" s="37">
        <v>4.395070700639275</v>
      </c>
      <c r="I26" s="37">
        <v>0.4345861315644015</v>
      </c>
      <c r="J26" s="25">
        <v>100</v>
      </c>
      <c r="L26" s="41"/>
    </row>
    <row r="27" spans="2:12" ht="11.25">
      <c r="B27" s="35" t="s">
        <v>22</v>
      </c>
      <c r="C27" s="24">
        <v>40725</v>
      </c>
      <c r="D27" s="37">
        <v>52.98041122244136</v>
      </c>
      <c r="E27" s="37">
        <v>16.727493443659924</v>
      </c>
      <c r="F27" s="37">
        <v>7.670932349533416</v>
      </c>
      <c r="G27" s="37">
        <v>17.70981767628349</v>
      </c>
      <c r="H27" s="37">
        <v>4.4998852754499294</v>
      </c>
      <c r="I27" s="37">
        <v>0.41146003263187936</v>
      </c>
      <c r="J27" s="25">
        <v>100</v>
      </c>
      <c r="L27" s="41"/>
    </row>
    <row r="28" spans="2:12" ht="11.25">
      <c r="B28" s="35" t="s">
        <v>22</v>
      </c>
      <c r="C28" s="24">
        <v>40756</v>
      </c>
      <c r="D28" s="37">
        <v>53.202276853645515</v>
      </c>
      <c r="E28" s="37">
        <v>16.491223107125055</v>
      </c>
      <c r="F28" s="37">
        <v>7.539895218762055</v>
      </c>
      <c r="G28" s="37">
        <v>17.846801917932044</v>
      </c>
      <c r="H28" s="37">
        <v>4.491161224090623</v>
      </c>
      <c r="I28" s="37">
        <v>0.4286416784447198</v>
      </c>
      <c r="J28" s="25">
        <v>100</v>
      </c>
      <c r="L28" s="41"/>
    </row>
    <row r="29" spans="2:12" ht="11.25">
      <c r="B29" s="35" t="s">
        <v>22</v>
      </c>
      <c r="C29" s="24">
        <v>40787</v>
      </c>
      <c r="D29" s="37">
        <v>53.23681014616128</v>
      </c>
      <c r="E29" s="37">
        <v>16.468166786254127</v>
      </c>
      <c r="F29" s="37">
        <v>7.825500873386545</v>
      </c>
      <c r="G29" s="37">
        <v>17.541765366973987</v>
      </c>
      <c r="H29" s="37">
        <v>4.4928890527829894</v>
      </c>
      <c r="I29" s="37">
        <v>0.4348677744410736</v>
      </c>
      <c r="J29" s="25">
        <v>100</v>
      </c>
      <c r="L29" s="41"/>
    </row>
    <row r="30" spans="2:12" ht="11.25">
      <c r="B30" s="35" t="s">
        <v>22</v>
      </c>
      <c r="C30" s="24">
        <v>40817</v>
      </c>
      <c r="D30" s="37">
        <v>53.49384726100841</v>
      </c>
      <c r="E30" s="37">
        <v>16.221214056961458</v>
      </c>
      <c r="F30" s="37">
        <v>7.736100052875244</v>
      </c>
      <c r="G30" s="37">
        <v>17.82477202864143</v>
      </c>
      <c r="H30" s="37">
        <v>4.335325674849494</v>
      </c>
      <c r="I30" s="37">
        <v>0.3887409256639529</v>
      </c>
      <c r="J30" s="25">
        <v>100</v>
      </c>
      <c r="L30" s="41"/>
    </row>
    <row r="31" spans="2:12" ht="11.25">
      <c r="B31" s="35" t="s">
        <v>22</v>
      </c>
      <c r="C31" s="24">
        <v>40848</v>
      </c>
      <c r="D31" s="37">
        <v>53.41332307059389</v>
      </c>
      <c r="E31" s="37">
        <v>16.2829192319135</v>
      </c>
      <c r="F31" s="37">
        <v>7.575194774202799</v>
      </c>
      <c r="G31" s="37">
        <v>17.992193613249377</v>
      </c>
      <c r="H31" s="37">
        <v>4.340517659773017</v>
      </c>
      <c r="I31" s="37">
        <v>0.3958516502674172</v>
      </c>
      <c r="J31" s="25">
        <v>100</v>
      </c>
      <c r="L31" s="41"/>
    </row>
    <row r="32" spans="2:12" ht="11.25">
      <c r="B32" s="26" t="s">
        <v>22</v>
      </c>
      <c r="C32" s="27">
        <v>40878</v>
      </c>
      <c r="D32" s="38">
        <v>53.646046971575714</v>
      </c>
      <c r="E32" s="38">
        <v>16.111604042312486</v>
      </c>
      <c r="F32" s="38">
        <v>7.580094697628681</v>
      </c>
      <c r="G32" s="38">
        <v>17.905378997916788</v>
      </c>
      <c r="H32" s="38">
        <v>4.394029442120109</v>
      </c>
      <c r="I32" s="38">
        <v>0.36284584844622714</v>
      </c>
      <c r="J32" s="28">
        <v>100</v>
      </c>
      <c r="L32" s="41"/>
    </row>
    <row r="33" spans="2:12" ht="11.25">
      <c r="B33" s="35" t="s">
        <v>46</v>
      </c>
      <c r="C33" s="24">
        <v>40909</v>
      </c>
      <c r="D33" s="37">
        <v>53.678690420154815</v>
      </c>
      <c r="E33" s="37">
        <v>15.812050984802447</v>
      </c>
      <c r="F33" s="37">
        <v>7.815390166975533</v>
      </c>
      <c r="G33" s="37">
        <v>18.132337524797013</v>
      </c>
      <c r="H33" s="37">
        <v>4.167679216420412</v>
      </c>
      <c r="I33" s="37">
        <v>0.39385168684978566</v>
      </c>
      <c r="J33" s="25">
        <v>100</v>
      </c>
      <c r="L33" s="41"/>
    </row>
    <row r="34" spans="2:12" ht="11.25">
      <c r="B34" s="35" t="s">
        <v>22</v>
      </c>
      <c r="C34" s="24">
        <v>40940</v>
      </c>
      <c r="D34" s="37">
        <v>54.07345881771872</v>
      </c>
      <c r="E34" s="37">
        <v>15.472495554468987</v>
      </c>
      <c r="F34" s="37">
        <v>7.764085416464695</v>
      </c>
      <c r="G34" s="37">
        <v>17.909891049994446</v>
      </c>
      <c r="H34" s="37">
        <v>4.381492721924516</v>
      </c>
      <c r="I34" s="37">
        <v>0.39857643942863774</v>
      </c>
      <c r="J34" s="25">
        <v>100</v>
      </c>
      <c r="L34" s="41"/>
    </row>
    <row r="35" spans="2:12" ht="11.25">
      <c r="B35" s="35" t="s">
        <v>22</v>
      </c>
      <c r="C35" s="24">
        <v>40969</v>
      </c>
      <c r="D35" s="37">
        <v>53.5395346727895</v>
      </c>
      <c r="E35" s="37">
        <v>15.807369059298312</v>
      </c>
      <c r="F35" s="37">
        <v>7.87720298152999</v>
      </c>
      <c r="G35" s="37">
        <v>17.983779621236586</v>
      </c>
      <c r="H35" s="37">
        <v>4.459749702783592</v>
      </c>
      <c r="I35" s="37">
        <v>0.3323639623620238</v>
      </c>
      <c r="J35" s="25">
        <v>100</v>
      </c>
      <c r="L35" s="41"/>
    </row>
    <row r="36" spans="2:12" ht="11.25">
      <c r="B36" s="35" t="s">
        <v>22</v>
      </c>
      <c r="C36" s="24">
        <v>41000</v>
      </c>
      <c r="D36" s="37">
        <v>53.38189031387891</v>
      </c>
      <c r="E36" s="37">
        <v>15.898526446932394</v>
      </c>
      <c r="F36" s="37">
        <v>7.934900983330152</v>
      </c>
      <c r="G36" s="37">
        <v>18.040787881272557</v>
      </c>
      <c r="H36" s="37">
        <v>4.404766722476032</v>
      </c>
      <c r="I36" s="37">
        <v>0.3391276521099513</v>
      </c>
      <c r="J36" s="25">
        <v>100</v>
      </c>
      <c r="L36" s="41"/>
    </row>
    <row r="37" spans="2:12" ht="11.25">
      <c r="B37" s="35" t="s">
        <v>22</v>
      </c>
      <c r="C37" s="24">
        <v>41030</v>
      </c>
      <c r="D37" s="37">
        <v>53.37437467950272</v>
      </c>
      <c r="E37" s="37">
        <v>15.782324030293667</v>
      </c>
      <c r="F37" s="37">
        <v>8.027383966821176</v>
      </c>
      <c r="G37" s="37">
        <v>17.897660501429396</v>
      </c>
      <c r="H37" s="37">
        <v>4.538137142947642</v>
      </c>
      <c r="I37" s="37">
        <v>0.38011967900538934</v>
      </c>
      <c r="J37" s="25">
        <v>100</v>
      </c>
      <c r="L37" s="41"/>
    </row>
    <row r="38" spans="2:12" ht="11.25">
      <c r="B38" s="35" t="s">
        <v>22</v>
      </c>
      <c r="C38" s="24">
        <v>41061</v>
      </c>
      <c r="D38" s="37">
        <v>53.18822643381287</v>
      </c>
      <c r="E38" s="37">
        <v>16.125503293606698</v>
      </c>
      <c r="F38" s="37">
        <v>7.938342901434751</v>
      </c>
      <c r="G38" s="37">
        <v>17.698012144335866</v>
      </c>
      <c r="H38" s="37">
        <v>4.695579537587962</v>
      </c>
      <c r="I38" s="37">
        <v>0.35433568922185543</v>
      </c>
      <c r="J38" s="25">
        <v>100</v>
      </c>
      <c r="L38" s="41"/>
    </row>
    <row r="39" spans="2:12" ht="11.25">
      <c r="B39" s="35" t="s">
        <v>22</v>
      </c>
      <c r="C39" s="24">
        <v>41091</v>
      </c>
      <c r="D39" s="37">
        <v>53.843013687585426</v>
      </c>
      <c r="E39" s="37">
        <v>15.710260221120818</v>
      </c>
      <c r="F39" s="37">
        <v>7.84635025284804</v>
      </c>
      <c r="G39" s="37">
        <v>17.824742985731536</v>
      </c>
      <c r="H39" s="37">
        <v>4.445003107275649</v>
      </c>
      <c r="I39" s="37">
        <v>0.33062974543852874</v>
      </c>
      <c r="J39" s="25">
        <v>100</v>
      </c>
      <c r="L39" s="41"/>
    </row>
    <row r="40" spans="2:12" ht="11.25">
      <c r="B40" s="35" t="s">
        <v>22</v>
      </c>
      <c r="C40" s="24">
        <v>41122</v>
      </c>
      <c r="D40" s="37">
        <v>54.09356399010515</v>
      </c>
      <c r="E40" s="37">
        <v>15.69076953481863</v>
      </c>
      <c r="F40" s="37">
        <v>7.883229399292489</v>
      </c>
      <c r="G40" s="37">
        <v>17.49953467572126</v>
      </c>
      <c r="H40" s="37">
        <v>4.476933683796293</v>
      </c>
      <c r="I40" s="37">
        <v>0.355968716266176</v>
      </c>
      <c r="J40" s="25">
        <v>100</v>
      </c>
      <c r="L40" s="41"/>
    </row>
    <row r="41" spans="2:12" ht="11.25">
      <c r="B41" s="35" t="s">
        <v>22</v>
      </c>
      <c r="C41" s="24">
        <v>41153</v>
      </c>
      <c r="D41" s="37">
        <v>53.96449828291028</v>
      </c>
      <c r="E41" s="37">
        <v>16.028277455174088</v>
      </c>
      <c r="F41" s="37">
        <v>7.616299219655389</v>
      </c>
      <c r="G41" s="37">
        <v>17.457700465713206</v>
      </c>
      <c r="H41" s="37">
        <v>4.49588777432466</v>
      </c>
      <c r="I41" s="37">
        <v>0.43733680222239</v>
      </c>
      <c r="J41" s="25">
        <v>100</v>
      </c>
      <c r="L41" s="41"/>
    </row>
    <row r="42" spans="2:12" ht="11.25">
      <c r="B42" s="35" t="s">
        <v>22</v>
      </c>
      <c r="C42" s="24">
        <v>41183</v>
      </c>
      <c r="D42" s="37">
        <v>53.834787352948176</v>
      </c>
      <c r="E42" s="37">
        <v>15.847362949214341</v>
      </c>
      <c r="F42" s="37">
        <v>7.670982760447728</v>
      </c>
      <c r="G42" s="37">
        <v>17.7486046564578</v>
      </c>
      <c r="H42" s="37">
        <v>4.486969118496222</v>
      </c>
      <c r="I42" s="37">
        <v>0.4112931624357401</v>
      </c>
      <c r="J42" s="25">
        <v>100</v>
      </c>
      <c r="L42" s="41"/>
    </row>
    <row r="43" spans="2:12" ht="11.25">
      <c r="B43" s="35" t="s">
        <v>22</v>
      </c>
      <c r="C43" s="24">
        <v>41214</v>
      </c>
      <c r="D43" s="37">
        <v>53.432782718017044</v>
      </c>
      <c r="E43" s="37">
        <v>16.167025936561593</v>
      </c>
      <c r="F43" s="37">
        <v>7.564694792204662</v>
      </c>
      <c r="G43" s="37">
        <v>17.70152279348631</v>
      </c>
      <c r="H43" s="37">
        <v>4.695438319358474</v>
      </c>
      <c r="I43" s="37">
        <v>0.43853544037192194</v>
      </c>
      <c r="J43" s="25">
        <v>100</v>
      </c>
      <c r="L43" s="41"/>
    </row>
    <row r="44" spans="2:12" ht="11.25">
      <c r="B44" s="26" t="s">
        <v>22</v>
      </c>
      <c r="C44" s="27">
        <v>41244</v>
      </c>
      <c r="D44" s="38">
        <v>54.08161906885569</v>
      </c>
      <c r="E44" s="38">
        <v>15.91331022586826</v>
      </c>
      <c r="F44" s="38">
        <v>7.511577413464138</v>
      </c>
      <c r="G44" s="38">
        <v>17.646596248548533</v>
      </c>
      <c r="H44" s="38">
        <v>4.428982007700611</v>
      </c>
      <c r="I44" s="38">
        <v>0.4179150355627712</v>
      </c>
      <c r="J44" s="28">
        <v>100</v>
      </c>
      <c r="L44" s="41"/>
    </row>
    <row r="45" spans="2:12" ht="11.25">
      <c r="B45" s="35" t="s">
        <v>67</v>
      </c>
      <c r="C45" s="24">
        <v>41275</v>
      </c>
      <c r="D45" s="37">
        <v>54.49765068751066</v>
      </c>
      <c r="E45" s="37">
        <v>15.154036650095781</v>
      </c>
      <c r="F45" s="37">
        <v>7.608242393656596</v>
      </c>
      <c r="G45" s="37">
        <v>17.945874104330688</v>
      </c>
      <c r="H45" s="37">
        <v>4.455814799556084</v>
      </c>
      <c r="I45" s="37">
        <v>0.338381364850207</v>
      </c>
      <c r="J45" s="25">
        <v>100</v>
      </c>
      <c r="L45" s="41"/>
    </row>
    <row r="46" spans="2:10" ht="11.25">
      <c r="B46" s="81" t="s">
        <v>22</v>
      </c>
      <c r="C46" s="24">
        <v>41306</v>
      </c>
      <c r="D46" s="37">
        <v>54.56810248372113</v>
      </c>
      <c r="E46" s="37">
        <v>14.986348576715342</v>
      </c>
      <c r="F46" s="37">
        <v>7.5476341631846395</v>
      </c>
      <c r="G46" s="37">
        <v>17.864109956583142</v>
      </c>
      <c r="H46" s="37">
        <v>4.646106574904146</v>
      </c>
      <c r="I46" s="37">
        <v>0.38769824489160953</v>
      </c>
      <c r="J46" s="25">
        <v>100</v>
      </c>
    </row>
    <row r="47" spans="2:10" ht="11.25">
      <c r="B47" s="81" t="s">
        <v>22</v>
      </c>
      <c r="C47" s="24">
        <v>41334</v>
      </c>
      <c r="D47" s="37">
        <v>54.393314237670154</v>
      </c>
      <c r="E47" s="37">
        <v>14.899359491390374</v>
      </c>
      <c r="F47" s="37">
        <v>7.859388257039697</v>
      </c>
      <c r="G47" s="37">
        <v>18.079413016020045</v>
      </c>
      <c r="H47" s="37">
        <v>4.445919218155097</v>
      </c>
      <c r="I47" s="37">
        <v>0.3226057797246398</v>
      </c>
      <c r="J47" s="25">
        <v>100</v>
      </c>
    </row>
    <row r="48" spans="2:10" ht="11.25">
      <c r="B48" s="81" t="s">
        <v>22</v>
      </c>
      <c r="C48" s="24">
        <v>41365</v>
      </c>
      <c r="D48" s="37">
        <v>54.39881440109588</v>
      </c>
      <c r="E48" s="37">
        <v>14.89460355958198</v>
      </c>
      <c r="F48" s="37">
        <v>7.856199289721587</v>
      </c>
      <c r="G48" s="37">
        <v>17.95703256088115</v>
      </c>
      <c r="H48" s="37">
        <v>4.547998712489953</v>
      </c>
      <c r="I48" s="37">
        <v>0.34535147622945317</v>
      </c>
      <c r="J48" s="25">
        <v>100</v>
      </c>
    </row>
    <row r="49" spans="2:10" ht="11.25">
      <c r="B49" s="81" t="s">
        <v>22</v>
      </c>
      <c r="C49" s="24">
        <v>41395</v>
      </c>
      <c r="D49" s="37">
        <v>54.29122233519341</v>
      </c>
      <c r="E49" s="37">
        <v>14.802614421584389</v>
      </c>
      <c r="F49" s="37">
        <v>8.050094476218547</v>
      </c>
      <c r="G49" s="37">
        <v>17.983476050261206</v>
      </c>
      <c r="H49" s="37">
        <v>4.518937144279824</v>
      </c>
      <c r="I49" s="37">
        <v>0.35365557246262824</v>
      </c>
      <c r="J49" s="25">
        <v>100</v>
      </c>
    </row>
    <row r="50" spans="2:10" ht="11.25">
      <c r="B50" s="81" t="s">
        <v>22</v>
      </c>
      <c r="C50" s="24">
        <v>41426</v>
      </c>
      <c r="D50" s="37">
        <v>54.267248430038286</v>
      </c>
      <c r="E50" s="37">
        <v>14.582829544222745</v>
      </c>
      <c r="F50" s="37">
        <v>8.293783395044187</v>
      </c>
      <c r="G50" s="37">
        <v>18.029928521817148</v>
      </c>
      <c r="H50" s="37">
        <v>4.495466257012233</v>
      </c>
      <c r="I50" s="37">
        <v>0.33074385186539246</v>
      </c>
      <c r="J50" s="25">
        <v>100</v>
      </c>
    </row>
    <row r="51" spans="2:13" ht="11.25">
      <c r="B51" s="81" t="s">
        <v>22</v>
      </c>
      <c r="C51" s="24">
        <v>41456</v>
      </c>
      <c r="D51" s="37">
        <v>54.6873253516394</v>
      </c>
      <c r="E51" s="37">
        <v>14.47982678254032</v>
      </c>
      <c r="F51" s="37">
        <v>8.030835709235419</v>
      </c>
      <c r="G51" s="37">
        <v>17.949146633261545</v>
      </c>
      <c r="H51" s="37">
        <v>4.554958913412623</v>
      </c>
      <c r="I51" s="37">
        <v>0.2979066099106973</v>
      </c>
      <c r="J51" s="25">
        <v>100</v>
      </c>
      <c r="K51" s="35"/>
      <c r="L51" s="35"/>
      <c r="M51" s="35"/>
    </row>
    <row r="52" spans="2:13" ht="11.25">
      <c r="B52" s="81" t="s">
        <v>22</v>
      </c>
      <c r="C52" s="24">
        <v>41487</v>
      </c>
      <c r="D52" s="37">
        <v>54.86142416724772</v>
      </c>
      <c r="E52" s="37">
        <v>14.5025643118846</v>
      </c>
      <c r="F52" s="37">
        <v>8.03701251400733</v>
      </c>
      <c r="G52" s="37">
        <v>17.906808143211205</v>
      </c>
      <c r="H52" s="37">
        <v>4.383450416687226</v>
      </c>
      <c r="I52" s="37">
        <v>0.30874044696192016</v>
      </c>
      <c r="J52" s="25">
        <v>100</v>
      </c>
      <c r="K52" s="35"/>
      <c r="L52" s="35"/>
      <c r="M52" s="35"/>
    </row>
    <row r="53" spans="2:13" ht="11.25">
      <c r="B53" s="81" t="s">
        <v>22</v>
      </c>
      <c r="C53" s="24">
        <v>41518</v>
      </c>
      <c r="D53" s="37">
        <v>55.24913904294723</v>
      </c>
      <c r="E53" s="37">
        <v>14.19800054807382</v>
      </c>
      <c r="F53" s="37">
        <v>8.184412352942303</v>
      </c>
      <c r="G53" s="37">
        <v>17.8549230670266</v>
      </c>
      <c r="H53" s="37">
        <v>4.2395613753858985</v>
      </c>
      <c r="I53" s="37">
        <v>0.27396361362414723</v>
      </c>
      <c r="J53" s="25">
        <v>100</v>
      </c>
      <c r="K53" s="35"/>
      <c r="L53" s="35"/>
      <c r="M53" s="35"/>
    </row>
    <row r="54" spans="2:10" ht="11.25">
      <c r="B54" s="81" t="s">
        <v>22</v>
      </c>
      <c r="C54" s="24">
        <v>41548</v>
      </c>
      <c r="D54" s="37">
        <v>55.327018012925045</v>
      </c>
      <c r="E54" s="37">
        <v>13.913957911992178</v>
      </c>
      <c r="F54" s="37">
        <v>8.19820489337097</v>
      </c>
      <c r="G54" s="37">
        <v>18.012718846815392</v>
      </c>
      <c r="H54" s="37">
        <v>4.252870847516458</v>
      </c>
      <c r="I54" s="37">
        <v>0.2952294873799559</v>
      </c>
      <c r="J54" s="25">
        <v>100</v>
      </c>
    </row>
    <row r="55" spans="2:10" ht="11.25">
      <c r="B55" s="81"/>
      <c r="C55" s="24">
        <v>41579</v>
      </c>
      <c r="D55" s="37">
        <v>54.90141378630546</v>
      </c>
      <c r="E55" s="37">
        <v>14.13007527783559</v>
      </c>
      <c r="F55" s="37">
        <v>8.067703170818675</v>
      </c>
      <c r="G55" s="37">
        <v>18.078675607412247</v>
      </c>
      <c r="H55" s="37">
        <v>4.552384862828658</v>
      </c>
      <c r="I55" s="37">
        <v>0.2697472947993589</v>
      </c>
      <c r="J55" s="25">
        <v>100</v>
      </c>
    </row>
    <row r="56" spans="2:10" ht="11.25">
      <c r="B56" s="78"/>
      <c r="C56" s="27">
        <v>41609</v>
      </c>
      <c r="D56" s="38">
        <v>55.05007250452192</v>
      </c>
      <c r="E56" s="38">
        <v>14.007751046505293</v>
      </c>
      <c r="F56" s="38">
        <v>8.109829338015771</v>
      </c>
      <c r="G56" s="38">
        <v>18.169584757038162</v>
      </c>
      <c r="H56" s="38">
        <v>4.451105985961842</v>
      </c>
      <c r="I56" s="38">
        <v>0.21165636795700493</v>
      </c>
      <c r="J56" s="28">
        <v>100</v>
      </c>
    </row>
    <row r="57" spans="2:10" ht="11.25">
      <c r="B57" s="34">
        <v>2014</v>
      </c>
      <c r="C57" s="24">
        <v>41640</v>
      </c>
      <c r="D57" s="37">
        <v>55.2808739477416</v>
      </c>
      <c r="E57" s="37">
        <v>13.453258457611824</v>
      </c>
      <c r="F57" s="37">
        <v>8.093870742985018</v>
      </c>
      <c r="G57" s="37">
        <v>18.515732866112895</v>
      </c>
      <c r="H57" s="37">
        <v>4.3932794257674335</v>
      </c>
      <c r="I57" s="37">
        <v>0.2629845597812306</v>
      </c>
      <c r="J57" s="25">
        <v>100</v>
      </c>
    </row>
    <row r="58" spans="2:10" s="35" customFormat="1" ht="11.25">
      <c r="B58" s="81"/>
      <c r="C58" s="24">
        <v>41671</v>
      </c>
      <c r="D58" s="37">
        <v>55.1019018049023</v>
      </c>
      <c r="E58" s="37">
        <v>13.252953736060025</v>
      </c>
      <c r="F58" s="37">
        <v>8.12276110776071</v>
      </c>
      <c r="G58" s="37">
        <v>18.762922377640884</v>
      </c>
      <c r="H58" s="37">
        <v>4.4463076732373334</v>
      </c>
      <c r="I58" s="37">
        <v>0.313153300398767</v>
      </c>
      <c r="J58" s="25">
        <v>100</v>
      </c>
    </row>
    <row r="59" spans="2:10" s="35" customFormat="1" ht="11.25">
      <c r="B59" s="81"/>
      <c r="C59" s="24">
        <v>41699</v>
      </c>
      <c r="D59" s="37">
        <v>55.073460446574494</v>
      </c>
      <c r="E59" s="37">
        <v>13.43052767171339</v>
      </c>
      <c r="F59" s="37">
        <v>8.153919593941183</v>
      </c>
      <c r="G59" s="37">
        <v>18.772822454959694</v>
      </c>
      <c r="H59" s="37">
        <v>4.287468718876735</v>
      </c>
      <c r="I59" s="37">
        <v>0.281801113934506</v>
      </c>
      <c r="J59" s="25">
        <v>100</v>
      </c>
    </row>
    <row r="60" spans="2:10" s="35" customFormat="1" ht="11.25">
      <c r="B60" s="81"/>
      <c r="C60" s="24">
        <v>41730</v>
      </c>
      <c r="D60" s="37">
        <v>55.28435689855436</v>
      </c>
      <c r="E60" s="37">
        <v>13.330096263804514</v>
      </c>
      <c r="F60" s="37">
        <v>8.114508566551848</v>
      </c>
      <c r="G60" s="37">
        <v>18.761572872293726</v>
      </c>
      <c r="H60" s="37">
        <v>4.24535609552049</v>
      </c>
      <c r="I60" s="37">
        <v>0.2641093032750632</v>
      </c>
      <c r="J60" s="25">
        <v>100</v>
      </c>
    </row>
    <row r="61" spans="2:10" s="35" customFormat="1" ht="11.25">
      <c r="B61" s="81"/>
      <c r="C61" s="24">
        <v>41760</v>
      </c>
      <c r="D61" s="37">
        <v>55.5288097337318</v>
      </c>
      <c r="E61" s="37">
        <v>13.318527191966501</v>
      </c>
      <c r="F61" s="37">
        <v>8.058447442091904</v>
      </c>
      <c r="G61" s="37">
        <v>18.40877973904764</v>
      </c>
      <c r="H61" s="37">
        <v>4.396860844645703</v>
      </c>
      <c r="I61" s="37">
        <v>0.28857504851644933</v>
      </c>
      <c r="J61" s="25">
        <v>100</v>
      </c>
    </row>
    <row r="62" spans="2:10" ht="11.25">
      <c r="B62" s="81"/>
      <c r="C62" s="24">
        <v>41791</v>
      </c>
      <c r="D62" s="37">
        <v>55.119187107081814</v>
      </c>
      <c r="E62" s="37">
        <v>13.337039949449398</v>
      </c>
      <c r="F62" s="37">
        <v>8.026885210441236</v>
      </c>
      <c r="G62" s="37">
        <v>18.792504679273986</v>
      </c>
      <c r="H62" s="37">
        <v>4.406737530077949</v>
      </c>
      <c r="I62" s="37">
        <v>0.3176455236756084</v>
      </c>
      <c r="J62" s="25">
        <v>100</v>
      </c>
    </row>
    <row r="63" spans="2:10" ht="11.25">
      <c r="B63" s="81"/>
      <c r="C63" s="24">
        <v>41821</v>
      </c>
      <c r="D63" s="37">
        <v>55.07815597991772</v>
      </c>
      <c r="E63" s="37">
        <v>13.556333465920803</v>
      </c>
      <c r="F63" s="37">
        <v>7.928293711630218</v>
      </c>
      <c r="G63" s="37">
        <v>18.894615957193047</v>
      </c>
      <c r="H63" s="37">
        <v>4.259846819009132</v>
      </c>
      <c r="I63" s="37">
        <v>0.2827540663290762</v>
      </c>
      <c r="J63" s="25">
        <v>100</v>
      </c>
    </row>
    <row r="64" spans="2:10" ht="11.25">
      <c r="B64" s="81"/>
      <c r="C64" s="24">
        <v>41852</v>
      </c>
      <c r="D64" s="37">
        <v>55.04176518795102</v>
      </c>
      <c r="E64" s="37">
        <v>13.301517547221827</v>
      </c>
      <c r="F64" s="37">
        <v>8.175123416937453</v>
      </c>
      <c r="G64" s="37">
        <v>18.99016852190566</v>
      </c>
      <c r="H64" s="37">
        <v>4.21534028311293</v>
      </c>
      <c r="I64" s="37">
        <v>0.27608504287110236</v>
      </c>
      <c r="J64" s="25">
        <v>100</v>
      </c>
    </row>
    <row r="65" spans="2:10" ht="11.25">
      <c r="B65" s="81"/>
      <c r="C65" s="24">
        <v>41883</v>
      </c>
      <c r="D65" s="37">
        <v>55.337000873607934</v>
      </c>
      <c r="E65" s="37">
        <v>13.422622588948355</v>
      </c>
      <c r="F65" s="37">
        <v>8.123134093039951</v>
      </c>
      <c r="G65" s="37">
        <v>18.70448569952328</v>
      </c>
      <c r="H65" s="37">
        <v>4.127473954619221</v>
      </c>
      <c r="I65" s="37">
        <v>0.28528279026126313</v>
      </c>
      <c r="J65" s="25">
        <v>100</v>
      </c>
    </row>
    <row r="66" spans="2:10" ht="11.25">
      <c r="B66" s="81"/>
      <c r="C66" s="24">
        <v>41913</v>
      </c>
      <c r="D66" s="37">
        <v>54.88450034117811</v>
      </c>
      <c r="E66" s="37">
        <v>13.234952722216406</v>
      </c>
      <c r="F66" s="37">
        <v>8.293751173846871</v>
      </c>
      <c r="G66" s="37">
        <v>19.112486706425816</v>
      </c>
      <c r="H66" s="37">
        <v>4.182133951801354</v>
      </c>
      <c r="I66" s="37">
        <v>0.29217510453145223</v>
      </c>
      <c r="J66" s="25">
        <v>100</v>
      </c>
    </row>
    <row r="67" spans="2:10" ht="11.25">
      <c r="B67" s="81"/>
      <c r="C67" s="24">
        <v>41944</v>
      </c>
      <c r="D67" s="37">
        <v>54.919188225810245</v>
      </c>
      <c r="E67" s="37">
        <v>13.245651286064659</v>
      </c>
      <c r="F67" s="37">
        <v>8.327891427019651</v>
      </c>
      <c r="G67" s="37">
        <v>18.931949442658986</v>
      </c>
      <c r="H67" s="37">
        <v>4.298785246767466</v>
      </c>
      <c r="I67" s="37">
        <v>0.2765343716789914</v>
      </c>
      <c r="J67" s="25">
        <v>100</v>
      </c>
    </row>
    <row r="68" spans="2:10" ht="11.25">
      <c r="B68" s="78"/>
      <c r="C68" s="27">
        <v>41974</v>
      </c>
      <c r="D68" s="38">
        <v>55.20174314558757</v>
      </c>
      <c r="E68" s="38">
        <v>13.340788054028971</v>
      </c>
      <c r="F68" s="38">
        <v>8.300442094590778</v>
      </c>
      <c r="G68" s="38">
        <v>18.69848137874986</v>
      </c>
      <c r="H68" s="38">
        <v>4.262543499087551</v>
      </c>
      <c r="I68" s="38">
        <v>0.1960018279552571</v>
      </c>
      <c r="J68" s="25">
        <v>100</v>
      </c>
    </row>
    <row r="69" spans="2:10" ht="11.25">
      <c r="B69" s="81">
        <v>2015</v>
      </c>
      <c r="C69" s="24">
        <v>42005</v>
      </c>
      <c r="D69" s="37">
        <v>54.48831828709102</v>
      </c>
      <c r="E69" s="37">
        <v>13.544474121105148</v>
      </c>
      <c r="F69" s="37">
        <v>7.908268094647241</v>
      </c>
      <c r="G69" s="37">
        <v>19.503347720628287</v>
      </c>
      <c r="H69" s="37">
        <v>4.345396627114031</v>
      </c>
      <c r="I69" s="37">
        <v>0.2101951494142753</v>
      </c>
      <c r="J69" s="77">
        <v>100</v>
      </c>
    </row>
    <row r="70" spans="2:10" ht="11.25">
      <c r="B70" s="81"/>
      <c r="C70" s="24">
        <v>42036</v>
      </c>
      <c r="D70" s="37">
        <v>55.032162656543214</v>
      </c>
      <c r="E70" s="37">
        <v>13.529835090094956</v>
      </c>
      <c r="F70" s="37">
        <v>8.096967445683546</v>
      </c>
      <c r="G70" s="37">
        <v>18.94559176214475</v>
      </c>
      <c r="H70" s="37">
        <v>4.190594365892919</v>
      </c>
      <c r="I70" s="37">
        <v>0.20484867964061948</v>
      </c>
      <c r="J70" s="25">
        <v>100</v>
      </c>
    </row>
    <row r="71" spans="2:10" ht="11.25">
      <c r="B71" s="81"/>
      <c r="C71" s="24">
        <v>42064</v>
      </c>
      <c r="D71" s="37">
        <v>54.77807844972662</v>
      </c>
      <c r="E71" s="37">
        <v>13.304315002044023</v>
      </c>
      <c r="F71" s="37">
        <v>8.181476301370992</v>
      </c>
      <c r="G71" s="37">
        <v>19.368653734199086</v>
      </c>
      <c r="H71" s="37">
        <v>4.069420122801521</v>
      </c>
      <c r="I71" s="37">
        <v>0.29805638985776284</v>
      </c>
      <c r="J71" s="25">
        <v>100</v>
      </c>
    </row>
    <row r="72" spans="2:10" ht="11.25">
      <c r="B72" s="81"/>
      <c r="C72" s="24">
        <v>42095</v>
      </c>
      <c r="D72" s="37">
        <v>54.646473647589225</v>
      </c>
      <c r="E72" s="37">
        <v>13.219204033356988</v>
      </c>
      <c r="F72" s="37">
        <v>8.332690289710442</v>
      </c>
      <c r="G72" s="37">
        <v>19.3244849066865</v>
      </c>
      <c r="H72" s="37">
        <v>4.175346291617568</v>
      </c>
      <c r="I72" s="37">
        <v>0.301800831039273</v>
      </c>
      <c r="J72" s="25">
        <v>100</v>
      </c>
    </row>
    <row r="73" spans="2:10" ht="11.25">
      <c r="B73" s="81"/>
      <c r="C73" s="24">
        <v>42125</v>
      </c>
      <c r="D73" s="37">
        <v>54.715584263819665</v>
      </c>
      <c r="E73" s="37">
        <v>13.272112687577017</v>
      </c>
      <c r="F73" s="37">
        <v>8.426335889235162</v>
      </c>
      <c r="G73" s="37">
        <v>19.128317131873626</v>
      </c>
      <c r="H73" s="37">
        <v>4.14397415712089</v>
      </c>
      <c r="I73" s="37">
        <v>0.3136758703736291</v>
      </c>
      <c r="J73" s="25">
        <v>100</v>
      </c>
    </row>
    <row r="74" spans="2:10" ht="11.25">
      <c r="B74" s="81"/>
      <c r="C74" s="24">
        <v>42156</v>
      </c>
      <c r="D74" s="37">
        <v>54.614485085693296</v>
      </c>
      <c r="E74" s="37">
        <v>13.15599297707832</v>
      </c>
      <c r="F74" s="37">
        <v>8.58937167802057</v>
      </c>
      <c r="G74" s="37">
        <v>19.077579665669177</v>
      </c>
      <c r="H74" s="37">
        <v>4.2294681621355945</v>
      </c>
      <c r="I74" s="37">
        <v>0.3331024314030486</v>
      </c>
      <c r="J74" s="25">
        <v>100</v>
      </c>
    </row>
    <row r="75" spans="2:10" ht="11.25">
      <c r="B75" s="78"/>
      <c r="C75" s="27">
        <v>42186</v>
      </c>
      <c r="D75" s="38">
        <v>53.88698133265809</v>
      </c>
      <c r="E75" s="38">
        <v>13.429488347144188</v>
      </c>
      <c r="F75" s="38">
        <v>8.821520193286787</v>
      </c>
      <c r="G75" s="38">
        <v>19.326560994794686</v>
      </c>
      <c r="H75" s="38">
        <v>4.225601921723314</v>
      </c>
      <c r="I75" s="38">
        <v>0.30984721039293106</v>
      </c>
      <c r="J75" s="28">
        <v>100</v>
      </c>
    </row>
    <row r="76" spans="3:9" ht="11.25">
      <c r="C76" s="101" t="s">
        <v>65</v>
      </c>
      <c r="E76" s="104"/>
      <c r="F76" s="104"/>
      <c r="G76" s="104"/>
      <c r="H76" s="104"/>
      <c r="I76" s="104"/>
    </row>
    <row r="77" ht="11.25">
      <c r="C77" s="104" t="s">
        <v>33</v>
      </c>
    </row>
  </sheetData>
  <sheetProtection/>
  <mergeCells count="6">
    <mergeCell ref="J7:J8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140625" style="23" customWidth="1"/>
    <col min="2" max="2" width="5.00390625" style="39" bestFit="1" customWidth="1"/>
    <col min="3" max="3" width="12.421875" style="23" customWidth="1"/>
    <col min="4" max="11" width="11.421875" style="23" customWidth="1"/>
    <col min="12" max="16384" width="9.140625" style="23" customWidth="1"/>
  </cols>
  <sheetData>
    <row r="1" spans="2:11" ht="12.75">
      <c r="B1" s="14" t="s">
        <v>0</v>
      </c>
      <c r="K1" s="15" t="str">
        <f>'Tab 1'!O1</f>
        <v>Carta de Conjuntura | Setembro 2015</v>
      </c>
    </row>
    <row r="3" spans="2:8" ht="11.25">
      <c r="B3" s="31"/>
      <c r="C3" s="32" t="s">
        <v>53</v>
      </c>
      <c r="D3" s="33"/>
      <c r="E3" s="33"/>
      <c r="F3" s="33"/>
      <c r="G3" s="33"/>
      <c r="H3" s="33"/>
    </row>
    <row r="4" spans="2:8" ht="11.25">
      <c r="B4" s="40"/>
      <c r="C4" s="32" t="s">
        <v>25</v>
      </c>
      <c r="D4" s="32"/>
      <c r="E4" s="32"/>
      <c r="F4" s="32"/>
      <c r="G4" s="32"/>
      <c r="H4" s="32"/>
    </row>
    <row r="5" spans="2:11" ht="11.25">
      <c r="B5" s="34"/>
      <c r="C5" s="29" t="s">
        <v>43</v>
      </c>
      <c r="D5" s="29"/>
      <c r="E5" s="29"/>
      <c r="F5" s="29"/>
      <c r="G5" s="29"/>
      <c r="H5" s="29"/>
      <c r="I5" s="35"/>
      <c r="J5" s="35"/>
      <c r="K5" s="35"/>
    </row>
    <row r="6" spans="2:11" ht="11.25">
      <c r="B6" s="34"/>
      <c r="C6" s="29"/>
      <c r="D6" s="29"/>
      <c r="E6" s="29"/>
      <c r="F6" s="29"/>
      <c r="G6" s="29"/>
      <c r="H6" s="29"/>
      <c r="I6" s="35"/>
      <c r="J6" s="35"/>
      <c r="K6" s="35"/>
    </row>
    <row r="7" spans="2:11" ht="21.75" customHeight="1">
      <c r="B7" s="36"/>
      <c r="C7" s="111" t="s">
        <v>18</v>
      </c>
      <c r="D7" s="119" t="s">
        <v>26</v>
      </c>
      <c r="E7" s="119"/>
      <c r="F7" s="119"/>
      <c r="G7" s="114" t="s">
        <v>27</v>
      </c>
      <c r="H7" s="114" t="s">
        <v>28</v>
      </c>
      <c r="I7" s="108" t="s">
        <v>29</v>
      </c>
      <c r="J7" s="114" t="s">
        <v>19</v>
      </c>
      <c r="K7" s="114" t="s">
        <v>34</v>
      </c>
    </row>
    <row r="8" spans="2:11" ht="39" customHeight="1" thickBot="1">
      <c r="B8" s="54"/>
      <c r="C8" s="120"/>
      <c r="D8" s="55" t="s">
        <v>30</v>
      </c>
      <c r="E8" s="55" t="s">
        <v>31</v>
      </c>
      <c r="F8" s="55" t="s">
        <v>32</v>
      </c>
      <c r="G8" s="116"/>
      <c r="H8" s="116"/>
      <c r="I8" s="116"/>
      <c r="J8" s="116"/>
      <c r="K8" s="116"/>
    </row>
    <row r="9" spans="2:11" ht="12" thickTop="1">
      <c r="B9" s="35" t="s">
        <v>66</v>
      </c>
      <c r="C9" s="24">
        <v>40179</v>
      </c>
      <c r="D9" s="37">
        <v>4.035463998224564</v>
      </c>
      <c r="E9" s="37">
        <v>0.6067615334711673</v>
      </c>
      <c r="F9" s="37">
        <v>-4.9389399800067295</v>
      </c>
      <c r="G9" s="37">
        <v>3.910804389981415</v>
      </c>
      <c r="H9" s="37">
        <v>-4.757283031893566</v>
      </c>
      <c r="I9" s="37">
        <v>-12.923338529120876</v>
      </c>
      <c r="J9" s="37">
        <v>2.1334108606835933</v>
      </c>
      <c r="K9" s="37">
        <v>1.0774900812136945</v>
      </c>
    </row>
    <row r="10" spans="2:11" ht="11.25">
      <c r="B10" s="35" t="s">
        <v>22</v>
      </c>
      <c r="C10" s="24">
        <v>40210</v>
      </c>
      <c r="D10" s="37">
        <v>6.005345432635378</v>
      </c>
      <c r="E10" s="37">
        <v>-0.824115501424183</v>
      </c>
      <c r="F10" s="37">
        <v>2.6392215926148044</v>
      </c>
      <c r="G10" s="37">
        <v>2.0246567813221095</v>
      </c>
      <c r="H10" s="37">
        <v>2.3504670071297085</v>
      </c>
      <c r="I10" s="37">
        <v>-7.361588512102402</v>
      </c>
      <c r="J10" s="37">
        <v>3.4619671643336014</v>
      </c>
      <c r="K10" s="37">
        <v>2.2091290285902954</v>
      </c>
    </row>
    <row r="11" spans="2:11" ht="11.25">
      <c r="B11" s="63" t="s">
        <v>22</v>
      </c>
      <c r="C11" s="24">
        <v>40238</v>
      </c>
      <c r="D11" s="37">
        <v>7.181084405444427</v>
      </c>
      <c r="E11" s="37">
        <v>0.03133589141040005</v>
      </c>
      <c r="F11" s="37">
        <v>-3.9839783423411212</v>
      </c>
      <c r="G11" s="37">
        <v>2.785224544418896</v>
      </c>
      <c r="H11" s="37">
        <v>2.789883940328819</v>
      </c>
      <c r="I11" s="37">
        <v>-12.699103055883064</v>
      </c>
      <c r="J11" s="37">
        <v>3.7968895334949293</v>
      </c>
      <c r="K11" s="37">
        <v>2.1768439331452116</v>
      </c>
    </row>
    <row r="12" spans="2:11" ht="11.25">
      <c r="B12" s="35" t="s">
        <v>22</v>
      </c>
      <c r="C12" s="24">
        <v>40269</v>
      </c>
      <c r="D12" s="37">
        <v>7.210891278585296</v>
      </c>
      <c r="E12" s="37">
        <v>0.37169703603197046</v>
      </c>
      <c r="F12" s="37">
        <v>2.0663083402988613</v>
      </c>
      <c r="G12" s="37">
        <v>2.9157044251565623</v>
      </c>
      <c r="H12" s="37">
        <v>1.2230990434646483</v>
      </c>
      <c r="I12" s="37">
        <v>-11.405633020728157</v>
      </c>
      <c r="J12" s="37">
        <v>4.339149765808248</v>
      </c>
      <c r="K12" s="37">
        <v>2.487737451781169</v>
      </c>
    </row>
    <row r="13" spans="2:11" ht="11.25">
      <c r="B13" s="35" t="s">
        <v>22</v>
      </c>
      <c r="C13" s="24">
        <v>40299</v>
      </c>
      <c r="D13" s="37">
        <v>7.017431786900619</v>
      </c>
      <c r="E13" s="37">
        <v>-0.5999735945604878</v>
      </c>
      <c r="F13" s="37">
        <v>1.3666371698317858</v>
      </c>
      <c r="G13" s="37">
        <v>3.569958062894618</v>
      </c>
      <c r="H13" s="37">
        <v>3.38681057540815</v>
      </c>
      <c r="I13" s="37">
        <v>-6.289247493386851</v>
      </c>
      <c r="J13" s="37">
        <v>4.258931425644574</v>
      </c>
      <c r="K13" s="37">
        <v>2.7014747369594305</v>
      </c>
    </row>
    <row r="14" spans="2:11" ht="11.25">
      <c r="B14" s="63" t="s">
        <v>22</v>
      </c>
      <c r="C14" s="24">
        <v>40330</v>
      </c>
      <c r="D14" s="37">
        <v>6.310686970571822</v>
      </c>
      <c r="E14" s="37">
        <v>-0.2680480393633222</v>
      </c>
      <c r="F14" s="37">
        <v>0.19332128293241269</v>
      </c>
      <c r="G14" s="37">
        <v>0.7826083852828569</v>
      </c>
      <c r="H14" s="37">
        <v>6.280649992865217</v>
      </c>
      <c r="I14" s="37">
        <v>-12.261187861613331</v>
      </c>
      <c r="J14" s="37">
        <v>3.4548524296135197</v>
      </c>
      <c r="K14" s="37">
        <v>2.220172819004085</v>
      </c>
    </row>
    <row r="15" spans="2:11" ht="11.25">
      <c r="B15" s="35" t="s">
        <v>22</v>
      </c>
      <c r="C15" s="24">
        <v>40360</v>
      </c>
      <c r="D15" s="37">
        <v>4.998677444546806</v>
      </c>
      <c r="E15" s="37">
        <v>-0.5317734314300826</v>
      </c>
      <c r="F15" s="37">
        <v>4.5645817121893195</v>
      </c>
      <c r="G15" s="37">
        <v>1.8522162048213886</v>
      </c>
      <c r="H15" s="37">
        <v>4.546437246448698</v>
      </c>
      <c r="I15" s="37">
        <v>-10.77354374856757</v>
      </c>
      <c r="J15" s="37">
        <v>3.2222549840875914</v>
      </c>
      <c r="K15" s="37">
        <v>2.059507196927801</v>
      </c>
    </row>
    <row r="16" spans="2:11" ht="11.25">
      <c r="B16" s="35" t="s">
        <v>22</v>
      </c>
      <c r="C16" s="24">
        <v>40391</v>
      </c>
      <c r="D16" s="37">
        <v>6.77707926327209</v>
      </c>
      <c r="E16" s="37">
        <v>-1.2118106583053567</v>
      </c>
      <c r="F16" s="37">
        <v>-1.3661627967378909</v>
      </c>
      <c r="G16" s="37">
        <v>0.7590975654538257</v>
      </c>
      <c r="H16" s="37">
        <v>3.3197310297743865</v>
      </c>
      <c r="I16" s="37">
        <v>-9.884730653959473</v>
      </c>
      <c r="J16" s="37">
        <v>3.221683244950957</v>
      </c>
      <c r="K16" s="37">
        <v>1.722733191046144</v>
      </c>
    </row>
    <row r="17" spans="2:11" ht="11.25">
      <c r="B17" s="63" t="s">
        <v>22</v>
      </c>
      <c r="C17" s="24">
        <v>40422</v>
      </c>
      <c r="D17" s="37">
        <v>8.313324593132343</v>
      </c>
      <c r="E17" s="37">
        <v>-3.1103704125815312</v>
      </c>
      <c r="F17" s="37">
        <v>2.3889672761191028</v>
      </c>
      <c r="G17" s="37">
        <v>-0.09901615389854568</v>
      </c>
      <c r="H17" s="37">
        <v>1.9430379427961109</v>
      </c>
      <c r="I17" s="37">
        <v>-25.986289401165607</v>
      </c>
      <c r="J17" s="37">
        <v>3.5393730566765313</v>
      </c>
      <c r="K17" s="37">
        <v>1.8981571614437032</v>
      </c>
    </row>
    <row r="18" spans="2:11" ht="11.25">
      <c r="B18" s="35" t="s">
        <v>22</v>
      </c>
      <c r="C18" s="24">
        <v>40452</v>
      </c>
      <c r="D18" s="37">
        <v>7.903234776970214</v>
      </c>
      <c r="E18" s="37">
        <v>-2.2552369111930703</v>
      </c>
      <c r="F18" s="37">
        <v>7.2725847478741334</v>
      </c>
      <c r="G18" s="37">
        <v>-1.0034984527471535</v>
      </c>
      <c r="H18" s="37">
        <v>4.567333660182316</v>
      </c>
      <c r="I18" s="37">
        <v>-17.208199247791946</v>
      </c>
      <c r="J18" s="37">
        <v>3.9098157073135464</v>
      </c>
      <c r="K18" s="37">
        <v>2.285711018011205</v>
      </c>
    </row>
    <row r="19" spans="2:11" ht="11.25">
      <c r="B19" s="35" t="s">
        <v>22</v>
      </c>
      <c r="C19" s="24">
        <v>40483</v>
      </c>
      <c r="D19" s="37">
        <v>8.253214576741264</v>
      </c>
      <c r="E19" s="37">
        <v>-5.771860882743207</v>
      </c>
      <c r="F19" s="37">
        <v>7.996353378496512</v>
      </c>
      <c r="G19" s="37">
        <v>0.9597169918977633</v>
      </c>
      <c r="H19" s="37">
        <v>1.6842030138047859</v>
      </c>
      <c r="I19" s="37">
        <v>-21.648739238064017</v>
      </c>
      <c r="J19" s="37">
        <v>3.68065549332508</v>
      </c>
      <c r="K19" s="37">
        <v>1.8898668308166888</v>
      </c>
    </row>
    <row r="20" spans="2:11" ht="11.25">
      <c r="B20" s="71" t="s">
        <v>22</v>
      </c>
      <c r="C20" s="27">
        <v>40513</v>
      </c>
      <c r="D20" s="38">
        <v>7.859058799954632</v>
      </c>
      <c r="E20" s="38">
        <v>-6.174355999630777</v>
      </c>
      <c r="F20" s="38">
        <v>6.769803434182342</v>
      </c>
      <c r="G20" s="38">
        <v>-2.1658557429064973</v>
      </c>
      <c r="H20" s="38">
        <v>2.832455306667536</v>
      </c>
      <c r="I20" s="38">
        <v>1.636048189648398</v>
      </c>
      <c r="J20" s="38">
        <v>2.9111110611970803</v>
      </c>
      <c r="K20" s="38">
        <v>1.2592069099695236</v>
      </c>
    </row>
    <row r="21" spans="2:11" ht="11.25">
      <c r="B21" s="35" t="s">
        <v>45</v>
      </c>
      <c r="C21" s="24">
        <v>40544</v>
      </c>
      <c r="D21" s="37">
        <v>5.764422698195459</v>
      </c>
      <c r="E21" s="37">
        <v>-4.122503710065006</v>
      </c>
      <c r="F21" s="37">
        <v>7.709951216831334</v>
      </c>
      <c r="G21" s="37">
        <v>-1.9135990792291335</v>
      </c>
      <c r="H21" s="37">
        <v>-0.4617667374453127</v>
      </c>
      <c r="I21" s="37">
        <v>-22.84458909682717</v>
      </c>
      <c r="J21" s="37">
        <v>2.1981916048337213</v>
      </c>
      <c r="K21" s="37">
        <v>0.9059443269192835</v>
      </c>
    </row>
    <row r="22" spans="2:11" ht="11.25">
      <c r="B22" s="35" t="s">
        <v>22</v>
      </c>
      <c r="C22" s="24">
        <v>40575</v>
      </c>
      <c r="D22" s="37">
        <v>6.388476278963062</v>
      </c>
      <c r="E22" s="37">
        <v>-4.842281047878771</v>
      </c>
      <c r="F22" s="37">
        <v>1.8823335036516786</v>
      </c>
      <c r="G22" s="37">
        <v>0.5469222717266131</v>
      </c>
      <c r="H22" s="37">
        <v>-3.174722833168131</v>
      </c>
      <c r="I22" s="37">
        <v>-15.819634027807773</v>
      </c>
      <c r="J22" s="37">
        <v>2.3778940506614</v>
      </c>
      <c r="K22" s="37">
        <v>1.2900618134845443</v>
      </c>
    </row>
    <row r="23" spans="2:11" ht="11.25">
      <c r="B23" s="63" t="s">
        <v>22</v>
      </c>
      <c r="C23" s="24">
        <v>40603</v>
      </c>
      <c r="D23" s="37">
        <v>6.728936434047461</v>
      </c>
      <c r="E23" s="37">
        <v>-3.7210428317751454</v>
      </c>
      <c r="F23" s="37">
        <v>4.634237809389963</v>
      </c>
      <c r="G23" s="37">
        <v>-1.405261181824502</v>
      </c>
      <c r="H23" s="37">
        <v>-6.7411841849621235</v>
      </c>
      <c r="I23" s="37">
        <v>-14.932662545020747</v>
      </c>
      <c r="J23" s="37">
        <v>2.441569144923861</v>
      </c>
      <c r="K23" s="37">
        <v>1.193349749299344</v>
      </c>
    </row>
    <row r="24" spans="2:11" ht="11.25">
      <c r="B24" s="35" t="s">
        <v>22</v>
      </c>
      <c r="C24" s="24">
        <v>40634</v>
      </c>
      <c r="D24" s="37">
        <v>6.374028246749597</v>
      </c>
      <c r="E24" s="37">
        <v>-3.382597136656984</v>
      </c>
      <c r="F24" s="37">
        <v>-0.4310231043363588</v>
      </c>
      <c r="G24" s="37">
        <v>0.31994275656654914</v>
      </c>
      <c r="H24" s="37">
        <v>-7.7540366736635</v>
      </c>
      <c r="I24" s="37">
        <v>-11.770184983681265</v>
      </c>
      <c r="J24" s="37">
        <v>2.2561922109992416</v>
      </c>
      <c r="K24" s="37">
        <v>1.3561366711122957</v>
      </c>
    </row>
    <row r="25" spans="2:11" ht="11.25">
      <c r="B25" s="35" t="s">
        <v>22</v>
      </c>
      <c r="C25" s="24">
        <v>40664</v>
      </c>
      <c r="D25" s="37">
        <v>5.681990864797815</v>
      </c>
      <c r="E25" s="37">
        <v>-2.778614916247857</v>
      </c>
      <c r="F25" s="37">
        <v>3.0596819483287296</v>
      </c>
      <c r="G25" s="37">
        <v>0.5963746314974205</v>
      </c>
      <c r="H25" s="37">
        <v>-3.052490565388155</v>
      </c>
      <c r="I25" s="37">
        <v>-12.792044547783455</v>
      </c>
      <c r="J25" s="37">
        <v>2.523831355138517</v>
      </c>
      <c r="K25" s="37">
        <v>1.3104298001468617</v>
      </c>
    </row>
    <row r="26" spans="2:11" ht="11.25">
      <c r="B26" s="63" t="s">
        <v>22</v>
      </c>
      <c r="C26" s="24">
        <v>40695</v>
      </c>
      <c r="D26" s="37">
        <v>6.056935603625924</v>
      </c>
      <c r="E26" s="37">
        <v>-4.6099313867882135</v>
      </c>
      <c r="F26" s="37">
        <v>3.1114591330786867</v>
      </c>
      <c r="G26" s="37">
        <v>0.8840419388058907</v>
      </c>
      <c r="H26" s="37">
        <v>-4.947922452121778</v>
      </c>
      <c r="I26" s="37">
        <v>-12.6997371230696</v>
      </c>
      <c r="J26" s="37">
        <v>2.338894559899396</v>
      </c>
      <c r="K26" s="37">
        <v>1.4452006497207792</v>
      </c>
    </row>
    <row r="27" spans="2:11" ht="11.25">
      <c r="B27" s="35" t="s">
        <v>22</v>
      </c>
      <c r="C27" s="24">
        <v>40725</v>
      </c>
      <c r="D27" s="37">
        <v>6.487665920122243</v>
      </c>
      <c r="E27" s="37">
        <v>-5.967544346272346</v>
      </c>
      <c r="F27" s="37">
        <v>2.5604326834990365</v>
      </c>
      <c r="G27" s="37">
        <v>-1.925886758459805</v>
      </c>
      <c r="H27" s="37">
        <v>2.5219565005838884</v>
      </c>
      <c r="I27" s="37">
        <v>-18.382080384096355</v>
      </c>
      <c r="J27" s="37">
        <v>2.0699531248594916</v>
      </c>
      <c r="K27" s="37">
        <v>1.0827752892001996</v>
      </c>
    </row>
    <row r="28" spans="2:11" ht="11.25">
      <c r="B28" s="35" t="s">
        <v>22</v>
      </c>
      <c r="C28" s="24">
        <v>40756</v>
      </c>
      <c r="D28" s="37">
        <v>7.026136569669816</v>
      </c>
      <c r="E28" s="37">
        <v>-7.095698928212057</v>
      </c>
      <c r="F28" s="37">
        <v>0.9374933429274535</v>
      </c>
      <c r="G28" s="37">
        <v>-0.8443921950390454</v>
      </c>
      <c r="H28" s="37">
        <v>2.1891129697350076</v>
      </c>
      <c r="I28" s="37">
        <v>-17.305806407600677</v>
      </c>
      <c r="J28" s="37">
        <v>2.2052626980410217</v>
      </c>
      <c r="K28" s="37">
        <v>1.382231267075662</v>
      </c>
    </row>
    <row r="29" spans="2:11" ht="11.25">
      <c r="B29" s="63" t="s">
        <v>22</v>
      </c>
      <c r="C29" s="24">
        <v>40787</v>
      </c>
      <c r="D29" s="37">
        <v>5.969132645439323</v>
      </c>
      <c r="E29" s="37">
        <v>-7.036247122205874</v>
      </c>
      <c r="F29" s="37">
        <v>2.2058009520647293</v>
      </c>
      <c r="G29" s="37">
        <v>-1.4938294039234745</v>
      </c>
      <c r="H29" s="37">
        <v>0.5938531063617747</v>
      </c>
      <c r="I29" s="37">
        <v>-10.552553916006758</v>
      </c>
      <c r="J29" s="37">
        <v>1.6574464387845822</v>
      </c>
      <c r="K29" s="37">
        <v>1.4310056771076551</v>
      </c>
    </row>
    <row r="30" spans="2:11" ht="11.25">
      <c r="B30" s="35" t="s">
        <v>22</v>
      </c>
      <c r="C30" s="24">
        <v>40817</v>
      </c>
      <c r="D30" s="37">
        <v>6.722587664806512</v>
      </c>
      <c r="E30" s="37">
        <v>-8.312092926820025</v>
      </c>
      <c r="F30" s="37">
        <v>-0.603231016123329</v>
      </c>
      <c r="G30" s="37">
        <v>-1.0973583210794446</v>
      </c>
      <c r="H30" s="37">
        <v>-2.321845953954449</v>
      </c>
      <c r="I30" s="37">
        <v>-14.957417463178324</v>
      </c>
      <c r="J30" s="37">
        <v>1.5052630010269352</v>
      </c>
      <c r="K30" s="37">
        <v>1.163957128041515</v>
      </c>
    </row>
    <row r="31" spans="2:11" ht="11.25">
      <c r="B31" s="35" t="s">
        <v>22</v>
      </c>
      <c r="C31" s="24">
        <v>40848</v>
      </c>
      <c r="D31" s="37">
        <v>6.0914072144413245</v>
      </c>
      <c r="E31" s="37">
        <v>-4.251451691338892</v>
      </c>
      <c r="F31" s="37">
        <v>-1.6927416411715246</v>
      </c>
      <c r="G31" s="37">
        <v>-1.2170594667756274</v>
      </c>
      <c r="H31" s="37">
        <v>-0.6437129200803415</v>
      </c>
      <c r="I31" s="37">
        <v>-15.773335197355332</v>
      </c>
      <c r="J31" s="37">
        <v>1.9258367651628472</v>
      </c>
      <c r="K31" s="37">
        <v>1.3624769804650105</v>
      </c>
    </row>
    <row r="32" spans="2:11" ht="11.25">
      <c r="B32" s="71" t="s">
        <v>22</v>
      </c>
      <c r="C32" s="27">
        <v>40878</v>
      </c>
      <c r="D32" s="38">
        <v>5.189032426838236</v>
      </c>
      <c r="E32" s="38">
        <v>-6.888317871286143</v>
      </c>
      <c r="F32" s="38">
        <v>-0.2041979295281715</v>
      </c>
      <c r="G32" s="38">
        <v>0.10306540263382846</v>
      </c>
      <c r="H32" s="38">
        <v>-0.5145958177014243</v>
      </c>
      <c r="I32" s="38">
        <v>-34.201206087871896</v>
      </c>
      <c r="J32" s="38">
        <v>1.261784562251278</v>
      </c>
      <c r="K32" s="38">
        <v>0.6967288349988943</v>
      </c>
    </row>
    <row r="33" spans="2:11" ht="11.25">
      <c r="B33" s="35" t="s">
        <v>46</v>
      </c>
      <c r="C33" s="24">
        <v>40909</v>
      </c>
      <c r="D33" s="37">
        <v>5.1521022949646555</v>
      </c>
      <c r="E33" s="37">
        <v>-6.768074778006072</v>
      </c>
      <c r="F33" s="37">
        <v>2.009755124687196</v>
      </c>
      <c r="G33" s="37">
        <v>1.6577269905337033</v>
      </c>
      <c r="H33" s="37">
        <v>0.4795438871540547</v>
      </c>
      <c r="I33" s="37">
        <v>-6.490972749513624</v>
      </c>
      <c r="J33" s="37">
        <v>1.9621880299609984</v>
      </c>
      <c r="K33" s="37">
        <v>1.374669929746264</v>
      </c>
    </row>
    <row r="34" spans="2:11" ht="11.25">
      <c r="B34" s="35" t="s">
        <v>22</v>
      </c>
      <c r="C34" s="24">
        <v>40940</v>
      </c>
      <c r="D34" s="37">
        <v>4.634159699930418</v>
      </c>
      <c r="E34" s="37">
        <v>-6.005220739597606</v>
      </c>
      <c r="F34" s="37">
        <v>5.442666352744263</v>
      </c>
      <c r="G34" s="37">
        <v>-0.2843713457888142</v>
      </c>
      <c r="H34" s="37">
        <v>4.235295355431279</v>
      </c>
      <c r="I34" s="37">
        <v>-9.512239201585249</v>
      </c>
      <c r="J34" s="37">
        <v>1.9286567489011919</v>
      </c>
      <c r="K34" s="37">
        <v>1.2582714314343768</v>
      </c>
    </row>
    <row r="35" spans="2:11" ht="11.25">
      <c r="B35" s="63" t="s">
        <v>22</v>
      </c>
      <c r="C35" s="24">
        <v>40969</v>
      </c>
      <c r="D35" s="37">
        <v>2.628706571068107</v>
      </c>
      <c r="E35" s="37">
        <v>-5.152363818461714</v>
      </c>
      <c r="F35" s="37">
        <v>6.915435260131186</v>
      </c>
      <c r="G35" s="37">
        <v>1.896492193755006</v>
      </c>
      <c r="H35" s="37">
        <v>9.586200610673101</v>
      </c>
      <c r="I35" s="37">
        <v>-27.738361543413014</v>
      </c>
      <c r="J35" s="37">
        <v>1.646071620534384</v>
      </c>
      <c r="K35" s="37">
        <v>1.380949517888408</v>
      </c>
    </row>
    <row r="36" spans="2:11" ht="11.25">
      <c r="B36" s="35" t="s">
        <v>22</v>
      </c>
      <c r="C36" s="24">
        <v>41000</v>
      </c>
      <c r="D36" s="37">
        <v>2.271890324281589</v>
      </c>
      <c r="E36" s="37">
        <v>-5.367990058636951</v>
      </c>
      <c r="F36" s="37">
        <v>11.100047228733878</v>
      </c>
      <c r="G36" s="37">
        <v>2.17227844208856</v>
      </c>
      <c r="H36" s="37">
        <v>9.7450109770026</v>
      </c>
      <c r="I36" s="37">
        <v>-24.016812360637672</v>
      </c>
      <c r="J36" s="37">
        <v>1.7752407726739916</v>
      </c>
      <c r="K36" s="37">
        <v>1.348105136896316</v>
      </c>
    </row>
    <row r="37" spans="2:11" ht="11.25">
      <c r="B37" s="35" t="s">
        <v>22</v>
      </c>
      <c r="C37" s="24">
        <v>41030</v>
      </c>
      <c r="D37" s="37">
        <v>3.8839447026836504</v>
      </c>
      <c r="E37" s="37">
        <v>-6.141365224503559</v>
      </c>
      <c r="F37" s="37">
        <v>12.433096177577196</v>
      </c>
      <c r="G37" s="37">
        <v>1.4131546327094568</v>
      </c>
      <c r="H37" s="37">
        <v>8.940080903157476</v>
      </c>
      <c r="I37" s="37">
        <v>-14.04368358914252</v>
      </c>
      <c r="J37" s="37">
        <v>2.4697806663496413</v>
      </c>
      <c r="K37" s="37">
        <v>1.8648088135711838</v>
      </c>
    </row>
    <row r="38" spans="2:11" ht="11.25">
      <c r="B38" s="63" t="s">
        <v>22</v>
      </c>
      <c r="C38" s="24">
        <v>41061</v>
      </c>
      <c r="D38" s="37">
        <v>2.711572199607404</v>
      </c>
      <c r="E38" s="37">
        <v>-3.3275081268062556</v>
      </c>
      <c r="F38" s="37">
        <v>7.556766672837112</v>
      </c>
      <c r="G38" s="37">
        <v>1.344595340066812</v>
      </c>
      <c r="H38" s="37">
        <v>8.969288395602693</v>
      </c>
      <c r="I38" s="37">
        <v>-16.838978870346565</v>
      </c>
      <c r="J38" s="37">
        <v>1.9954454744560923</v>
      </c>
      <c r="K38" s="37">
        <v>1.6407080359446713</v>
      </c>
    </row>
    <row r="39" spans="2:11" ht="11.25">
      <c r="B39" s="35" t="s">
        <v>22</v>
      </c>
      <c r="C39" s="24">
        <v>41091</v>
      </c>
      <c r="D39" s="37">
        <v>3.0792807078406925</v>
      </c>
      <c r="E39" s="37">
        <v>-4.740158527502924</v>
      </c>
      <c r="F39" s="37">
        <v>3.7473188692443316</v>
      </c>
      <c r="G39" s="37">
        <v>2.0860806610821125</v>
      </c>
      <c r="H39" s="37">
        <v>0.19082931652452118</v>
      </c>
      <c r="I39" s="37">
        <v>-18.497372348017826</v>
      </c>
      <c r="J39" s="37">
        <v>1.4278790578553746</v>
      </c>
      <c r="K39" s="37">
        <v>0.7361012000456801</v>
      </c>
    </row>
    <row r="40" spans="2:11" ht="11.25">
      <c r="B40" s="35" t="s">
        <v>22</v>
      </c>
      <c r="C40" s="24">
        <v>41122</v>
      </c>
      <c r="D40" s="37">
        <v>3.1512470293592942</v>
      </c>
      <c r="E40" s="37">
        <v>-3.4726281828091676</v>
      </c>
      <c r="F40" s="37">
        <v>6.071316556990225</v>
      </c>
      <c r="G40" s="37">
        <v>-0.5224220688835213</v>
      </c>
      <c r="H40" s="37">
        <v>1.1302593376310455</v>
      </c>
      <c r="I40" s="37">
        <v>-15.74871355944496</v>
      </c>
      <c r="J40" s="37">
        <v>1.45164780154996</v>
      </c>
      <c r="K40" s="37">
        <v>0.7297240780437919</v>
      </c>
    </row>
    <row r="41" spans="2:11" ht="11.25">
      <c r="B41" s="63" t="s">
        <v>22</v>
      </c>
      <c r="C41" s="24">
        <v>41153</v>
      </c>
      <c r="D41" s="37">
        <v>3.658700313883645</v>
      </c>
      <c r="E41" s="37">
        <v>-0.4706344074606683</v>
      </c>
      <c r="F41" s="37">
        <v>-0.47286685260914396</v>
      </c>
      <c r="G41" s="37">
        <v>1.7708451303269035</v>
      </c>
      <c r="H41" s="37">
        <v>2.3291598949009007</v>
      </c>
      <c r="I41" s="37">
        <v>2.841508974257567</v>
      </c>
      <c r="J41" s="37">
        <v>2.260907155615377</v>
      </c>
      <c r="K41" s="37">
        <v>1.605803667948602</v>
      </c>
    </row>
    <row r="42" spans="2:11" ht="11.25">
      <c r="B42" s="35" t="s">
        <v>22</v>
      </c>
      <c r="C42" s="24">
        <v>41183</v>
      </c>
      <c r="D42" s="37">
        <v>3.6717030237510606</v>
      </c>
      <c r="E42" s="37">
        <v>0.6409467159702587</v>
      </c>
      <c r="F42" s="37">
        <v>2.1480294390195276</v>
      </c>
      <c r="G42" s="37">
        <v>2.574945726632416</v>
      </c>
      <c r="H42" s="37">
        <v>6.618462868329389</v>
      </c>
      <c r="I42" s="37">
        <v>8.99141460537356</v>
      </c>
      <c r="J42" s="37">
        <v>3.01514168677135</v>
      </c>
      <c r="K42" s="37">
        <v>2.5471698426804856</v>
      </c>
    </row>
    <row r="43" spans="2:11" ht="11.25">
      <c r="B43" s="35" t="s">
        <v>22</v>
      </c>
      <c r="C43" s="24">
        <v>41214</v>
      </c>
      <c r="D43" s="37">
        <v>2.8137360329886896</v>
      </c>
      <c r="E43" s="37">
        <v>2.0447845230060047</v>
      </c>
      <c r="F43" s="37">
        <v>2.6338340908302893</v>
      </c>
      <c r="G43" s="37">
        <v>1.1159017706504848</v>
      </c>
      <c r="H43" s="37">
        <v>11.180227647264807</v>
      </c>
      <c r="I43" s="37">
        <v>13.85842803554791</v>
      </c>
      <c r="J43" s="37">
        <v>2.7762923710327403</v>
      </c>
      <c r="K43" s="37">
        <v>2.4512867490572576</v>
      </c>
    </row>
    <row r="44" spans="2:11" ht="11.25">
      <c r="B44" s="71" t="s">
        <v>22</v>
      </c>
      <c r="C44" s="27">
        <v>41244</v>
      </c>
      <c r="D44" s="38">
        <v>3.92920809968178</v>
      </c>
      <c r="E44" s="38">
        <v>1.8233562696454042</v>
      </c>
      <c r="F44" s="38">
        <v>2.1603036158841737</v>
      </c>
      <c r="G44" s="38">
        <v>1.6021948925216467</v>
      </c>
      <c r="H44" s="38">
        <v>3.9122173703252106</v>
      </c>
      <c r="I44" s="38">
        <v>18.738483173303578</v>
      </c>
      <c r="J44" s="38">
        <v>3.092164684191756</v>
      </c>
      <c r="K44" s="38">
        <v>2.956644332808911</v>
      </c>
    </row>
    <row r="45" spans="2:11" ht="11.25">
      <c r="B45" s="35" t="s">
        <v>67</v>
      </c>
      <c r="C45" s="24">
        <v>41275</v>
      </c>
      <c r="D45" s="37">
        <v>4.3699036884467635</v>
      </c>
      <c r="E45" s="37">
        <v>-1.4765659104660989</v>
      </c>
      <c r="F45" s="37">
        <v>0.07672625549741685</v>
      </c>
      <c r="G45" s="37">
        <v>1.7443345931972276</v>
      </c>
      <c r="H45" s="37">
        <v>9.908748116237964</v>
      </c>
      <c r="I45" s="37">
        <v>-11.677136315964765</v>
      </c>
      <c r="J45" s="37">
        <v>2.801491047712834</v>
      </c>
      <c r="K45" s="37">
        <v>2.7225045673769044</v>
      </c>
    </row>
    <row r="46" spans="2:11" ht="11.25">
      <c r="B46" s="35" t="s">
        <v>22</v>
      </c>
      <c r="C46" s="24">
        <v>41306</v>
      </c>
      <c r="D46" s="37">
        <v>2.5318061423241778</v>
      </c>
      <c r="E46" s="37">
        <v>-1.5899688986236948</v>
      </c>
      <c r="F46" s="37">
        <v>-1.2301389744889257</v>
      </c>
      <c r="G46" s="37">
        <v>1.3426706735577332</v>
      </c>
      <c r="H46" s="37">
        <v>7.738513404392755</v>
      </c>
      <c r="I46" s="37">
        <v>-1.1706093826326924</v>
      </c>
      <c r="J46" s="37">
        <v>1.6023857270327069</v>
      </c>
      <c r="K46" s="37">
        <v>1.4177636042175257</v>
      </c>
    </row>
    <row r="47" spans="2:12" ht="11.25">
      <c r="B47" s="81" t="s">
        <v>22</v>
      </c>
      <c r="C47" s="24">
        <v>41334</v>
      </c>
      <c r="D47" s="37">
        <v>2.832090949429822</v>
      </c>
      <c r="E47" s="37">
        <v>-4.596184628449629</v>
      </c>
      <c r="F47" s="37">
        <v>0.989086636455272</v>
      </c>
      <c r="G47" s="37">
        <v>1.7562495104477494</v>
      </c>
      <c r="H47" s="37">
        <v>0.9041014779895606</v>
      </c>
      <c r="I47" s="37">
        <v>-1.7537566264048454</v>
      </c>
      <c r="J47" s="37">
        <v>1.2179966605076586</v>
      </c>
      <c r="K47" s="37">
        <v>0.6155872144422814</v>
      </c>
      <c r="L47" s="35"/>
    </row>
    <row r="48" spans="2:12" ht="11.25">
      <c r="B48" s="81" t="s">
        <v>22</v>
      </c>
      <c r="C48" s="24">
        <v>41365</v>
      </c>
      <c r="D48" s="37">
        <v>2.790714556464202</v>
      </c>
      <c r="E48" s="37">
        <v>-5.500290413206621</v>
      </c>
      <c r="F48" s="37">
        <v>-0.13130402208748615</v>
      </c>
      <c r="G48" s="37">
        <v>0.40086837321109403</v>
      </c>
      <c r="H48" s="37">
        <v>4.1491714253723</v>
      </c>
      <c r="I48" s="37">
        <v>2.720355269305519</v>
      </c>
      <c r="J48" s="37">
        <v>0.8691588254149174</v>
      </c>
      <c r="K48" s="37">
        <v>0.6168280920755942</v>
      </c>
      <c r="L48" s="35"/>
    </row>
    <row r="49" spans="2:11" ht="11.25">
      <c r="B49" s="81" t="s">
        <v>22</v>
      </c>
      <c r="C49" s="24">
        <v>41395</v>
      </c>
      <c r="D49" s="37">
        <v>1.8197073609409253</v>
      </c>
      <c r="E49" s="37">
        <v>-6.11364125070989</v>
      </c>
      <c r="F49" s="37">
        <v>0.3834148419591843</v>
      </c>
      <c r="G49" s="37">
        <v>0.5801780207678631</v>
      </c>
      <c r="H49" s="37">
        <v>-0.323286709867443</v>
      </c>
      <c r="I49" s="37">
        <v>-6.868804798201467</v>
      </c>
      <c r="J49" s="37">
        <v>0.10021835366402776</v>
      </c>
      <c r="K49" s="37">
        <v>0.10670063861764056</v>
      </c>
    </row>
    <row r="50" spans="2:11" ht="11.25">
      <c r="B50" s="81" t="s">
        <v>22</v>
      </c>
      <c r="C50" s="24">
        <v>41426</v>
      </c>
      <c r="D50" s="37">
        <v>2.6684643863223556</v>
      </c>
      <c r="E50" s="37">
        <v>-8.999601363402332</v>
      </c>
      <c r="F50" s="37">
        <v>5.132649149274604</v>
      </c>
      <c r="G50" s="37">
        <v>2.51426207479446</v>
      </c>
      <c r="H50" s="37">
        <v>-3.661403628204607</v>
      </c>
      <c r="I50" s="37">
        <v>-6.072739406069216</v>
      </c>
      <c r="J50" s="37">
        <v>0.6270575599867989</v>
      </c>
      <c r="K50" s="37">
        <v>0.7330104567842</v>
      </c>
    </row>
    <row r="51" spans="2:12" ht="11.25">
      <c r="B51" s="81" t="s">
        <v>22</v>
      </c>
      <c r="C51" s="24">
        <v>41456</v>
      </c>
      <c r="D51" s="37">
        <v>3.0797222917666955</v>
      </c>
      <c r="E51" s="37">
        <v>-6.46031469912931</v>
      </c>
      <c r="F51" s="37">
        <v>3.8745050156734573</v>
      </c>
      <c r="G51" s="37">
        <v>2.1965995614036116</v>
      </c>
      <c r="H51" s="37">
        <v>3.998796018967643</v>
      </c>
      <c r="I51" s="37">
        <v>-8.556227776889214</v>
      </c>
      <c r="J51" s="37">
        <v>1.4882856782776788</v>
      </c>
      <c r="K51" s="37">
        <v>1.7371821565516088</v>
      </c>
      <c r="L51" s="35"/>
    </row>
    <row r="52" spans="2:12" ht="11.25">
      <c r="B52" s="81" t="s">
        <v>22</v>
      </c>
      <c r="C52" s="24">
        <v>41487</v>
      </c>
      <c r="D52" s="37">
        <v>2.628483049938257</v>
      </c>
      <c r="E52" s="37">
        <v>-6.470850558575458</v>
      </c>
      <c r="F52" s="37">
        <v>3.1660751059227055</v>
      </c>
      <c r="G52" s="37">
        <v>3.5471400469121006</v>
      </c>
      <c r="H52" s="37">
        <v>-0.9209427619913391</v>
      </c>
      <c r="I52" s="37">
        <v>-12.233632391283466</v>
      </c>
      <c r="J52" s="37">
        <v>1.1920579776623308</v>
      </c>
      <c r="K52" s="37">
        <v>1.1626160815280562</v>
      </c>
      <c r="L52" s="35"/>
    </row>
    <row r="53" spans="2:12" ht="11.25">
      <c r="B53" s="81" t="s">
        <v>22</v>
      </c>
      <c r="C53" s="24">
        <v>41518</v>
      </c>
      <c r="D53" s="37">
        <v>2.5146464511920374</v>
      </c>
      <c r="E53" s="37">
        <v>-11.303009539077468</v>
      </c>
      <c r="F53" s="37">
        <v>7.599945584709489</v>
      </c>
      <c r="G53" s="37">
        <v>2.4093224400408175</v>
      </c>
      <c r="H53" s="37">
        <v>-5.577822375433317</v>
      </c>
      <c r="I53" s="37">
        <v>-37.27431566686511</v>
      </c>
      <c r="J53" s="37">
        <v>0.13099856792626596</v>
      </c>
      <c r="K53" s="37">
        <v>0.1350597019008859</v>
      </c>
      <c r="L53" s="35"/>
    </row>
    <row r="54" spans="2:11" ht="11.25">
      <c r="B54" s="81" t="s">
        <v>22</v>
      </c>
      <c r="C54" s="24">
        <v>41548</v>
      </c>
      <c r="D54" s="37">
        <v>2.3903858601523664</v>
      </c>
      <c r="E54" s="37">
        <v>-12.52607804793474</v>
      </c>
      <c r="F54" s="37">
        <v>6.47623340952681</v>
      </c>
      <c r="G54" s="37">
        <v>1.1113648381999575</v>
      </c>
      <c r="H54" s="37">
        <v>-5.5691211229237485</v>
      </c>
      <c r="I54" s="37">
        <v>-28.485655716382098</v>
      </c>
      <c r="J54" s="37">
        <v>-0.3711957062296656</v>
      </c>
      <c r="K54" s="37">
        <v>-0.5287719349001629</v>
      </c>
    </row>
    <row r="55" spans="2:11" ht="11.25">
      <c r="B55" s="81"/>
      <c r="C55" s="24">
        <v>41579</v>
      </c>
      <c r="D55" s="37">
        <v>2.0022959042867106</v>
      </c>
      <c r="E55" s="37">
        <v>-13.234204741912237</v>
      </c>
      <c r="F55" s="37">
        <v>5.8748265423574475</v>
      </c>
      <c r="G55" s="37">
        <v>1.3888494295951848</v>
      </c>
      <c r="H55" s="37">
        <v>-3.7508191840654237</v>
      </c>
      <c r="I55" s="37">
        <v>-38.9358083483201</v>
      </c>
      <c r="J55" s="37">
        <v>-0.7262994172266946</v>
      </c>
      <c r="K55" s="37">
        <v>-1.0028968612809996</v>
      </c>
    </row>
    <row r="56" spans="2:11" ht="11.25">
      <c r="B56" s="78"/>
      <c r="C56" s="27">
        <v>41609</v>
      </c>
      <c r="D56" s="38">
        <v>1.3289826817336259</v>
      </c>
      <c r="E56" s="38">
        <v>-12.373925335484104</v>
      </c>
      <c r="F56" s="38">
        <v>7.474650048254516</v>
      </c>
      <c r="G56" s="38">
        <v>2.496615494278065</v>
      </c>
      <c r="H56" s="38">
        <v>0.04364153440936658</v>
      </c>
      <c r="I56" s="38">
        <v>-49.58395017611248</v>
      </c>
      <c r="J56" s="38">
        <v>-0.4536199007175945</v>
      </c>
      <c r="K56" s="38">
        <v>-0.7379170979091687</v>
      </c>
    </row>
    <row r="57" spans="2:11" ht="11.25">
      <c r="B57" s="34">
        <v>2014</v>
      </c>
      <c r="C57" s="24">
        <v>41640</v>
      </c>
      <c r="D57" s="37">
        <v>1.3019090950967094</v>
      </c>
      <c r="E57" s="37">
        <v>-11.341646206672984</v>
      </c>
      <c r="F57" s="37">
        <v>6.241069664003485</v>
      </c>
      <c r="G57" s="37">
        <v>3.037852898135829</v>
      </c>
      <c r="H57" s="37">
        <v>-1.5349273796756102</v>
      </c>
      <c r="I57" s="37">
        <v>-22.385239098506915</v>
      </c>
      <c r="J57" s="37">
        <v>-0.13334338633266274</v>
      </c>
      <c r="K57" s="37">
        <v>-0.8114459729523293</v>
      </c>
    </row>
    <row r="58" spans="2:12" s="35" customFormat="1" ht="11.25">
      <c r="B58" s="81"/>
      <c r="C58" s="24">
        <v>41671</v>
      </c>
      <c r="D58" s="37">
        <v>0.9863705297644465</v>
      </c>
      <c r="E58" s="37">
        <v>-11.559359418263437</v>
      </c>
      <c r="F58" s="37">
        <v>7.628643500666943</v>
      </c>
      <c r="G58" s="37">
        <v>5.0398580528958625</v>
      </c>
      <c r="H58" s="37">
        <v>-4.292632381694739</v>
      </c>
      <c r="I58" s="37">
        <v>-19.22105334066744</v>
      </c>
      <c r="J58" s="37">
        <v>0.008065711389870778</v>
      </c>
      <c r="K58" s="37">
        <v>-0.45622659912046837</v>
      </c>
      <c r="L58" s="37"/>
    </row>
    <row r="59" spans="2:12" ht="11.25">
      <c r="B59" s="81"/>
      <c r="C59" s="24">
        <v>41699</v>
      </c>
      <c r="D59" s="37">
        <v>1.2600740556683032</v>
      </c>
      <c r="E59" s="37">
        <v>-9.849762781026817</v>
      </c>
      <c r="F59" s="37">
        <v>3.7573993401098793</v>
      </c>
      <c r="G59" s="37">
        <v>3.845251734745392</v>
      </c>
      <c r="H59" s="37">
        <v>-3.554760942179447</v>
      </c>
      <c r="I59" s="37">
        <v>-12.640134150131743</v>
      </c>
      <c r="J59" s="37">
        <v>0.009532416848534453</v>
      </c>
      <c r="K59" s="37">
        <v>-0.646696621432663</v>
      </c>
      <c r="L59" s="37"/>
    </row>
    <row r="60" spans="1:12" ht="11.25">
      <c r="A60" s="35"/>
      <c r="B60" s="81"/>
      <c r="C60" s="24">
        <v>41730</v>
      </c>
      <c r="D60" s="37">
        <v>1.7799296782039065</v>
      </c>
      <c r="E60" s="37">
        <v>-10.369946350774018</v>
      </c>
      <c r="F60" s="37">
        <v>3.442510081636607</v>
      </c>
      <c r="G60" s="37">
        <v>4.636690095663321</v>
      </c>
      <c r="H60" s="37">
        <v>-6.514746466367516</v>
      </c>
      <c r="I60" s="37">
        <v>-23.41006484886775</v>
      </c>
      <c r="J60" s="37">
        <v>0.14962305668035913</v>
      </c>
      <c r="K60" s="37">
        <v>-0.84777106784788</v>
      </c>
      <c r="L60" s="37"/>
    </row>
    <row r="61" spans="1:11" ht="11.25">
      <c r="A61" s="35"/>
      <c r="B61" s="81"/>
      <c r="C61" s="24">
        <v>41760</v>
      </c>
      <c r="D61" s="37">
        <v>1.9945000676103053</v>
      </c>
      <c r="E61" s="37">
        <v>-10.276587341787014</v>
      </c>
      <c r="F61" s="37">
        <v>-0.17520907653192364</v>
      </c>
      <c r="G61" s="37">
        <v>2.0796963139687374</v>
      </c>
      <c r="H61" s="37">
        <v>-2.9725921330428506</v>
      </c>
      <c r="I61" s="37">
        <v>-18.62963190560948</v>
      </c>
      <c r="J61" s="37">
        <v>-0.2786822427826796</v>
      </c>
      <c r="K61" s="37">
        <v>-1.2382432177921898</v>
      </c>
    </row>
    <row r="62" spans="1:11" ht="11.25">
      <c r="A62" s="35"/>
      <c r="B62" s="81"/>
      <c r="C62" s="24">
        <v>41791</v>
      </c>
      <c r="D62" s="37">
        <v>1.9219326955892457</v>
      </c>
      <c r="E62" s="37">
        <v>-8.225864833338658</v>
      </c>
      <c r="F62" s="37">
        <v>-2.88260796793961</v>
      </c>
      <c r="G62" s="37">
        <v>4.590757904182685</v>
      </c>
      <c r="H62" s="37">
        <v>-1.6339821830118173</v>
      </c>
      <c r="I62" s="37">
        <v>-3.627392934672391</v>
      </c>
      <c r="J62" s="37">
        <v>0.34659675433688086</v>
      </c>
      <c r="K62" s="37">
        <v>-0.8666974337932731</v>
      </c>
    </row>
    <row r="63" spans="1:11" ht="11.25">
      <c r="A63" s="35"/>
      <c r="B63" s="81"/>
      <c r="C63" s="24">
        <v>41821</v>
      </c>
      <c r="D63" s="37">
        <v>-0.0464104020000633</v>
      </c>
      <c r="E63" s="37">
        <v>-7.085271132709659</v>
      </c>
      <c r="F63" s="37">
        <v>-2.0228784130858823</v>
      </c>
      <c r="G63" s="37">
        <v>4.472010083141598</v>
      </c>
      <c r="H63" s="37">
        <v>-7.1856332882594405</v>
      </c>
      <c r="I63" s="37">
        <v>-5.803577905783985</v>
      </c>
      <c r="J63" s="37">
        <v>-0.7556738754450176</v>
      </c>
      <c r="K63" s="37">
        <v>-1.513216778119142</v>
      </c>
    </row>
    <row r="64" spans="1:11" ht="11.25">
      <c r="A64" s="35"/>
      <c r="B64" s="81"/>
      <c r="C64" s="24">
        <v>41852</v>
      </c>
      <c r="D64" s="37">
        <v>-0.04315734048755404</v>
      </c>
      <c r="E64" s="37">
        <v>-8.621579808501034</v>
      </c>
      <c r="F64" s="37">
        <v>1.3414063793278475</v>
      </c>
      <c r="G64" s="37">
        <v>5.656906751663171</v>
      </c>
      <c r="H64" s="37">
        <v>-4.191554420074828</v>
      </c>
      <c r="I64" s="37">
        <v>-10.908431651466122</v>
      </c>
      <c r="J64" s="37">
        <v>-0.37065990095126455</v>
      </c>
      <c r="K64" s="37">
        <v>-0.6557801442460209</v>
      </c>
    </row>
    <row r="65" spans="1:11" ht="11.25">
      <c r="A65" s="35"/>
      <c r="B65" s="81"/>
      <c r="C65" s="24">
        <v>41883</v>
      </c>
      <c r="D65" s="37">
        <v>-0.23357205582036356</v>
      </c>
      <c r="E65" s="37">
        <v>-5.831747684081579</v>
      </c>
      <c r="F65" s="37">
        <v>-1.1377614262107483</v>
      </c>
      <c r="G65" s="37">
        <v>4.347514272819675</v>
      </c>
      <c r="H65" s="37">
        <v>-3.0254585985058813</v>
      </c>
      <c r="I65" s="37">
        <v>3.723462851930015</v>
      </c>
      <c r="J65" s="37">
        <v>-0.39197711679713754</v>
      </c>
      <c r="K65" s="37">
        <v>-0.9624771304584945</v>
      </c>
    </row>
    <row r="66" spans="1:11" ht="11.25">
      <c r="A66" s="35"/>
      <c r="B66" s="81"/>
      <c r="C66" s="24">
        <v>41913</v>
      </c>
      <c r="D66" s="37">
        <v>-0.8027027161328193</v>
      </c>
      <c r="E66" s="37">
        <v>-4.882791274365483</v>
      </c>
      <c r="F66" s="37">
        <v>1.162515909532802</v>
      </c>
      <c r="G66" s="37">
        <v>6.102426050856247</v>
      </c>
      <c r="H66" s="37">
        <v>-1.666129639936209</v>
      </c>
      <c r="I66" s="37">
        <v>-1.0374530745274724</v>
      </c>
      <c r="J66" s="37">
        <v>-0.00290392476600676</v>
      </c>
      <c r="K66" s="37">
        <v>-0.5250448379647721</v>
      </c>
    </row>
    <row r="67" spans="1:11" ht="11.25">
      <c r="A67" s="35"/>
      <c r="B67" s="81"/>
      <c r="C67" s="24">
        <v>41944</v>
      </c>
      <c r="D67" s="37">
        <v>0.42076493075067223</v>
      </c>
      <c r="E67" s="37">
        <v>-5.895197833322097</v>
      </c>
      <c r="F67" s="37">
        <v>3.625845637751679</v>
      </c>
      <c r="G67" s="37">
        <v>5.126369907742712</v>
      </c>
      <c r="H67" s="37">
        <v>-5.204063060233899</v>
      </c>
      <c r="I67" s="37">
        <v>2.9141201935351413</v>
      </c>
      <c r="J67" s="37">
        <v>0.38826403499914175</v>
      </c>
      <c r="K67" s="37">
        <v>0.6177873493803387</v>
      </c>
    </row>
    <row r="68" spans="1:11" ht="11.25">
      <c r="A68" s="35"/>
      <c r="B68" s="78"/>
      <c r="C68" s="27">
        <v>41974</v>
      </c>
      <c r="D68" s="38">
        <v>-0.18225802809707092</v>
      </c>
      <c r="E68" s="38">
        <v>-5.196163089503624</v>
      </c>
      <c r="F68" s="38">
        <v>1.883147599555124</v>
      </c>
      <c r="G68" s="38">
        <v>2.4410871115516874</v>
      </c>
      <c r="H68" s="38">
        <v>-4.6734812774747</v>
      </c>
      <c r="I68" s="38">
        <v>-7.81895504254293</v>
      </c>
      <c r="J68" s="38">
        <v>-0.4565142390771437</v>
      </c>
      <c r="K68" s="38">
        <v>-0.4776130490961372</v>
      </c>
    </row>
    <row r="69" spans="1:11" ht="11.25">
      <c r="A69" s="35"/>
      <c r="B69" s="36">
        <v>2015</v>
      </c>
      <c r="C69" s="76">
        <v>42005</v>
      </c>
      <c r="D69" s="80">
        <v>-1.8997275448323858</v>
      </c>
      <c r="E69" s="80">
        <v>0.20199577355761722</v>
      </c>
      <c r="F69" s="80">
        <v>-2.7551011680888804</v>
      </c>
      <c r="G69" s="80">
        <v>4.835885304311094</v>
      </c>
      <c r="H69" s="80">
        <v>-1.5575744146539505</v>
      </c>
      <c r="I69" s="80">
        <v>-20.45110555409887</v>
      </c>
      <c r="J69" s="80">
        <v>-0.47281754485672955</v>
      </c>
      <c r="K69" s="80">
        <v>0.06388174709246464</v>
      </c>
    </row>
    <row r="70" spans="1:11" ht="11.25">
      <c r="A70" s="35"/>
      <c r="B70" s="81"/>
      <c r="C70" s="24">
        <v>42036</v>
      </c>
      <c r="D70" s="37">
        <v>-0.9993744875106514</v>
      </c>
      <c r="E70" s="37">
        <v>1.197030363697027</v>
      </c>
      <c r="F70" s="37">
        <v>-1.1886894463086106</v>
      </c>
      <c r="G70" s="37">
        <v>0.09114099760536565</v>
      </c>
      <c r="H70" s="37">
        <v>-6.574794825209873</v>
      </c>
      <c r="I70" s="37">
        <v>-35.156847211226484</v>
      </c>
      <c r="J70" s="37">
        <v>-0.8739165920369274</v>
      </c>
      <c r="K70" s="37">
        <v>-0.10416608602785704</v>
      </c>
    </row>
    <row r="71" spans="1:11" ht="11.25">
      <c r="A71" s="35"/>
      <c r="B71" s="81"/>
      <c r="C71" s="24">
        <v>42064</v>
      </c>
      <c r="D71" s="37">
        <v>-1.3899063787844113</v>
      </c>
      <c r="E71" s="37">
        <v>-1.7898473760965983</v>
      </c>
      <c r="F71" s="37">
        <v>-0.5231109318309168</v>
      </c>
      <c r="G71" s="37">
        <v>2.288498878580958</v>
      </c>
      <c r="H71" s="37">
        <v>-5.900241947463414</v>
      </c>
      <c r="I71" s="37">
        <v>4.860681114550025</v>
      </c>
      <c r="J71" s="37">
        <v>-0.8581672746111435</v>
      </c>
      <c r="K71" s="37">
        <v>0.3450861596818955</v>
      </c>
    </row>
    <row r="72" spans="1:11" ht="11.25">
      <c r="A72" s="35"/>
      <c r="B72" s="81"/>
      <c r="C72" s="24">
        <v>42095</v>
      </c>
      <c r="D72" s="37">
        <v>-1.8914080802150512</v>
      </c>
      <c r="E72" s="37">
        <v>-1.5718816700245442</v>
      </c>
      <c r="F72" s="37">
        <v>1.9225262945277377</v>
      </c>
      <c r="G72" s="37">
        <v>2.23176167094834</v>
      </c>
      <c r="H72" s="37">
        <v>-2.382981519777061</v>
      </c>
      <c r="I72" s="37">
        <v>13.418498712611292</v>
      </c>
      <c r="J72" s="37">
        <v>-0.7461955278921129</v>
      </c>
      <c r="K72" s="37">
        <v>0.8820083378705101</v>
      </c>
    </row>
    <row r="73" spans="1:11" ht="11.25">
      <c r="A73" s="35"/>
      <c r="B73" s="81"/>
      <c r="C73" s="24">
        <v>42125</v>
      </c>
      <c r="D73" s="37">
        <v>-2.128317922081502</v>
      </c>
      <c r="E73" s="37">
        <v>-1.0198210911385286</v>
      </c>
      <c r="F73" s="37">
        <v>3.8608242627220735</v>
      </c>
      <c r="G73" s="37">
        <v>3.2086595949261776</v>
      </c>
      <c r="H73" s="37">
        <v>-6.386454657202901</v>
      </c>
      <c r="I73" s="37">
        <v>7.965925053238232</v>
      </c>
      <c r="J73" s="37">
        <v>-0.6736730394619084</v>
      </c>
      <c r="K73" s="37">
        <v>1.2394862084948999</v>
      </c>
    </row>
    <row r="74" spans="1:11" ht="11.25">
      <c r="A74" s="35"/>
      <c r="B74" s="81"/>
      <c r="C74" s="24">
        <v>42156</v>
      </c>
      <c r="D74" s="37">
        <v>-2.1969818023979015</v>
      </c>
      <c r="E74" s="37">
        <v>-2.633087485290897</v>
      </c>
      <c r="F74" s="37">
        <v>5.623744916862505</v>
      </c>
      <c r="G74" s="37">
        <v>0.20417728070847296</v>
      </c>
      <c r="H74" s="37">
        <v>-5.26383639102953</v>
      </c>
      <c r="I74" s="37">
        <v>3.509993446919779</v>
      </c>
      <c r="J74" s="37">
        <v>-1.2931669828536552</v>
      </c>
      <c r="K74" s="37">
        <v>0.9242388514374866</v>
      </c>
    </row>
    <row r="75" spans="1:11" ht="11.25">
      <c r="A75" s="35"/>
      <c r="B75" s="78"/>
      <c r="C75" s="27">
        <v>42186</v>
      </c>
      <c r="D75" s="38">
        <v>-3.038485698452942</v>
      </c>
      <c r="E75" s="38">
        <v>-1.8224593611513185</v>
      </c>
      <c r="F75" s="38">
        <v>10.270318076522255</v>
      </c>
      <c r="G75" s="38">
        <v>1.3704648415008291</v>
      </c>
      <c r="H75" s="38">
        <v>-1.6918498191904496</v>
      </c>
      <c r="I75" s="38">
        <v>8.600958058011265</v>
      </c>
      <c r="J75" s="38">
        <v>-0.8951461618976198</v>
      </c>
      <c r="K75" s="38">
        <v>1.8893793569400241</v>
      </c>
    </row>
    <row r="76" ht="11.25">
      <c r="C76" s="29" t="s">
        <v>65</v>
      </c>
    </row>
    <row r="77" ht="11.25">
      <c r="C77" s="100" t="s">
        <v>33</v>
      </c>
    </row>
  </sheetData>
  <sheetProtection/>
  <mergeCells count="7">
    <mergeCell ref="C7:C8"/>
    <mergeCell ref="J7:J8"/>
    <mergeCell ref="K7:K8"/>
    <mergeCell ref="D7:F7"/>
    <mergeCell ref="G7:G8"/>
    <mergeCell ref="H7:H8"/>
    <mergeCell ref="I7:I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3" customWidth="1"/>
    <col min="2" max="2" width="6.140625" style="39" bestFit="1" customWidth="1"/>
    <col min="3" max="3" width="10.140625" style="23" customWidth="1"/>
    <col min="4" max="4" width="11.7109375" style="23" customWidth="1"/>
    <col min="5" max="6" width="11.7109375" style="86" customWidth="1"/>
    <col min="7" max="16384" width="9.140625" style="23" customWidth="1"/>
  </cols>
  <sheetData>
    <row r="1" spans="2:6" ht="12.75">
      <c r="B1" s="14" t="s">
        <v>0</v>
      </c>
      <c r="F1" s="15" t="str">
        <f>'Tab 1'!O1</f>
        <v>Carta de Conjuntura | Setembro 2015</v>
      </c>
    </row>
    <row r="3" spans="2:4" ht="11.25">
      <c r="B3" s="31"/>
      <c r="C3" s="32" t="s">
        <v>54</v>
      </c>
      <c r="D3" s="33"/>
    </row>
    <row r="4" spans="2:6" ht="11.25">
      <c r="B4" s="31"/>
      <c r="C4" s="32" t="s">
        <v>85</v>
      </c>
      <c r="D4" s="32"/>
      <c r="E4" s="87"/>
      <c r="F4" s="87"/>
    </row>
    <row r="5" spans="2:6" ht="10.5" customHeight="1">
      <c r="B5" s="34"/>
      <c r="C5" s="121" t="s">
        <v>74</v>
      </c>
      <c r="D5" s="121"/>
      <c r="E5" s="121"/>
      <c r="F5" s="121"/>
    </row>
    <row r="6" spans="2:6" ht="11.25">
      <c r="B6" s="72"/>
      <c r="C6" s="73"/>
      <c r="D6" s="73"/>
      <c r="E6" s="88"/>
      <c r="F6" s="88"/>
    </row>
    <row r="7" spans="2:6" ht="23.25" thickBot="1">
      <c r="B7" s="54"/>
      <c r="C7" s="67" t="s">
        <v>18</v>
      </c>
      <c r="D7" s="55" t="s">
        <v>75</v>
      </c>
      <c r="E7" s="55" t="s">
        <v>76</v>
      </c>
      <c r="F7" s="55" t="s">
        <v>77</v>
      </c>
    </row>
    <row r="8" spans="2:6" ht="12" thickTop="1">
      <c r="B8" s="35" t="s">
        <v>66</v>
      </c>
      <c r="C8" s="24">
        <v>40179</v>
      </c>
      <c r="D8" s="37">
        <v>101.19</v>
      </c>
      <c r="E8" s="94">
        <v>117.59</v>
      </c>
      <c r="F8" s="90">
        <v>100.84</v>
      </c>
    </row>
    <row r="9" spans="2:6" ht="11.25">
      <c r="B9" s="35" t="s">
        <v>22</v>
      </c>
      <c r="C9" s="24">
        <v>40210</v>
      </c>
      <c r="D9" s="37">
        <v>101.49</v>
      </c>
      <c r="E9" s="94">
        <v>118.31</v>
      </c>
      <c r="F9" s="90">
        <v>101.13</v>
      </c>
    </row>
    <row r="10" spans="2:6" ht="11.25">
      <c r="B10" s="35" t="s">
        <v>22</v>
      </c>
      <c r="C10" s="24">
        <v>40238</v>
      </c>
      <c r="D10" s="37">
        <v>102.28</v>
      </c>
      <c r="E10" s="94">
        <v>119.6</v>
      </c>
      <c r="F10" s="90">
        <v>101.91</v>
      </c>
    </row>
    <row r="11" spans="2:6" ht="11.25">
      <c r="B11" s="35" t="s">
        <v>22</v>
      </c>
      <c r="C11" s="24">
        <v>40269</v>
      </c>
      <c r="D11" s="37">
        <v>103.14</v>
      </c>
      <c r="E11" s="94">
        <v>120.17</v>
      </c>
      <c r="F11" s="90">
        <v>102.78</v>
      </c>
    </row>
    <row r="12" spans="2:6" ht="11.25">
      <c r="B12" s="35" t="s">
        <v>22</v>
      </c>
      <c r="C12" s="24">
        <v>40299</v>
      </c>
      <c r="D12" s="37">
        <v>104.01</v>
      </c>
      <c r="E12" s="94">
        <v>121.45</v>
      </c>
      <c r="F12" s="90">
        <v>103.63</v>
      </c>
    </row>
    <row r="13" spans="2:6" ht="11.25">
      <c r="B13" s="35" t="s">
        <v>22</v>
      </c>
      <c r="C13" s="24">
        <v>40330</v>
      </c>
      <c r="D13" s="37">
        <v>104.55</v>
      </c>
      <c r="E13" s="94">
        <v>122.03</v>
      </c>
      <c r="F13" s="90">
        <v>104.17</v>
      </c>
    </row>
    <row r="14" spans="2:6" ht="11.25">
      <c r="B14" s="35" t="s">
        <v>22</v>
      </c>
      <c r="C14" s="24">
        <v>40360</v>
      </c>
      <c r="D14" s="37">
        <v>104.88</v>
      </c>
      <c r="E14" s="94">
        <v>122.94</v>
      </c>
      <c r="F14" s="90">
        <v>104.49</v>
      </c>
    </row>
    <row r="15" spans="2:6" ht="11.25">
      <c r="B15" s="35" t="s">
        <v>22</v>
      </c>
      <c r="C15" s="24">
        <v>40391</v>
      </c>
      <c r="D15" s="37">
        <v>105.18</v>
      </c>
      <c r="E15" s="94">
        <v>124.05</v>
      </c>
      <c r="F15" s="90">
        <v>104.77</v>
      </c>
    </row>
    <row r="16" spans="2:6" ht="11.25">
      <c r="B16" s="35" t="s">
        <v>22</v>
      </c>
      <c r="C16" s="24">
        <v>40422</v>
      </c>
      <c r="D16" s="37">
        <v>106.27</v>
      </c>
      <c r="E16" s="94">
        <v>124.63</v>
      </c>
      <c r="F16" s="90">
        <v>105.87</v>
      </c>
    </row>
    <row r="17" spans="2:6" ht="11.25">
      <c r="B17" s="35" t="s">
        <v>22</v>
      </c>
      <c r="C17" s="24">
        <v>40452</v>
      </c>
      <c r="D17" s="37">
        <v>106.51</v>
      </c>
      <c r="E17" s="94">
        <v>123.28</v>
      </c>
      <c r="F17" s="90">
        <v>106.15</v>
      </c>
    </row>
    <row r="18" spans="2:6" ht="11.25">
      <c r="B18" s="35" t="s">
        <v>22</v>
      </c>
      <c r="C18" s="24">
        <v>40483</v>
      </c>
      <c r="D18" s="37">
        <v>105.87</v>
      </c>
      <c r="E18" s="94">
        <v>123.8</v>
      </c>
      <c r="F18" s="90">
        <v>105.48</v>
      </c>
    </row>
    <row r="19" spans="2:6" ht="11.25">
      <c r="B19" s="26" t="s">
        <v>22</v>
      </c>
      <c r="C19" s="27">
        <v>40513</v>
      </c>
      <c r="D19" s="38">
        <v>103.82</v>
      </c>
      <c r="E19" s="95">
        <v>123.24</v>
      </c>
      <c r="F19" s="91">
        <v>103.41</v>
      </c>
    </row>
    <row r="20" spans="2:6" ht="11.25">
      <c r="B20" s="35" t="s">
        <v>45</v>
      </c>
      <c r="C20" s="24">
        <v>40544</v>
      </c>
      <c r="D20" s="37">
        <v>103.99</v>
      </c>
      <c r="E20" s="94">
        <v>122.86</v>
      </c>
      <c r="F20" s="90">
        <v>103.59</v>
      </c>
    </row>
    <row r="21" spans="2:6" ht="11.25">
      <c r="B21" s="35" t="s">
        <v>22</v>
      </c>
      <c r="C21" s="24">
        <v>40575</v>
      </c>
      <c r="D21" s="37">
        <v>104.5</v>
      </c>
      <c r="E21" s="94">
        <v>123.57</v>
      </c>
      <c r="F21" s="90">
        <v>104.09</v>
      </c>
    </row>
    <row r="22" spans="2:6" ht="11.25">
      <c r="B22" s="35" t="s">
        <v>22</v>
      </c>
      <c r="C22" s="24">
        <v>40603</v>
      </c>
      <c r="D22" s="37">
        <v>104.67</v>
      </c>
      <c r="E22" s="94">
        <v>123.66</v>
      </c>
      <c r="F22" s="90">
        <v>104.27</v>
      </c>
    </row>
    <row r="23" spans="2:6" ht="11.25">
      <c r="B23" s="35" t="s">
        <v>22</v>
      </c>
      <c r="C23" s="24">
        <v>40634</v>
      </c>
      <c r="D23" s="37">
        <v>104.94</v>
      </c>
      <c r="E23" s="94">
        <v>124.98</v>
      </c>
      <c r="F23" s="90">
        <v>104.51</v>
      </c>
    </row>
    <row r="24" spans="2:6" ht="11.25">
      <c r="B24" s="35" t="s">
        <v>22</v>
      </c>
      <c r="C24" s="24">
        <v>40664</v>
      </c>
      <c r="D24" s="37">
        <v>105.51</v>
      </c>
      <c r="E24" s="94">
        <v>126.05</v>
      </c>
      <c r="F24" s="90">
        <v>105.07</v>
      </c>
    </row>
    <row r="25" spans="2:6" ht="11.25">
      <c r="B25" s="35" t="s">
        <v>22</v>
      </c>
      <c r="C25" s="24">
        <v>40695</v>
      </c>
      <c r="D25" s="37">
        <v>105.48</v>
      </c>
      <c r="E25" s="94">
        <v>125.93</v>
      </c>
      <c r="F25" s="90">
        <v>105.04</v>
      </c>
    </row>
    <row r="26" spans="2:6" ht="11.25">
      <c r="B26" s="35" t="s">
        <v>22</v>
      </c>
      <c r="C26" s="24">
        <v>40725</v>
      </c>
      <c r="D26" s="37">
        <v>105.46</v>
      </c>
      <c r="E26" s="94">
        <v>126.53</v>
      </c>
      <c r="F26" s="90">
        <v>105</v>
      </c>
    </row>
    <row r="27" spans="2:6" ht="11.25">
      <c r="B27" s="35" t="s">
        <v>22</v>
      </c>
      <c r="C27" s="24">
        <v>40756</v>
      </c>
      <c r="D27" s="37">
        <v>106.02</v>
      </c>
      <c r="E27" s="94">
        <v>128.14</v>
      </c>
      <c r="F27" s="90">
        <v>105.54</v>
      </c>
    </row>
    <row r="28" spans="2:6" ht="11.25">
      <c r="B28" s="35" t="s">
        <v>22</v>
      </c>
      <c r="C28" s="24">
        <v>40787</v>
      </c>
      <c r="D28" s="37">
        <v>106.57</v>
      </c>
      <c r="E28" s="94">
        <v>128.19</v>
      </c>
      <c r="F28" s="90">
        <v>106.1</v>
      </c>
    </row>
    <row r="29" spans="2:6" ht="11.25">
      <c r="B29" s="35" t="s">
        <v>22</v>
      </c>
      <c r="C29" s="24">
        <v>40817</v>
      </c>
      <c r="D29" s="37">
        <v>106.22</v>
      </c>
      <c r="E29" s="94">
        <v>128.09</v>
      </c>
      <c r="F29" s="90">
        <v>105.75</v>
      </c>
    </row>
    <row r="30" spans="2:6" ht="11.25">
      <c r="B30" s="35" t="s">
        <v>22</v>
      </c>
      <c r="C30" s="24">
        <v>40848</v>
      </c>
      <c r="D30" s="37">
        <v>105.32</v>
      </c>
      <c r="E30" s="94">
        <v>128.22</v>
      </c>
      <c r="F30" s="90">
        <v>104.83</v>
      </c>
    </row>
    <row r="31" spans="2:6" ht="11.25">
      <c r="B31" s="26" t="s">
        <v>22</v>
      </c>
      <c r="C31" s="27">
        <v>40878</v>
      </c>
      <c r="D31" s="38">
        <v>103.41</v>
      </c>
      <c r="E31" s="95">
        <v>127.98</v>
      </c>
      <c r="F31" s="91">
        <v>102.89</v>
      </c>
    </row>
    <row r="32" spans="2:6" ht="11.25">
      <c r="B32" s="35" t="s">
        <v>46</v>
      </c>
      <c r="C32" s="24">
        <v>40909</v>
      </c>
      <c r="D32" s="37">
        <v>103.55</v>
      </c>
      <c r="E32" s="94">
        <v>128.52</v>
      </c>
      <c r="F32" s="90">
        <v>103.01</v>
      </c>
    </row>
    <row r="33" spans="2:6" ht="11.25">
      <c r="B33" s="35" t="s">
        <v>22</v>
      </c>
      <c r="C33" s="24">
        <v>40940</v>
      </c>
      <c r="D33" s="37">
        <v>103.72</v>
      </c>
      <c r="E33" s="94">
        <v>129.3</v>
      </c>
      <c r="F33" s="90">
        <v>103.17</v>
      </c>
    </row>
    <row r="34" spans="2:6" ht="11.25">
      <c r="B34" s="35" t="s">
        <v>22</v>
      </c>
      <c r="C34" s="24">
        <v>40969</v>
      </c>
      <c r="D34" s="37">
        <v>103.38</v>
      </c>
      <c r="E34" s="94">
        <v>129.19</v>
      </c>
      <c r="F34" s="90">
        <v>102.82</v>
      </c>
    </row>
    <row r="35" spans="2:6" ht="11.25">
      <c r="B35" s="35" t="s">
        <v>22</v>
      </c>
      <c r="C35" s="24">
        <v>41000</v>
      </c>
      <c r="D35" s="37">
        <v>103.48</v>
      </c>
      <c r="E35" s="94">
        <v>130.33</v>
      </c>
      <c r="F35" s="90">
        <v>102.9</v>
      </c>
    </row>
    <row r="36" spans="2:6" ht="11.25">
      <c r="B36" s="35" t="s">
        <v>22</v>
      </c>
      <c r="C36" s="24">
        <v>41030</v>
      </c>
      <c r="D36" s="37">
        <v>103.68</v>
      </c>
      <c r="E36" s="94">
        <v>130.11</v>
      </c>
      <c r="F36" s="90">
        <v>103.12</v>
      </c>
    </row>
    <row r="37" spans="2:6" ht="11.25">
      <c r="B37" s="35" t="s">
        <v>22</v>
      </c>
      <c r="C37" s="24">
        <v>41061</v>
      </c>
      <c r="D37" s="37">
        <v>103.58</v>
      </c>
      <c r="E37" s="94">
        <v>131.03</v>
      </c>
      <c r="F37" s="90">
        <v>102.99</v>
      </c>
    </row>
    <row r="38" spans="2:6" ht="11.25">
      <c r="B38" s="35" t="s">
        <v>22</v>
      </c>
      <c r="C38" s="24">
        <v>41091</v>
      </c>
      <c r="D38" s="37">
        <v>103.82</v>
      </c>
      <c r="E38" s="94">
        <v>131.56</v>
      </c>
      <c r="F38" s="90">
        <v>103.22</v>
      </c>
    </row>
    <row r="39" spans="2:6" ht="11.25">
      <c r="B39" s="35" t="s">
        <v>22</v>
      </c>
      <c r="C39" s="24">
        <v>41122</v>
      </c>
      <c r="D39" s="37">
        <v>103.95</v>
      </c>
      <c r="E39" s="94">
        <v>131.53</v>
      </c>
      <c r="F39" s="90">
        <v>103.36</v>
      </c>
    </row>
    <row r="40" spans="2:6" ht="11.25">
      <c r="B40" s="35" t="s">
        <v>22</v>
      </c>
      <c r="C40" s="24">
        <v>41153</v>
      </c>
      <c r="D40" s="37">
        <v>104.57</v>
      </c>
      <c r="E40" s="94">
        <v>132.71</v>
      </c>
      <c r="F40" s="90">
        <v>103.97</v>
      </c>
    </row>
    <row r="41" spans="2:6" ht="11.25">
      <c r="B41" s="35" t="s">
        <v>22</v>
      </c>
      <c r="C41" s="24">
        <v>41183</v>
      </c>
      <c r="D41" s="37">
        <v>104.93</v>
      </c>
      <c r="E41" s="94">
        <v>132.71</v>
      </c>
      <c r="F41" s="90">
        <v>104.34</v>
      </c>
    </row>
    <row r="42" spans="2:6" ht="11.25">
      <c r="B42" s="35" t="s">
        <v>22</v>
      </c>
      <c r="C42" s="24">
        <v>41214</v>
      </c>
      <c r="D42" s="37">
        <v>104.24</v>
      </c>
      <c r="E42" s="94">
        <v>132.77</v>
      </c>
      <c r="F42" s="90">
        <v>103.63</v>
      </c>
    </row>
    <row r="43" spans="2:6" ht="11.25">
      <c r="B43" s="26" t="s">
        <v>22</v>
      </c>
      <c r="C43" s="27">
        <v>41244</v>
      </c>
      <c r="D43" s="38">
        <v>101.93</v>
      </c>
      <c r="E43" s="95">
        <v>131.52</v>
      </c>
      <c r="F43" s="91">
        <v>101.29</v>
      </c>
    </row>
    <row r="44" spans="2:6" ht="11.25">
      <c r="B44" s="35" t="s">
        <v>67</v>
      </c>
      <c r="C44" s="24">
        <v>41275</v>
      </c>
      <c r="D44" s="37">
        <v>102.32</v>
      </c>
      <c r="E44" s="94">
        <v>131.76</v>
      </c>
      <c r="F44" s="90">
        <v>101.69</v>
      </c>
    </row>
    <row r="45" spans="3:6" s="37" customFormat="1" ht="11.25">
      <c r="C45" s="24">
        <v>41306</v>
      </c>
      <c r="D45" s="37">
        <v>102.43</v>
      </c>
      <c r="E45" s="37">
        <v>131.84</v>
      </c>
      <c r="F45" s="90">
        <v>101.81</v>
      </c>
    </row>
    <row r="46" spans="3:6" s="37" customFormat="1" ht="11.25">
      <c r="C46" s="24">
        <v>41334</v>
      </c>
      <c r="D46" s="37">
        <v>102.71</v>
      </c>
      <c r="E46" s="37">
        <v>132.36</v>
      </c>
      <c r="F46" s="90">
        <v>102.07</v>
      </c>
    </row>
    <row r="47" spans="3:6" s="37" customFormat="1" ht="11.25">
      <c r="C47" s="24">
        <v>41365</v>
      </c>
      <c r="D47" s="37">
        <v>103.08</v>
      </c>
      <c r="E47" s="37">
        <v>132.47</v>
      </c>
      <c r="F47" s="90">
        <v>102.45</v>
      </c>
    </row>
    <row r="48" spans="3:6" s="37" customFormat="1" ht="11.25">
      <c r="C48" s="24">
        <v>41395</v>
      </c>
      <c r="D48" s="37">
        <v>103.09</v>
      </c>
      <c r="E48" s="37">
        <v>131.8</v>
      </c>
      <c r="F48" s="90">
        <v>102.47</v>
      </c>
    </row>
    <row r="49" spans="3:6" s="37" customFormat="1" ht="11.25">
      <c r="C49" s="24">
        <v>41426</v>
      </c>
      <c r="D49" s="37">
        <v>103.08</v>
      </c>
      <c r="E49" s="37">
        <v>132.24</v>
      </c>
      <c r="F49" s="90">
        <v>102.46</v>
      </c>
    </row>
    <row r="50" spans="3:6" s="37" customFormat="1" ht="11.25">
      <c r="C50" s="24">
        <v>41456</v>
      </c>
      <c r="D50" s="37">
        <v>102.95</v>
      </c>
      <c r="E50" s="37">
        <v>132.2</v>
      </c>
      <c r="F50" s="90">
        <v>102.32</v>
      </c>
    </row>
    <row r="51" spans="2:6" ht="11.25">
      <c r="B51" s="81"/>
      <c r="C51" s="24">
        <v>41487</v>
      </c>
      <c r="D51" s="37">
        <v>102.54</v>
      </c>
      <c r="E51" s="86">
        <v>131.36</v>
      </c>
      <c r="F51" s="90">
        <v>101.92</v>
      </c>
    </row>
    <row r="52" spans="3:6" s="37" customFormat="1" ht="11.25">
      <c r="C52" s="24">
        <v>41518</v>
      </c>
      <c r="D52" s="37">
        <v>102.96</v>
      </c>
      <c r="E52" s="37">
        <v>131.72</v>
      </c>
      <c r="F52" s="90">
        <v>102.35</v>
      </c>
    </row>
    <row r="53" spans="3:6" s="37" customFormat="1" ht="11.25">
      <c r="C53" s="24">
        <v>41548</v>
      </c>
      <c r="D53" s="37">
        <v>103.2</v>
      </c>
      <c r="E53" s="37">
        <v>131.36</v>
      </c>
      <c r="F53" s="90">
        <v>102.59</v>
      </c>
    </row>
    <row r="54" spans="3:6" s="37" customFormat="1" ht="11.25">
      <c r="C54" s="24">
        <v>41579</v>
      </c>
      <c r="D54" s="37">
        <v>102.47</v>
      </c>
      <c r="E54" s="37">
        <v>130.25</v>
      </c>
      <c r="F54" s="90">
        <v>101.88</v>
      </c>
    </row>
    <row r="55" spans="2:6" s="37" customFormat="1" ht="11.25">
      <c r="B55" s="38"/>
      <c r="C55" s="27">
        <v>41609</v>
      </c>
      <c r="D55" s="38">
        <v>99.97</v>
      </c>
      <c r="E55" s="38">
        <v>129.81</v>
      </c>
      <c r="F55" s="91">
        <v>99.33</v>
      </c>
    </row>
    <row r="56" spans="2:6" s="37" customFormat="1" ht="11.25">
      <c r="B56" s="85">
        <v>2014</v>
      </c>
      <c r="C56" s="76">
        <v>41640</v>
      </c>
      <c r="D56" s="80">
        <v>100.14</v>
      </c>
      <c r="E56" s="37">
        <v>129.76</v>
      </c>
      <c r="F56" s="83">
        <v>99.51</v>
      </c>
    </row>
    <row r="57" spans="2:6" ht="11.25">
      <c r="B57" s="81"/>
      <c r="C57" s="24">
        <v>41671</v>
      </c>
      <c r="D57" s="37">
        <v>100.41</v>
      </c>
      <c r="E57" s="86">
        <v>130.17</v>
      </c>
      <c r="F57" s="90">
        <v>99.78</v>
      </c>
    </row>
    <row r="58" spans="2:6" ht="11.25">
      <c r="B58" s="81"/>
      <c r="C58" s="24">
        <v>41699</v>
      </c>
      <c r="D58" s="37">
        <v>100.75</v>
      </c>
      <c r="E58" s="86">
        <v>130.04</v>
      </c>
      <c r="F58" s="90">
        <v>100.12</v>
      </c>
    </row>
    <row r="59" spans="2:6" ht="11.25">
      <c r="B59" s="81"/>
      <c r="C59" s="24">
        <v>41730</v>
      </c>
      <c r="D59" s="37">
        <v>100.68</v>
      </c>
      <c r="E59" s="92">
        <v>131.18</v>
      </c>
      <c r="F59" s="89">
        <v>100.03</v>
      </c>
    </row>
    <row r="60" spans="2:6" ht="11.25">
      <c r="B60" s="81"/>
      <c r="C60" s="24">
        <v>41760</v>
      </c>
      <c r="D60" s="37">
        <v>100.26</v>
      </c>
      <c r="E60" s="37">
        <v>130.87</v>
      </c>
      <c r="F60" s="37">
        <v>99.61</v>
      </c>
    </row>
    <row r="61" spans="2:6" ht="11.25">
      <c r="B61" s="81"/>
      <c r="C61" s="24">
        <v>41791</v>
      </c>
      <c r="D61" s="37">
        <v>99.78</v>
      </c>
      <c r="E61" s="37">
        <v>130.48</v>
      </c>
      <c r="F61" s="37">
        <v>99.12</v>
      </c>
    </row>
    <row r="62" spans="2:6" ht="11.25">
      <c r="B62" s="81"/>
      <c r="C62" s="24">
        <v>41821</v>
      </c>
      <c r="D62" s="37">
        <v>99.18</v>
      </c>
      <c r="E62" s="37">
        <v>129.53</v>
      </c>
      <c r="F62" s="37">
        <v>98.53</v>
      </c>
    </row>
    <row r="63" spans="2:6" ht="11.25">
      <c r="B63" s="81"/>
      <c r="C63" s="24">
        <v>41852</v>
      </c>
      <c r="D63" s="37">
        <v>98.83</v>
      </c>
      <c r="E63" s="37">
        <v>129.15</v>
      </c>
      <c r="F63" s="37">
        <v>98.18</v>
      </c>
    </row>
    <row r="64" spans="1:6" ht="11.25">
      <c r="A64" s="35"/>
      <c r="B64" s="81"/>
      <c r="C64" s="24">
        <v>41883</v>
      </c>
      <c r="D64" s="37">
        <v>98.95</v>
      </c>
      <c r="E64" s="37">
        <v>128.46</v>
      </c>
      <c r="F64" s="37">
        <v>98.32</v>
      </c>
    </row>
    <row r="65" spans="1:6" ht="11.25">
      <c r="A65" s="35"/>
      <c r="B65" s="81"/>
      <c r="C65" s="24">
        <v>41913</v>
      </c>
      <c r="D65" s="37">
        <v>98.67</v>
      </c>
      <c r="E65" s="37">
        <v>128.29</v>
      </c>
      <c r="F65" s="37">
        <v>98.03</v>
      </c>
    </row>
    <row r="66" spans="1:6" ht="11.25">
      <c r="A66" s="35"/>
      <c r="B66" s="81"/>
      <c r="C66" s="24">
        <v>41944</v>
      </c>
      <c r="D66" s="37">
        <v>97.64</v>
      </c>
      <c r="E66" s="37">
        <v>127.84</v>
      </c>
      <c r="F66" s="37">
        <v>96.99</v>
      </c>
    </row>
    <row r="67" spans="1:6" ht="11.25">
      <c r="A67" s="35"/>
      <c r="B67" s="78"/>
      <c r="C67" s="27">
        <v>41974</v>
      </c>
      <c r="D67" s="38">
        <v>95.88</v>
      </c>
      <c r="E67" s="38">
        <v>124.99</v>
      </c>
      <c r="F67" s="38">
        <v>95.26</v>
      </c>
    </row>
    <row r="68" spans="1:6" ht="11.25">
      <c r="A68" s="35"/>
      <c r="B68" s="81">
        <v>2015</v>
      </c>
      <c r="C68" s="24">
        <v>42005</v>
      </c>
      <c r="D68" s="37">
        <v>96</v>
      </c>
      <c r="E68" s="37">
        <v>125.31</v>
      </c>
      <c r="F68" s="37">
        <v>95.37</v>
      </c>
    </row>
    <row r="69" spans="1:6" ht="11.25">
      <c r="A69" s="35"/>
      <c r="B69" s="81"/>
      <c r="C69" s="24">
        <v>41671</v>
      </c>
      <c r="D69" s="37">
        <v>95.9</v>
      </c>
      <c r="E69" s="37">
        <v>124.94</v>
      </c>
      <c r="F69" s="37">
        <v>95.28</v>
      </c>
    </row>
    <row r="70" spans="1:6" ht="11.25">
      <c r="A70" s="35"/>
      <c r="B70" s="81"/>
      <c r="C70" s="24">
        <v>41699</v>
      </c>
      <c r="D70" s="37">
        <v>95.62</v>
      </c>
      <c r="E70" s="37">
        <v>124.45</v>
      </c>
      <c r="F70" s="37">
        <v>95</v>
      </c>
    </row>
    <row r="71" spans="1:6" ht="11.25">
      <c r="A71" s="35"/>
      <c r="B71" s="81"/>
      <c r="C71" s="24">
        <v>41730</v>
      </c>
      <c r="D71" s="37">
        <v>95.26</v>
      </c>
      <c r="E71" s="37">
        <v>124.26</v>
      </c>
      <c r="F71" s="37">
        <v>94.64</v>
      </c>
    </row>
    <row r="72" spans="1:6" ht="11.25">
      <c r="A72" s="35"/>
      <c r="B72" s="81"/>
      <c r="C72" s="24">
        <v>41760</v>
      </c>
      <c r="D72" s="37">
        <v>94.41</v>
      </c>
      <c r="E72" s="37">
        <v>124.04</v>
      </c>
      <c r="F72" s="37">
        <v>93.77</v>
      </c>
    </row>
    <row r="73" spans="1:6" ht="11.25">
      <c r="A73" s="35"/>
      <c r="B73" s="78"/>
      <c r="C73" s="27">
        <v>41791</v>
      </c>
      <c r="D73" s="38">
        <v>93.48</v>
      </c>
      <c r="E73" s="38">
        <v>123.63</v>
      </c>
      <c r="F73" s="38">
        <v>92.84</v>
      </c>
    </row>
    <row r="74" ht="11.25">
      <c r="C74" s="101" t="s">
        <v>78</v>
      </c>
    </row>
  </sheetData>
  <sheetProtection/>
  <mergeCells count="1">
    <mergeCell ref="C5:F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3" customWidth="1"/>
    <col min="2" max="2" width="5.140625" style="39" bestFit="1" customWidth="1"/>
    <col min="3" max="3" width="10.140625" style="23" customWidth="1"/>
    <col min="4" max="6" width="11.7109375" style="86" customWidth="1"/>
    <col min="7" max="16384" width="9.140625" style="23" customWidth="1"/>
  </cols>
  <sheetData>
    <row r="1" spans="2:6" ht="12.75">
      <c r="B1" s="14" t="s">
        <v>0</v>
      </c>
      <c r="F1" s="15" t="str">
        <f>'Tab 1'!O1</f>
        <v>Carta de Conjuntura | Setembro 2015</v>
      </c>
    </row>
    <row r="3" spans="2:3" ht="11.25">
      <c r="B3" s="31"/>
      <c r="C3" s="32" t="s">
        <v>55</v>
      </c>
    </row>
    <row r="4" spans="2:6" ht="11.25">
      <c r="B4" s="31"/>
      <c r="C4" s="32" t="s">
        <v>86</v>
      </c>
      <c r="D4" s="87"/>
      <c r="E4" s="87"/>
      <c r="F4" s="87"/>
    </row>
    <row r="5" spans="2:6" ht="10.5" customHeight="1">
      <c r="B5" s="34"/>
      <c r="C5" s="121" t="s">
        <v>74</v>
      </c>
      <c r="D5" s="121"/>
      <c r="E5" s="121"/>
      <c r="F5" s="121"/>
    </row>
    <row r="6" spans="2:6" ht="11.25">
      <c r="B6" s="72"/>
      <c r="C6" s="73"/>
      <c r="D6" s="88"/>
      <c r="E6" s="88"/>
      <c r="F6" s="88"/>
    </row>
    <row r="7" spans="2:6" ht="23.25" thickBot="1">
      <c r="B7" s="54"/>
      <c r="C7" s="67" t="s">
        <v>18</v>
      </c>
      <c r="D7" s="55" t="s">
        <v>75</v>
      </c>
      <c r="E7" s="55" t="s">
        <v>76</v>
      </c>
      <c r="F7" s="55" t="s">
        <v>77</v>
      </c>
    </row>
    <row r="8" spans="2:6" ht="12" thickTop="1">
      <c r="B8" s="35" t="s">
        <v>66</v>
      </c>
      <c r="C8" s="24">
        <v>40179</v>
      </c>
      <c r="D8" s="37">
        <v>118.6</v>
      </c>
      <c r="E8" s="37">
        <v>170.4</v>
      </c>
      <c r="F8" s="37">
        <v>116.8</v>
      </c>
    </row>
    <row r="9" spans="2:6" ht="11.25">
      <c r="B9" s="35" t="s">
        <v>22</v>
      </c>
      <c r="C9" s="24">
        <v>40210</v>
      </c>
      <c r="D9" s="37">
        <v>117.41</v>
      </c>
      <c r="E9" s="37">
        <v>272.52</v>
      </c>
      <c r="F9" s="37">
        <v>112.03</v>
      </c>
    </row>
    <row r="10" spans="2:6" ht="11.25">
      <c r="B10" s="35" t="s">
        <v>22</v>
      </c>
      <c r="C10" s="24">
        <v>40238</v>
      </c>
      <c r="D10" s="37">
        <v>116.95</v>
      </c>
      <c r="E10" s="37">
        <v>167.61</v>
      </c>
      <c r="F10" s="37">
        <v>115.19</v>
      </c>
    </row>
    <row r="11" spans="2:6" ht="11.25">
      <c r="B11" s="35" t="s">
        <v>22</v>
      </c>
      <c r="C11" s="24">
        <v>40269</v>
      </c>
      <c r="D11" s="37">
        <v>115.47</v>
      </c>
      <c r="E11" s="37">
        <v>167</v>
      </c>
      <c r="F11" s="37">
        <v>113.68</v>
      </c>
    </row>
    <row r="12" spans="2:6" ht="11.25">
      <c r="B12" s="35" t="s">
        <v>22</v>
      </c>
      <c r="C12" s="24">
        <v>40299</v>
      </c>
      <c r="D12" s="37">
        <v>118.31</v>
      </c>
      <c r="E12" s="37">
        <v>167.26</v>
      </c>
      <c r="F12" s="37">
        <v>116.61</v>
      </c>
    </row>
    <row r="13" spans="2:6" ht="11.25">
      <c r="B13" s="35" t="s">
        <v>22</v>
      </c>
      <c r="C13" s="24">
        <v>40330</v>
      </c>
      <c r="D13" s="37">
        <v>120.7</v>
      </c>
      <c r="E13" s="37">
        <v>175.3</v>
      </c>
      <c r="F13" s="37">
        <v>118.8</v>
      </c>
    </row>
    <row r="14" spans="2:6" ht="11.25">
      <c r="B14" s="35" t="s">
        <v>22</v>
      </c>
      <c r="C14" s="24">
        <v>40360</v>
      </c>
      <c r="D14" s="37">
        <v>125.08</v>
      </c>
      <c r="E14" s="37">
        <v>259.78</v>
      </c>
      <c r="F14" s="37">
        <v>120.42</v>
      </c>
    </row>
    <row r="15" spans="2:6" ht="11.25">
      <c r="B15" s="35" t="s">
        <v>22</v>
      </c>
      <c r="C15" s="24">
        <v>40391</v>
      </c>
      <c r="D15" s="37">
        <v>119.72</v>
      </c>
      <c r="E15" s="37">
        <v>169.72</v>
      </c>
      <c r="F15" s="37">
        <v>117.98</v>
      </c>
    </row>
    <row r="16" spans="2:6" ht="11.25">
      <c r="B16" s="35" t="s">
        <v>22</v>
      </c>
      <c r="C16" s="24">
        <v>40422</v>
      </c>
      <c r="D16" s="37">
        <v>121.92</v>
      </c>
      <c r="E16" s="37">
        <v>171.91</v>
      </c>
      <c r="F16" s="37">
        <v>120.19</v>
      </c>
    </row>
    <row r="17" spans="2:6" ht="11.25">
      <c r="B17" s="35" t="s">
        <v>22</v>
      </c>
      <c r="C17" s="24">
        <v>40452</v>
      </c>
      <c r="D17" s="37">
        <v>124.34</v>
      </c>
      <c r="E17" s="37">
        <v>176.27</v>
      </c>
      <c r="F17" s="37">
        <v>122.54</v>
      </c>
    </row>
    <row r="18" spans="2:6" ht="11.25">
      <c r="B18" s="35" t="s">
        <v>22</v>
      </c>
      <c r="C18" s="24">
        <v>40483</v>
      </c>
      <c r="D18" s="37">
        <v>135.02</v>
      </c>
      <c r="E18" s="37">
        <v>206.78</v>
      </c>
      <c r="F18" s="37">
        <v>132.53</v>
      </c>
    </row>
    <row r="19" spans="2:6" ht="11.25">
      <c r="B19" s="26" t="s">
        <v>22</v>
      </c>
      <c r="C19" s="27">
        <v>40513</v>
      </c>
      <c r="D19" s="38">
        <v>155.1</v>
      </c>
      <c r="E19" s="38">
        <v>244.81</v>
      </c>
      <c r="F19" s="38">
        <v>151.99</v>
      </c>
    </row>
    <row r="20" spans="2:6" ht="11.25">
      <c r="B20" s="35" t="s">
        <v>45</v>
      </c>
      <c r="C20" s="24">
        <v>40544</v>
      </c>
      <c r="D20" s="37">
        <v>127.03</v>
      </c>
      <c r="E20" s="37">
        <v>178.46</v>
      </c>
      <c r="F20" s="37">
        <v>125.25</v>
      </c>
    </row>
    <row r="21" spans="2:6" ht="11.25">
      <c r="B21" s="35" t="s">
        <v>22</v>
      </c>
      <c r="C21" s="24">
        <v>40575</v>
      </c>
      <c r="D21" s="37">
        <v>125.29</v>
      </c>
      <c r="E21" s="37">
        <v>298.54</v>
      </c>
      <c r="F21" s="37">
        <v>119.26</v>
      </c>
    </row>
    <row r="22" spans="2:6" ht="11.25">
      <c r="B22" s="35" t="s">
        <v>22</v>
      </c>
      <c r="C22" s="24">
        <v>40603</v>
      </c>
      <c r="D22" s="37">
        <v>123.65</v>
      </c>
      <c r="E22" s="37">
        <v>178.65</v>
      </c>
      <c r="F22" s="37">
        <v>121.75</v>
      </c>
    </row>
    <row r="23" spans="2:6" ht="11.25">
      <c r="B23" s="35" t="s">
        <v>22</v>
      </c>
      <c r="C23" s="24">
        <v>40634</v>
      </c>
      <c r="D23" s="37">
        <v>121.02</v>
      </c>
      <c r="E23" s="37">
        <v>178.49</v>
      </c>
      <c r="F23" s="37">
        <v>119.03</v>
      </c>
    </row>
    <row r="24" spans="2:6" ht="11.25">
      <c r="B24" s="35" t="s">
        <v>22</v>
      </c>
      <c r="C24" s="24">
        <v>40664</v>
      </c>
      <c r="D24" s="37">
        <v>124.29</v>
      </c>
      <c r="E24" s="37">
        <v>175.53</v>
      </c>
      <c r="F24" s="37">
        <v>122.52</v>
      </c>
    </row>
    <row r="25" spans="2:6" ht="11.25">
      <c r="B25" s="35" t="s">
        <v>22</v>
      </c>
      <c r="C25" s="24">
        <v>40695</v>
      </c>
      <c r="D25" s="37">
        <v>124.65</v>
      </c>
      <c r="E25" s="37">
        <v>185.53</v>
      </c>
      <c r="F25" s="37">
        <v>122.54</v>
      </c>
    </row>
    <row r="26" spans="2:6" ht="11.25">
      <c r="B26" s="35" t="s">
        <v>22</v>
      </c>
      <c r="C26" s="24">
        <v>40725</v>
      </c>
      <c r="D26" s="37">
        <v>126.97</v>
      </c>
      <c r="E26" s="37">
        <v>180.86</v>
      </c>
      <c r="F26" s="37">
        <v>125.11</v>
      </c>
    </row>
    <row r="27" spans="2:6" ht="11.25">
      <c r="B27" s="35" t="s">
        <v>22</v>
      </c>
      <c r="C27" s="24">
        <v>40756</v>
      </c>
      <c r="D27" s="37">
        <v>128.2</v>
      </c>
      <c r="E27" s="37">
        <v>276.34</v>
      </c>
      <c r="F27" s="37">
        <v>123.05</v>
      </c>
    </row>
    <row r="28" spans="2:6" ht="11.25">
      <c r="B28" s="35" t="s">
        <v>22</v>
      </c>
      <c r="C28" s="24">
        <v>40787</v>
      </c>
      <c r="D28" s="37">
        <v>126.73</v>
      </c>
      <c r="E28" s="37">
        <v>210.1</v>
      </c>
      <c r="F28" s="37">
        <v>123.83</v>
      </c>
    </row>
    <row r="29" spans="2:6" ht="11.25">
      <c r="B29" s="35" t="s">
        <v>22</v>
      </c>
      <c r="C29" s="24">
        <v>40817</v>
      </c>
      <c r="D29" s="37">
        <v>125.69</v>
      </c>
      <c r="E29" s="37">
        <v>184.2</v>
      </c>
      <c r="F29" s="37">
        <v>123.66</v>
      </c>
    </row>
    <row r="30" spans="2:6" ht="11.25">
      <c r="B30" s="35" t="s">
        <v>22</v>
      </c>
      <c r="C30" s="24">
        <v>40848</v>
      </c>
      <c r="D30" s="37">
        <v>138.61</v>
      </c>
      <c r="E30" s="37">
        <v>216.69</v>
      </c>
      <c r="F30" s="37">
        <v>135.91</v>
      </c>
    </row>
    <row r="31" spans="2:6" ht="11.25">
      <c r="B31" s="26" t="s">
        <v>22</v>
      </c>
      <c r="C31" s="27">
        <v>40878</v>
      </c>
      <c r="D31" s="38">
        <v>160.47</v>
      </c>
      <c r="E31" s="38">
        <v>279.64</v>
      </c>
      <c r="F31" s="38">
        <v>156.33</v>
      </c>
    </row>
    <row r="32" spans="2:6" ht="11.25">
      <c r="B32" s="35" t="s">
        <v>46</v>
      </c>
      <c r="C32" s="24">
        <v>40909</v>
      </c>
      <c r="D32" s="37">
        <v>132.29</v>
      </c>
      <c r="E32" s="37">
        <v>196.8</v>
      </c>
      <c r="F32" s="37">
        <v>130.06</v>
      </c>
    </row>
    <row r="33" spans="2:6" ht="11.25">
      <c r="B33" s="35" t="s">
        <v>22</v>
      </c>
      <c r="C33" s="24">
        <v>40940</v>
      </c>
      <c r="D33" s="37">
        <v>131.88</v>
      </c>
      <c r="E33" s="37">
        <v>366.28</v>
      </c>
      <c r="F33" s="37">
        <v>123.71</v>
      </c>
    </row>
    <row r="34" spans="2:6" ht="11.25">
      <c r="B34" s="35" t="s">
        <v>22</v>
      </c>
      <c r="C34" s="24">
        <v>40969</v>
      </c>
      <c r="D34" s="37">
        <v>128.7</v>
      </c>
      <c r="E34" s="37">
        <v>207.59</v>
      </c>
      <c r="F34" s="37">
        <v>125.96</v>
      </c>
    </row>
    <row r="35" spans="2:6" ht="11.25">
      <c r="B35" s="35" t="s">
        <v>22</v>
      </c>
      <c r="C35" s="24">
        <v>41000</v>
      </c>
      <c r="D35" s="37">
        <v>126.09</v>
      </c>
      <c r="E35" s="37">
        <v>197.4</v>
      </c>
      <c r="F35" s="37">
        <v>123.62</v>
      </c>
    </row>
    <row r="36" spans="2:6" ht="11.25">
      <c r="B36" s="35" t="s">
        <v>22</v>
      </c>
      <c r="C36" s="24">
        <v>41030</v>
      </c>
      <c r="D36" s="37">
        <v>126.14</v>
      </c>
      <c r="E36" s="37">
        <v>196.58</v>
      </c>
      <c r="F36" s="37">
        <v>123.7</v>
      </c>
    </row>
    <row r="37" spans="2:6" ht="11.25">
      <c r="B37" s="35" t="s">
        <v>22</v>
      </c>
      <c r="C37" s="24">
        <v>41061</v>
      </c>
      <c r="D37" s="37">
        <v>129.75</v>
      </c>
      <c r="E37" s="37">
        <v>202.57</v>
      </c>
      <c r="F37" s="37">
        <v>127.22</v>
      </c>
    </row>
    <row r="38" spans="2:6" ht="11.25">
      <c r="B38" s="35" t="s">
        <v>22</v>
      </c>
      <c r="C38" s="24">
        <v>41091</v>
      </c>
      <c r="D38" s="37">
        <v>130.08</v>
      </c>
      <c r="E38" s="37">
        <v>194.7</v>
      </c>
      <c r="F38" s="37">
        <v>127.84</v>
      </c>
    </row>
    <row r="39" spans="2:6" ht="11.25">
      <c r="B39" s="35" t="s">
        <v>22</v>
      </c>
      <c r="C39" s="24">
        <v>41122</v>
      </c>
      <c r="D39" s="37">
        <v>130.24</v>
      </c>
      <c r="E39" s="37">
        <v>256.85</v>
      </c>
      <c r="F39" s="37">
        <v>125.84</v>
      </c>
    </row>
    <row r="40" spans="2:6" ht="11.25">
      <c r="B40" s="35" t="s">
        <v>22</v>
      </c>
      <c r="C40" s="24">
        <v>41153</v>
      </c>
      <c r="D40" s="37">
        <v>128.39</v>
      </c>
      <c r="E40" s="37">
        <v>200.67</v>
      </c>
      <c r="F40" s="37">
        <v>125.88</v>
      </c>
    </row>
    <row r="41" spans="2:6" ht="11.25">
      <c r="B41" s="35" t="s">
        <v>22</v>
      </c>
      <c r="C41" s="24">
        <v>41183</v>
      </c>
      <c r="D41" s="37">
        <v>129.75</v>
      </c>
      <c r="E41" s="37">
        <v>202.8</v>
      </c>
      <c r="F41" s="37">
        <v>127.22</v>
      </c>
    </row>
    <row r="42" spans="2:6" ht="11.25">
      <c r="B42" s="35" t="s">
        <v>22</v>
      </c>
      <c r="C42" s="24">
        <v>41214</v>
      </c>
      <c r="D42" s="37">
        <v>153.12</v>
      </c>
      <c r="E42" s="37">
        <v>252.77</v>
      </c>
      <c r="F42" s="37">
        <v>149.66</v>
      </c>
    </row>
    <row r="43" spans="2:6" ht="11.25">
      <c r="B43" s="26" t="s">
        <v>22</v>
      </c>
      <c r="C43" s="27">
        <v>41244</v>
      </c>
      <c r="D43" s="38">
        <v>173.89</v>
      </c>
      <c r="E43" s="38">
        <v>292.37</v>
      </c>
      <c r="F43" s="38">
        <v>169.78</v>
      </c>
    </row>
    <row r="44" spans="2:6" ht="11.25">
      <c r="B44" s="35" t="s">
        <v>67</v>
      </c>
      <c r="C44" s="24">
        <v>41275</v>
      </c>
      <c r="D44" s="37">
        <v>133.07</v>
      </c>
      <c r="E44" s="37">
        <v>208.17</v>
      </c>
      <c r="F44" s="37">
        <v>130.47</v>
      </c>
    </row>
    <row r="45" spans="2:6" ht="11.25">
      <c r="B45" s="81"/>
      <c r="C45" s="24">
        <v>41306</v>
      </c>
      <c r="D45" s="37">
        <v>135.29</v>
      </c>
      <c r="E45" s="37">
        <v>396.24</v>
      </c>
      <c r="F45" s="37">
        <v>126.2</v>
      </c>
    </row>
    <row r="46" spans="2:6" ht="11.25">
      <c r="B46" s="81"/>
      <c r="C46" s="24">
        <v>41334</v>
      </c>
      <c r="D46" s="37">
        <v>131.88</v>
      </c>
      <c r="E46" s="37">
        <v>213.26</v>
      </c>
      <c r="F46" s="37">
        <v>129.05</v>
      </c>
    </row>
    <row r="47" spans="2:6" ht="11.25">
      <c r="B47" s="81"/>
      <c r="C47" s="24">
        <v>41365</v>
      </c>
      <c r="D47" s="37">
        <v>129.23</v>
      </c>
      <c r="E47" s="37">
        <v>206.29</v>
      </c>
      <c r="F47" s="37">
        <v>126.56</v>
      </c>
    </row>
    <row r="48" spans="2:6" ht="11.25">
      <c r="B48" s="81"/>
      <c r="C48" s="24">
        <v>41395</v>
      </c>
      <c r="D48" s="37">
        <v>133.55</v>
      </c>
      <c r="E48" s="37">
        <v>263.35</v>
      </c>
      <c r="F48" s="37">
        <v>129.04</v>
      </c>
    </row>
    <row r="49" spans="2:6" ht="11.25">
      <c r="B49" s="81"/>
      <c r="C49" s="24">
        <v>41426</v>
      </c>
      <c r="D49" s="37">
        <v>132.84</v>
      </c>
      <c r="E49" s="37">
        <v>213.26</v>
      </c>
      <c r="F49" s="37">
        <v>130.05</v>
      </c>
    </row>
    <row r="50" spans="1:6" ht="11.25">
      <c r="A50" s="35"/>
      <c r="B50" s="81"/>
      <c r="C50" s="24">
        <v>41456</v>
      </c>
      <c r="D50" s="37">
        <v>134.57</v>
      </c>
      <c r="E50" s="37">
        <v>220.96</v>
      </c>
      <c r="F50" s="37">
        <v>131.57</v>
      </c>
    </row>
    <row r="51" spans="1:6" ht="11.25">
      <c r="A51" s="35"/>
      <c r="B51" s="81"/>
      <c r="C51" s="24">
        <v>41487</v>
      </c>
      <c r="D51" s="37">
        <v>130.2</v>
      </c>
      <c r="E51" s="37">
        <v>209.16</v>
      </c>
      <c r="F51" s="37">
        <v>127.46</v>
      </c>
    </row>
    <row r="52" spans="1:6" ht="11.25">
      <c r="A52" s="35"/>
      <c r="B52" s="81"/>
      <c r="C52" s="24">
        <v>41518</v>
      </c>
      <c r="D52" s="37">
        <v>131.72</v>
      </c>
      <c r="E52" s="37">
        <v>207.18</v>
      </c>
      <c r="F52" s="37">
        <v>129.1</v>
      </c>
    </row>
    <row r="53" spans="2:6" ht="11.25">
      <c r="B53" s="81"/>
      <c r="C53" s="24">
        <v>41548</v>
      </c>
      <c r="D53" s="37">
        <v>131.51</v>
      </c>
      <c r="E53" s="37">
        <v>215.88</v>
      </c>
      <c r="F53" s="37">
        <v>128.58</v>
      </c>
    </row>
    <row r="54" spans="2:6" ht="11.25">
      <c r="B54" s="81"/>
      <c r="C54" s="24">
        <v>41579</v>
      </c>
      <c r="D54" s="37">
        <v>147.64</v>
      </c>
      <c r="E54" s="37">
        <v>255.63</v>
      </c>
      <c r="F54" s="37">
        <v>143.89</v>
      </c>
    </row>
    <row r="55" spans="2:6" s="35" customFormat="1" ht="11.25">
      <c r="B55" s="78"/>
      <c r="C55" s="27">
        <v>41609</v>
      </c>
      <c r="D55" s="38">
        <v>170.1</v>
      </c>
      <c r="E55" s="38">
        <v>296.83</v>
      </c>
      <c r="F55" s="38">
        <v>165.7</v>
      </c>
    </row>
    <row r="56" spans="2:6" s="35" customFormat="1" ht="11.25">
      <c r="B56" s="34">
        <v>2014</v>
      </c>
      <c r="C56" s="24">
        <v>41640</v>
      </c>
      <c r="D56" s="37">
        <v>137.82</v>
      </c>
      <c r="E56" s="37">
        <v>216.72</v>
      </c>
      <c r="F56" s="37">
        <v>135.09</v>
      </c>
    </row>
    <row r="57" spans="2:6" s="35" customFormat="1" ht="11.25">
      <c r="B57" s="81"/>
      <c r="C57" s="24">
        <v>41671</v>
      </c>
      <c r="D57" s="92">
        <v>138.45</v>
      </c>
      <c r="E57" s="92">
        <v>400.51</v>
      </c>
      <c r="F57" s="92">
        <v>129.32</v>
      </c>
    </row>
    <row r="58" spans="2:6" s="35" customFormat="1" ht="11.25">
      <c r="B58" s="81"/>
      <c r="C58" s="24">
        <v>41699</v>
      </c>
      <c r="D58" s="92">
        <v>132.24</v>
      </c>
      <c r="E58" s="92">
        <v>217.89</v>
      </c>
      <c r="F58" s="92">
        <v>129.27</v>
      </c>
    </row>
    <row r="59" spans="2:6" s="35" customFormat="1" ht="11.25">
      <c r="B59" s="81"/>
      <c r="C59" s="24">
        <v>41730</v>
      </c>
      <c r="D59" s="92">
        <v>130.03</v>
      </c>
      <c r="E59" s="92">
        <v>215.32</v>
      </c>
      <c r="F59" s="92">
        <v>127.07</v>
      </c>
    </row>
    <row r="60" spans="1:6" ht="11.25">
      <c r="A60" s="35"/>
      <c r="B60" s="81"/>
      <c r="C60" s="24">
        <v>41760</v>
      </c>
      <c r="D60" s="92">
        <v>135.23</v>
      </c>
      <c r="E60" s="92">
        <v>286.62</v>
      </c>
      <c r="F60" s="92">
        <v>129.97</v>
      </c>
    </row>
    <row r="61" spans="1:6" ht="11.25">
      <c r="A61" s="35"/>
      <c r="B61" s="81"/>
      <c r="C61" s="24">
        <v>41791</v>
      </c>
      <c r="D61" s="92">
        <v>132.44</v>
      </c>
      <c r="E61" s="92">
        <v>211.91</v>
      </c>
      <c r="F61" s="92">
        <v>129.68</v>
      </c>
    </row>
    <row r="62" spans="1:6" ht="11.25">
      <c r="A62" s="35"/>
      <c r="B62" s="81"/>
      <c r="C62" s="24">
        <v>41821</v>
      </c>
      <c r="D62" s="92">
        <v>130.05</v>
      </c>
      <c r="E62" s="92">
        <v>206.71</v>
      </c>
      <c r="F62" s="92">
        <v>127.39</v>
      </c>
    </row>
    <row r="63" spans="2:6" ht="11.25">
      <c r="B63" s="81"/>
      <c r="C63" s="24">
        <v>41852</v>
      </c>
      <c r="D63" s="92">
        <v>128.11</v>
      </c>
      <c r="E63" s="92">
        <v>202.28</v>
      </c>
      <c r="F63" s="92">
        <v>125.54</v>
      </c>
    </row>
    <row r="64" spans="2:6" ht="11.25">
      <c r="B64" s="81"/>
      <c r="C64" s="24">
        <v>41883</v>
      </c>
      <c r="D64" s="92">
        <v>127.05</v>
      </c>
      <c r="E64" s="92">
        <v>207.43</v>
      </c>
      <c r="F64" s="92">
        <v>124.26</v>
      </c>
    </row>
    <row r="65" spans="1:6" ht="11.25">
      <c r="A65" s="35"/>
      <c r="B65" s="81"/>
      <c r="C65" s="24">
        <v>41913</v>
      </c>
      <c r="D65" s="92">
        <v>128.39</v>
      </c>
      <c r="E65" s="92">
        <v>212.24</v>
      </c>
      <c r="F65" s="92">
        <v>125.48</v>
      </c>
    </row>
    <row r="66" spans="1:6" ht="11.25">
      <c r="A66" s="35"/>
      <c r="B66" s="81"/>
      <c r="C66" s="24">
        <v>41944</v>
      </c>
      <c r="D66" s="92">
        <v>139.72</v>
      </c>
      <c r="E66" s="92">
        <v>244.82</v>
      </c>
      <c r="F66" s="92">
        <v>136.07</v>
      </c>
    </row>
    <row r="67" spans="1:6" ht="11.25">
      <c r="A67" s="35"/>
      <c r="B67" s="78"/>
      <c r="C67" s="27">
        <v>41974</v>
      </c>
      <c r="D67" s="93">
        <v>163.85</v>
      </c>
      <c r="E67" s="93">
        <v>292.63</v>
      </c>
      <c r="F67" s="93">
        <v>159.38</v>
      </c>
    </row>
    <row r="68" spans="1:6" ht="11.25">
      <c r="A68" s="35"/>
      <c r="B68" s="36">
        <v>2015</v>
      </c>
      <c r="C68" s="76">
        <v>42005</v>
      </c>
      <c r="D68" s="102">
        <v>131.83</v>
      </c>
      <c r="E68" s="102">
        <v>229.91</v>
      </c>
      <c r="F68" s="102">
        <v>128.42</v>
      </c>
    </row>
    <row r="69" spans="1:6" ht="11.25">
      <c r="A69" s="35"/>
      <c r="B69" s="81"/>
      <c r="C69" s="24">
        <v>41671</v>
      </c>
      <c r="D69" s="92">
        <v>130.26</v>
      </c>
      <c r="E69" s="92">
        <v>350.38</v>
      </c>
      <c r="F69" s="92">
        <v>122.6</v>
      </c>
    </row>
    <row r="70" spans="1:6" ht="11.25">
      <c r="A70" s="35"/>
      <c r="B70" s="81"/>
      <c r="C70" s="24">
        <v>41699</v>
      </c>
      <c r="D70" s="92">
        <v>126.6</v>
      </c>
      <c r="E70" s="92">
        <v>213.83</v>
      </c>
      <c r="F70" s="92">
        <v>123.57</v>
      </c>
    </row>
    <row r="71" spans="1:6" ht="11.25">
      <c r="A71" s="35"/>
      <c r="B71" s="81"/>
      <c r="C71" s="24">
        <v>41730</v>
      </c>
      <c r="D71" s="92">
        <v>123.07</v>
      </c>
      <c r="E71" s="92">
        <v>203.33</v>
      </c>
      <c r="F71" s="92">
        <v>120.29</v>
      </c>
    </row>
    <row r="72" spans="1:6" ht="11.25">
      <c r="A72" s="35"/>
      <c r="B72" s="81"/>
      <c r="C72" s="24">
        <v>41760</v>
      </c>
      <c r="D72" s="92">
        <v>121.95</v>
      </c>
      <c r="E72" s="92">
        <v>198.84</v>
      </c>
      <c r="F72" s="92">
        <v>119.29</v>
      </c>
    </row>
    <row r="73" spans="2:6" ht="11.25">
      <c r="B73" s="78"/>
      <c r="C73" s="27">
        <v>41791</v>
      </c>
      <c r="D73" s="93">
        <v>123.03</v>
      </c>
      <c r="E73" s="93">
        <v>250.43</v>
      </c>
      <c r="F73" s="93">
        <v>118.6</v>
      </c>
    </row>
    <row r="74" ht="11.25">
      <c r="C74" s="101" t="s">
        <v>78</v>
      </c>
    </row>
  </sheetData>
  <sheetProtection/>
  <mergeCells count="1">
    <mergeCell ref="C5:F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75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28125" style="23" customWidth="1"/>
    <col min="2" max="2" width="5.00390625" style="39" bestFit="1" customWidth="1"/>
    <col min="3" max="9" width="12.7109375" style="23" customWidth="1"/>
    <col min="10" max="16384" width="9.140625" style="23" customWidth="1"/>
  </cols>
  <sheetData>
    <row r="1" spans="2:9" ht="12.75">
      <c r="B1" s="14" t="s">
        <v>0</v>
      </c>
      <c r="I1" s="15" t="str">
        <f>'Tab 1'!O1</f>
        <v>Carta de Conjuntura | Setembro 2015</v>
      </c>
    </row>
    <row r="3" spans="2:8" ht="11.25">
      <c r="B3" s="31"/>
      <c r="C3" s="32" t="s">
        <v>56</v>
      </c>
      <c r="D3" s="33"/>
      <c r="E3" s="33"/>
      <c r="F3" s="33"/>
      <c r="G3" s="33"/>
      <c r="H3" s="33"/>
    </row>
    <row r="4" spans="2:8" ht="11.25">
      <c r="B4" s="31"/>
      <c r="C4" s="32" t="s">
        <v>35</v>
      </c>
      <c r="D4" s="32"/>
      <c r="E4" s="32"/>
      <c r="F4" s="32"/>
      <c r="G4" s="32"/>
      <c r="H4" s="32"/>
    </row>
    <row r="5" spans="2:9" ht="11.25">
      <c r="B5" s="34"/>
      <c r="C5" s="29" t="s">
        <v>92</v>
      </c>
      <c r="D5" s="29"/>
      <c r="E5" s="29"/>
      <c r="F5" s="29"/>
      <c r="G5" s="29"/>
      <c r="H5" s="29"/>
      <c r="I5" s="35"/>
    </row>
    <row r="6" spans="2:9" ht="11.25">
      <c r="B6" s="34"/>
      <c r="C6" s="53"/>
      <c r="D6" s="29"/>
      <c r="E6" s="29"/>
      <c r="F6" s="29"/>
      <c r="G6" s="29"/>
      <c r="H6" s="29"/>
      <c r="I6" s="35"/>
    </row>
    <row r="7" spans="2:9" ht="12.75" customHeight="1">
      <c r="B7" s="36"/>
      <c r="C7" s="111" t="s">
        <v>18</v>
      </c>
      <c r="D7" s="119" t="s">
        <v>41</v>
      </c>
      <c r="E7" s="119"/>
      <c r="F7" s="119"/>
      <c r="G7" s="114" t="s">
        <v>40</v>
      </c>
      <c r="H7" s="114" t="s">
        <v>27</v>
      </c>
      <c r="I7" s="114" t="s">
        <v>19</v>
      </c>
    </row>
    <row r="8" spans="2:9" ht="23.25" thickBot="1">
      <c r="B8" s="54"/>
      <c r="C8" s="122"/>
      <c r="D8" s="55" t="s">
        <v>30</v>
      </c>
      <c r="E8" s="55" t="s">
        <v>31</v>
      </c>
      <c r="F8" s="56" t="s">
        <v>19</v>
      </c>
      <c r="G8" s="116"/>
      <c r="H8" s="116"/>
      <c r="I8" s="116"/>
    </row>
    <row r="9" spans="2:9" ht="12" thickTop="1">
      <c r="B9" s="35" t="s">
        <v>66</v>
      </c>
      <c r="C9" s="24">
        <v>40179</v>
      </c>
      <c r="D9" s="25">
        <v>1905.93756548712</v>
      </c>
      <c r="E9" s="25">
        <v>1391.16393000676</v>
      </c>
      <c r="F9" s="25">
        <v>1800.34664721575</v>
      </c>
      <c r="G9" s="25">
        <v>3197.52797012265</v>
      </c>
      <c r="H9" s="25">
        <v>1591.02733704687</v>
      </c>
      <c r="I9" s="25">
        <v>1979.29245036492</v>
      </c>
    </row>
    <row r="10" spans="2:9" ht="11.25">
      <c r="B10" s="35" t="s">
        <v>22</v>
      </c>
      <c r="C10" s="24">
        <v>40210</v>
      </c>
      <c r="D10" s="25">
        <v>1891.51569901445</v>
      </c>
      <c r="E10" s="25">
        <v>1392.63252435525</v>
      </c>
      <c r="F10" s="25">
        <v>1788.21016997777</v>
      </c>
      <c r="G10" s="25">
        <v>3158.36022382643</v>
      </c>
      <c r="H10" s="25">
        <v>1623.86046469216</v>
      </c>
      <c r="I10" s="25">
        <v>1982.58393397791</v>
      </c>
    </row>
    <row r="11" spans="2:9" ht="11.25">
      <c r="B11" s="35" t="s">
        <v>22</v>
      </c>
      <c r="C11" s="24">
        <v>40238</v>
      </c>
      <c r="D11" s="25">
        <v>1897.16013757652</v>
      </c>
      <c r="E11" s="25">
        <v>1333.51008701739</v>
      </c>
      <c r="F11" s="25">
        <v>1781.68819893389</v>
      </c>
      <c r="G11" s="25">
        <v>3166.78611655662</v>
      </c>
      <c r="H11" s="25">
        <v>1638.51430193881</v>
      </c>
      <c r="I11" s="25">
        <v>1993.69298224349</v>
      </c>
    </row>
    <row r="12" spans="2:9" ht="11.25">
      <c r="B12" s="35" t="s">
        <v>22</v>
      </c>
      <c r="C12" s="24">
        <v>40269</v>
      </c>
      <c r="D12" s="25">
        <v>1876.21513921481</v>
      </c>
      <c r="E12" s="25">
        <v>1373.61741229019</v>
      </c>
      <c r="F12" s="25">
        <v>1772.63593718454</v>
      </c>
      <c r="G12" s="25">
        <v>3100.2181485724</v>
      </c>
      <c r="H12" s="25">
        <v>1587.37232379709</v>
      </c>
      <c r="I12" s="25">
        <v>1965.19781412969</v>
      </c>
    </row>
    <row r="13" spans="2:9" ht="11.25">
      <c r="B13" s="35" t="s">
        <v>22</v>
      </c>
      <c r="C13" s="24">
        <v>40299</v>
      </c>
      <c r="D13" s="25">
        <v>1837.54819777159</v>
      </c>
      <c r="E13" s="25">
        <v>1354.08587054166</v>
      </c>
      <c r="F13" s="25">
        <v>1737.333543645</v>
      </c>
      <c r="G13" s="25">
        <v>3164.23926746414</v>
      </c>
      <c r="H13" s="25">
        <v>1606.5093926513</v>
      </c>
      <c r="I13" s="25">
        <v>1969.49050390199</v>
      </c>
    </row>
    <row r="14" spans="2:9" ht="11.25">
      <c r="B14" s="35" t="s">
        <v>22</v>
      </c>
      <c r="C14" s="24">
        <v>40330</v>
      </c>
      <c r="D14" s="25">
        <v>1889.87064967536</v>
      </c>
      <c r="E14" s="25">
        <v>1458.09615850685</v>
      </c>
      <c r="F14" s="25">
        <v>1800.01676853106</v>
      </c>
      <c r="G14" s="25">
        <v>3269.16971303541</v>
      </c>
      <c r="H14" s="25">
        <v>1639.06355464328</v>
      </c>
      <c r="I14" s="25">
        <v>2015.41415650783</v>
      </c>
    </row>
    <row r="15" spans="2:9" ht="11.25">
      <c r="B15" s="35" t="s">
        <v>22</v>
      </c>
      <c r="C15" s="24">
        <v>40360</v>
      </c>
      <c r="D15" s="25">
        <v>1914.95341909264</v>
      </c>
      <c r="E15" s="25">
        <v>1391.52160948406</v>
      </c>
      <c r="F15" s="25">
        <v>1806.79245629344</v>
      </c>
      <c r="G15" s="25">
        <v>3259.82010550398</v>
      </c>
      <c r="H15" s="25">
        <v>1665.98705783074</v>
      </c>
      <c r="I15" s="25">
        <v>2040.90770090156</v>
      </c>
    </row>
    <row r="16" spans="2:9" ht="11.25">
      <c r="B16" s="35" t="s">
        <v>22</v>
      </c>
      <c r="C16" s="24">
        <v>40391</v>
      </c>
      <c r="D16" s="25">
        <v>1920.91677908608</v>
      </c>
      <c r="E16" s="25">
        <v>1426.28596453703</v>
      </c>
      <c r="F16" s="25">
        <v>1819.01918708348</v>
      </c>
      <c r="G16" s="25">
        <v>3344.11918513059</v>
      </c>
      <c r="H16" s="25">
        <v>1714.31836008769</v>
      </c>
      <c r="I16" s="25">
        <v>2076.07583595936</v>
      </c>
    </row>
    <row r="17" spans="2:9" ht="11.25">
      <c r="B17" s="35" t="s">
        <v>22</v>
      </c>
      <c r="C17" s="24">
        <v>40422</v>
      </c>
      <c r="D17" s="25">
        <v>1927.71395379608</v>
      </c>
      <c r="E17" s="25">
        <v>1456.55384360512</v>
      </c>
      <c r="F17" s="25">
        <v>1831.66977748792</v>
      </c>
      <c r="G17" s="25">
        <v>3425.11096671657</v>
      </c>
      <c r="H17" s="25">
        <v>1733.8134469098</v>
      </c>
      <c r="I17" s="25">
        <v>2085.65016824766</v>
      </c>
    </row>
    <row r="18" spans="2:9" ht="11.25">
      <c r="B18" s="35" t="s">
        <v>22</v>
      </c>
      <c r="C18" s="24">
        <v>40452</v>
      </c>
      <c r="D18" s="25">
        <v>1908.74056968072</v>
      </c>
      <c r="E18" s="25">
        <v>1446.58950685443</v>
      </c>
      <c r="F18" s="25">
        <v>1818.32872550232</v>
      </c>
      <c r="G18" s="25">
        <v>3445.74192071355</v>
      </c>
      <c r="H18" s="25">
        <v>1745.47392140137</v>
      </c>
      <c r="I18" s="25">
        <v>2080.02539374347</v>
      </c>
    </row>
    <row r="19" spans="2:9" ht="11.25">
      <c r="B19" s="35" t="s">
        <v>22</v>
      </c>
      <c r="C19" s="24">
        <v>40483</v>
      </c>
      <c r="D19" s="25">
        <v>2047.75773165047</v>
      </c>
      <c r="E19" s="25">
        <v>1458.92634537672</v>
      </c>
      <c r="F19" s="25">
        <v>1931.7176701861</v>
      </c>
      <c r="G19" s="25">
        <v>3579.70574498529</v>
      </c>
      <c r="H19" s="25">
        <v>1731.14783549444</v>
      </c>
      <c r="I19" s="25">
        <v>2150.7826740604</v>
      </c>
    </row>
    <row r="20" spans="2:9" ht="11.25">
      <c r="B20" s="26" t="s">
        <v>22</v>
      </c>
      <c r="C20" s="27">
        <v>40513</v>
      </c>
      <c r="D20" s="28">
        <v>2602.2005040457</v>
      </c>
      <c r="E20" s="28">
        <v>1681.66271653029</v>
      </c>
      <c r="F20" s="28">
        <v>2420.73394522316</v>
      </c>
      <c r="G20" s="28">
        <v>4485.8860062419</v>
      </c>
      <c r="H20" s="28">
        <v>1849.78814799754</v>
      </c>
      <c r="I20" s="28">
        <v>2584.91149206486</v>
      </c>
    </row>
    <row r="21" spans="2:9" ht="11.25">
      <c r="B21" s="35" t="s">
        <v>45</v>
      </c>
      <c r="C21" s="24">
        <v>40544</v>
      </c>
      <c r="D21" s="25">
        <v>1912.87040225096</v>
      </c>
      <c r="E21" s="25">
        <v>1421.00869261968</v>
      </c>
      <c r="F21" s="25">
        <v>1820.15783890129</v>
      </c>
      <c r="G21" s="25">
        <v>3314.7436530165</v>
      </c>
      <c r="H21" s="25">
        <v>1764.0990796666</v>
      </c>
      <c r="I21" s="25">
        <v>2059.08134881259</v>
      </c>
    </row>
    <row r="22" spans="2:9" ht="11.25">
      <c r="B22" s="35" t="s">
        <v>22</v>
      </c>
      <c r="C22" s="24">
        <v>40575</v>
      </c>
      <c r="D22" s="25">
        <v>1913.47245811256</v>
      </c>
      <c r="E22" s="25">
        <v>1497.26138786923</v>
      </c>
      <c r="F22" s="25">
        <v>1834.43656128489</v>
      </c>
      <c r="G22" s="25">
        <v>3406.17923497816</v>
      </c>
      <c r="H22" s="25">
        <v>1726.46548866947</v>
      </c>
      <c r="I22" s="25">
        <v>2062.83690720214</v>
      </c>
    </row>
    <row r="23" spans="2:9" ht="11.25">
      <c r="B23" s="35" t="s">
        <v>22</v>
      </c>
      <c r="C23" s="24">
        <v>40603</v>
      </c>
      <c r="D23" s="25">
        <v>1910.94562628091</v>
      </c>
      <c r="E23" s="25">
        <v>1491.32354731368</v>
      </c>
      <c r="F23" s="25">
        <v>1831.41725131474</v>
      </c>
      <c r="G23" s="25">
        <v>3338.9928283535</v>
      </c>
      <c r="H23" s="25">
        <v>1681.55222311216</v>
      </c>
      <c r="I23" s="25">
        <v>2028.04016831652</v>
      </c>
    </row>
    <row r="24" spans="2:9" ht="11.25">
      <c r="B24" s="35" t="s">
        <v>22</v>
      </c>
      <c r="C24" s="24">
        <v>40634</v>
      </c>
      <c r="D24" s="25">
        <v>1919.25847027493</v>
      </c>
      <c r="E24" s="25">
        <v>1486.29132139598</v>
      </c>
      <c r="F24" s="25">
        <v>1836.87040254384</v>
      </c>
      <c r="G24" s="25">
        <v>3343.79180189496</v>
      </c>
      <c r="H24" s="25">
        <v>1705.02304535621</v>
      </c>
      <c r="I24" s="25">
        <v>2064.80705523556</v>
      </c>
    </row>
    <row r="25" spans="2:9" ht="11.25">
      <c r="B25" s="35" t="s">
        <v>22</v>
      </c>
      <c r="C25" s="24">
        <v>40664</v>
      </c>
      <c r="D25" s="25">
        <v>1915.02114141425</v>
      </c>
      <c r="E25" s="25">
        <v>1527.49334468639</v>
      </c>
      <c r="F25" s="25">
        <v>1842.6966459272</v>
      </c>
      <c r="G25" s="25">
        <v>3294.18352081084</v>
      </c>
      <c r="H25" s="25">
        <v>1670.43284758533</v>
      </c>
      <c r="I25" s="25">
        <v>2054.936165411</v>
      </c>
    </row>
    <row r="26" spans="2:9" ht="11.25">
      <c r="B26" s="35" t="s">
        <v>22</v>
      </c>
      <c r="C26" s="24">
        <v>40695</v>
      </c>
      <c r="D26" s="25">
        <v>1937.18840400001</v>
      </c>
      <c r="E26" s="25">
        <v>1640.8955491445</v>
      </c>
      <c r="F26" s="25">
        <v>1882.33879667955</v>
      </c>
      <c r="G26" s="25">
        <v>3347.26945726725</v>
      </c>
      <c r="H26" s="25">
        <v>1681.70470674417</v>
      </c>
      <c r="I26" s="25">
        <v>2096.35724055437</v>
      </c>
    </row>
    <row r="27" spans="2:9" ht="11.25">
      <c r="B27" s="35" t="s">
        <v>22</v>
      </c>
      <c r="C27" s="24">
        <v>40725</v>
      </c>
      <c r="D27" s="25">
        <v>1918.1129926939</v>
      </c>
      <c r="E27" s="25">
        <v>1536.24940826011</v>
      </c>
      <c r="F27" s="25">
        <v>1848.80258616896</v>
      </c>
      <c r="G27" s="25">
        <v>3337.5323596525</v>
      </c>
      <c r="H27" s="25">
        <v>1758.22648673296</v>
      </c>
      <c r="I27" s="25">
        <v>2107.53518325353</v>
      </c>
    </row>
    <row r="28" spans="2:9" ht="11.25">
      <c r="B28" s="35" t="s">
        <v>22</v>
      </c>
      <c r="C28" s="24">
        <v>40756</v>
      </c>
      <c r="D28" s="25">
        <v>1925.98160394401</v>
      </c>
      <c r="E28" s="25">
        <v>1459.90032594128</v>
      </c>
      <c r="F28" s="25">
        <v>1841.7264401795</v>
      </c>
      <c r="G28" s="25">
        <v>3204.96192707313</v>
      </c>
      <c r="H28" s="25">
        <v>1721.15664769169</v>
      </c>
      <c r="I28" s="25">
        <v>2078.68592400712</v>
      </c>
    </row>
    <row r="29" spans="2:9" ht="11.25">
      <c r="B29" s="35" t="s">
        <v>22</v>
      </c>
      <c r="C29" s="24">
        <v>40787</v>
      </c>
      <c r="D29" s="25">
        <v>1924.14401947311</v>
      </c>
      <c r="E29" s="25">
        <v>1410.38027614781</v>
      </c>
      <c r="F29" s="25">
        <v>1833.14335643473</v>
      </c>
      <c r="G29" s="25">
        <v>3258.08373866868</v>
      </c>
      <c r="H29" s="25">
        <v>1755.4027900105</v>
      </c>
      <c r="I29" s="25">
        <v>2077.5451371664</v>
      </c>
    </row>
    <row r="30" spans="2:9" ht="11.25">
      <c r="B30" s="35" t="s">
        <v>22</v>
      </c>
      <c r="C30" s="24">
        <v>40817</v>
      </c>
      <c r="D30" s="25">
        <v>1934.05522477399</v>
      </c>
      <c r="E30" s="25">
        <v>1427.31643036848</v>
      </c>
      <c r="F30" s="25">
        <v>1844.91273166455</v>
      </c>
      <c r="G30" s="25">
        <v>3348.80360015465</v>
      </c>
      <c r="H30" s="25">
        <v>1764.96953653589</v>
      </c>
      <c r="I30" s="25">
        <v>2084.35361431896</v>
      </c>
    </row>
    <row r="31" spans="2:9" ht="11.25">
      <c r="B31" s="35" t="s">
        <v>22</v>
      </c>
      <c r="C31" s="24">
        <v>40848</v>
      </c>
      <c r="D31" s="25">
        <v>2229.42057363504</v>
      </c>
      <c r="E31" s="25">
        <v>1462.56588447279</v>
      </c>
      <c r="F31" s="25">
        <v>2093.70662612448</v>
      </c>
      <c r="G31" s="25">
        <v>3748.30839074042</v>
      </c>
      <c r="H31" s="25">
        <v>1791.7334266779</v>
      </c>
      <c r="I31" s="25">
        <v>2290.12453306284</v>
      </c>
    </row>
    <row r="32" spans="2:9" ht="11.25">
      <c r="B32" s="26" t="s">
        <v>22</v>
      </c>
      <c r="C32" s="27">
        <v>40878</v>
      </c>
      <c r="D32" s="28">
        <v>2675.62870364812</v>
      </c>
      <c r="E32" s="28">
        <v>1550.80291104766</v>
      </c>
      <c r="F32" s="28">
        <v>2479.82284577068</v>
      </c>
      <c r="G32" s="28">
        <v>4747.17004877586</v>
      </c>
      <c r="H32" s="28">
        <v>1875.86371636482</v>
      </c>
      <c r="I32" s="28">
        <v>2660.75412636339</v>
      </c>
    </row>
    <row r="33" spans="2:9" ht="11.25">
      <c r="B33" s="35" t="s">
        <v>46</v>
      </c>
      <c r="C33" s="24">
        <v>40909</v>
      </c>
      <c r="D33" s="25">
        <v>1998.64358888998</v>
      </c>
      <c r="E33" s="25">
        <v>1497.32692014979</v>
      </c>
      <c r="F33" s="25">
        <v>1914.07187444804</v>
      </c>
      <c r="G33" s="25">
        <v>3440.56584671712</v>
      </c>
      <c r="H33" s="25">
        <v>1819.82026497961</v>
      </c>
      <c r="I33" s="25">
        <v>2142.82307796871</v>
      </c>
    </row>
    <row r="34" spans="2:9" ht="11.25">
      <c r="B34" s="35" t="s">
        <v>22</v>
      </c>
      <c r="C34" s="24">
        <v>40940</v>
      </c>
      <c r="D34" s="25">
        <v>1991.09050114052</v>
      </c>
      <c r="E34" s="25">
        <v>1592.49205888737</v>
      </c>
      <c r="F34" s="25">
        <v>1920.85400718116</v>
      </c>
      <c r="G34" s="25">
        <v>3479.49562583901</v>
      </c>
      <c r="H34" s="25">
        <v>1839.08047179525</v>
      </c>
      <c r="I34" s="25">
        <v>2160.08914093806</v>
      </c>
    </row>
    <row r="35" spans="2:9" ht="11.25">
      <c r="B35" s="35" t="s">
        <v>22</v>
      </c>
      <c r="C35" s="24">
        <v>40969</v>
      </c>
      <c r="D35" s="25">
        <v>1960.28105946747</v>
      </c>
      <c r="E35" s="25">
        <v>1549.477086876</v>
      </c>
      <c r="F35" s="25">
        <v>1888.33019408604</v>
      </c>
      <c r="G35" s="25">
        <v>3466.8156404204</v>
      </c>
      <c r="H35" s="25">
        <v>1887.69682379219</v>
      </c>
      <c r="I35" s="25">
        <v>2150.54549574017</v>
      </c>
    </row>
    <row r="36" spans="2:9" ht="11.25">
      <c r="B36" s="35" t="s">
        <v>22</v>
      </c>
      <c r="C36" s="24">
        <v>41000</v>
      </c>
      <c r="D36" s="25">
        <v>1953.01605600122</v>
      </c>
      <c r="E36" s="25">
        <v>1513.76988595224</v>
      </c>
      <c r="F36" s="25">
        <v>1876.7676518048</v>
      </c>
      <c r="G36" s="25">
        <v>3410.66912962408</v>
      </c>
      <c r="H36" s="25">
        <v>1889.72736406921</v>
      </c>
      <c r="I36" s="25">
        <v>2137.97505627965</v>
      </c>
    </row>
    <row r="37" spans="2:9" ht="11.25">
      <c r="B37" s="35" t="s">
        <v>22</v>
      </c>
      <c r="C37" s="24">
        <v>41030</v>
      </c>
      <c r="D37" s="25">
        <v>1982.48858067741</v>
      </c>
      <c r="E37" s="25">
        <v>1502.92493108514</v>
      </c>
      <c r="F37" s="25">
        <v>1896.71805849185</v>
      </c>
      <c r="G37" s="25">
        <v>3424.5602653652</v>
      </c>
      <c r="H37" s="25">
        <v>1833.23535083042</v>
      </c>
      <c r="I37" s="25">
        <v>2146.64209102088</v>
      </c>
    </row>
    <row r="38" spans="2:9" ht="11.25">
      <c r="B38" s="35" t="s">
        <v>22</v>
      </c>
      <c r="C38" s="24">
        <v>41061</v>
      </c>
      <c r="D38" s="25">
        <v>1985.14826533709</v>
      </c>
      <c r="E38" s="25">
        <v>1532.37762688494</v>
      </c>
      <c r="F38" s="25">
        <v>1906.85615548891</v>
      </c>
      <c r="G38" s="25">
        <v>3345.58293327316</v>
      </c>
      <c r="H38" s="25">
        <v>1803.84022147815</v>
      </c>
      <c r="I38" s="25">
        <v>2128.12189496415</v>
      </c>
    </row>
    <row r="39" spans="2:9" ht="11.25">
      <c r="B39" s="35" t="s">
        <v>22</v>
      </c>
      <c r="C39" s="24">
        <v>41091</v>
      </c>
      <c r="D39" s="25">
        <v>2013.72776546634</v>
      </c>
      <c r="E39" s="25">
        <v>1589.14361333553</v>
      </c>
      <c r="F39" s="25">
        <v>1940.72515934426</v>
      </c>
      <c r="G39" s="25">
        <v>3420.67577749207</v>
      </c>
      <c r="H39" s="25">
        <v>1817.72758276038</v>
      </c>
      <c r="I39" s="25">
        <v>2168.93603197461</v>
      </c>
    </row>
    <row r="40" spans="2:9" ht="11.25">
      <c r="B40" s="35" t="s">
        <v>22</v>
      </c>
      <c r="C40" s="24">
        <v>41122</v>
      </c>
      <c r="D40" s="25">
        <v>2021.94128857445</v>
      </c>
      <c r="E40" s="25">
        <v>1530.97802560911</v>
      </c>
      <c r="F40" s="25">
        <v>1936.35712744704</v>
      </c>
      <c r="G40" s="25">
        <v>3404.29269572786</v>
      </c>
      <c r="H40" s="25">
        <v>1848.29585601204</v>
      </c>
      <c r="I40" s="25">
        <v>2178.74237104522</v>
      </c>
    </row>
    <row r="41" spans="2:9" ht="11.25">
      <c r="B41" s="35" t="s">
        <v>22</v>
      </c>
      <c r="C41" s="24">
        <v>41153</v>
      </c>
      <c r="D41" s="25">
        <v>2011.07994455161</v>
      </c>
      <c r="E41" s="25">
        <v>1520.52760452356</v>
      </c>
      <c r="F41" s="25">
        <v>1925.89494598212</v>
      </c>
      <c r="G41" s="25">
        <v>3405.0610483101</v>
      </c>
      <c r="H41" s="25">
        <v>1863.48339356199</v>
      </c>
      <c r="I41" s="25">
        <v>2186.49702975612</v>
      </c>
    </row>
    <row r="42" spans="2:9" ht="11.25">
      <c r="B42" s="35" t="s">
        <v>22</v>
      </c>
      <c r="C42" s="24">
        <v>41183</v>
      </c>
      <c r="D42" s="25">
        <v>2012.55938361028</v>
      </c>
      <c r="E42" s="25">
        <v>1520.88580584587</v>
      </c>
      <c r="F42" s="25">
        <v>1926.08843349102</v>
      </c>
      <c r="G42" s="25">
        <v>3507.39382824625</v>
      </c>
      <c r="H42" s="25">
        <v>1855.76198891029</v>
      </c>
      <c r="I42" s="25">
        <v>2202.50193740832</v>
      </c>
    </row>
    <row r="43" spans="2:9" ht="11.25">
      <c r="B43" s="35" t="s">
        <v>22</v>
      </c>
      <c r="C43" s="24">
        <v>41214</v>
      </c>
      <c r="D43" s="25">
        <v>2267.69536472857</v>
      </c>
      <c r="E43" s="25">
        <v>1630.16863499579</v>
      </c>
      <c r="F43" s="25">
        <v>2156.99588099847</v>
      </c>
      <c r="G43" s="25">
        <v>3829.17917153539</v>
      </c>
      <c r="H43" s="25">
        <v>1856.43886686657</v>
      </c>
      <c r="I43" s="25">
        <v>2365.7295609912</v>
      </c>
    </row>
    <row r="44" spans="2:9" ht="11.25">
      <c r="B44" s="26" t="s">
        <v>22</v>
      </c>
      <c r="C44" s="27">
        <v>41244</v>
      </c>
      <c r="D44" s="28">
        <v>2816.5660383335</v>
      </c>
      <c r="E44" s="28">
        <v>1734.15519874894</v>
      </c>
      <c r="F44" s="28">
        <v>2637.69613534517</v>
      </c>
      <c r="G44" s="28">
        <v>4839.5253806498</v>
      </c>
      <c r="H44" s="28">
        <v>1958.01469194123</v>
      </c>
      <c r="I44" s="28">
        <v>2795.15970105903</v>
      </c>
    </row>
    <row r="45" spans="2:9" ht="11.25">
      <c r="B45" s="35" t="s">
        <v>67</v>
      </c>
      <c r="C45" s="24">
        <v>41275</v>
      </c>
      <c r="D45" s="25">
        <v>2023.46427123228</v>
      </c>
      <c r="E45" s="25">
        <v>1574.48454574478</v>
      </c>
      <c r="F45" s="25">
        <v>1949.05370023475</v>
      </c>
      <c r="G45" s="25">
        <v>3542.47040413994</v>
      </c>
      <c r="H45" s="25">
        <v>1841.57176434944</v>
      </c>
      <c r="I45" s="25">
        <v>2199.36558882386</v>
      </c>
    </row>
    <row r="46" spans="2:9" ht="11.25">
      <c r="B46" s="81" t="s">
        <v>22</v>
      </c>
      <c r="C46" s="24">
        <v>41306</v>
      </c>
      <c r="D46" s="25">
        <v>2027.39725816936</v>
      </c>
      <c r="E46" s="25">
        <v>1686.59404631935</v>
      </c>
      <c r="F46" s="25">
        <v>1972.0286691293</v>
      </c>
      <c r="G46" s="25">
        <v>3448.24594286757</v>
      </c>
      <c r="H46" s="25">
        <v>1837.30639105554</v>
      </c>
      <c r="I46" s="25">
        <v>2195.88960240333</v>
      </c>
    </row>
    <row r="47" spans="2:9" ht="11.25">
      <c r="B47" s="81" t="s">
        <v>22</v>
      </c>
      <c r="C47" s="24">
        <v>41334</v>
      </c>
      <c r="D47" s="25">
        <v>2010.2022031259</v>
      </c>
      <c r="E47" s="25">
        <v>1618.81859925854</v>
      </c>
      <c r="F47" s="25">
        <v>1946.71214003644</v>
      </c>
      <c r="G47" s="25">
        <v>3389.18263882593</v>
      </c>
      <c r="H47" s="25">
        <v>1894.49601338342</v>
      </c>
      <c r="I47" s="25">
        <v>2189.87314801831</v>
      </c>
    </row>
    <row r="48" spans="2:9" ht="11.25">
      <c r="B48" s="39" t="s">
        <v>22</v>
      </c>
      <c r="C48" s="24">
        <v>41365</v>
      </c>
      <c r="D48" s="25">
        <v>2021.34616413983</v>
      </c>
      <c r="E48" s="25">
        <v>1615.73157013302</v>
      </c>
      <c r="F48" s="25">
        <v>1954.66817589023</v>
      </c>
      <c r="G48" s="25">
        <v>3389.60208584914</v>
      </c>
      <c r="H48" s="25">
        <v>1831.81545771709</v>
      </c>
      <c r="I48" s="25">
        <v>2180.90127938487</v>
      </c>
    </row>
    <row r="49" spans="2:9" ht="11.25">
      <c r="B49" s="39" t="s">
        <v>22</v>
      </c>
      <c r="C49" s="24">
        <v>41395</v>
      </c>
      <c r="D49" s="25">
        <v>2017.14562673899</v>
      </c>
      <c r="E49" s="25">
        <v>1569.19142922706</v>
      </c>
      <c r="F49" s="25">
        <v>1945.56228738324</v>
      </c>
      <c r="G49" s="25">
        <v>3417.54612769863</v>
      </c>
      <c r="H49" s="25">
        <v>1830.60579166908</v>
      </c>
      <c r="I49" s="25">
        <v>2175.1226515241</v>
      </c>
    </row>
    <row r="50" spans="2:9" ht="11.25">
      <c r="B50" s="81" t="s">
        <v>22</v>
      </c>
      <c r="C50" s="24">
        <v>41426</v>
      </c>
      <c r="D50" s="25">
        <v>2007.36176751609</v>
      </c>
      <c r="E50" s="25">
        <v>1578.39130760854</v>
      </c>
      <c r="F50" s="25">
        <v>1938.32396845841</v>
      </c>
      <c r="G50" s="25">
        <v>3368.10848826483</v>
      </c>
      <c r="H50" s="25">
        <v>1785.73873121907</v>
      </c>
      <c r="I50" s="25">
        <v>2146.1394449439</v>
      </c>
    </row>
    <row r="51" spans="2:9" ht="11.25">
      <c r="B51" s="81" t="s">
        <v>22</v>
      </c>
      <c r="C51" s="24">
        <v>41456</v>
      </c>
      <c r="D51" s="25">
        <v>2040.92736392265</v>
      </c>
      <c r="E51" s="25">
        <v>1604.86787023405</v>
      </c>
      <c r="F51" s="25">
        <v>1971.47694146808</v>
      </c>
      <c r="G51" s="25">
        <v>3476.86177413207</v>
      </c>
      <c r="H51" s="25">
        <v>1844.19027193562</v>
      </c>
      <c r="I51" s="25">
        <v>2196.60423993146</v>
      </c>
    </row>
    <row r="52" spans="2:9" ht="11.25">
      <c r="B52" s="81" t="s">
        <v>22</v>
      </c>
      <c r="C52" s="24">
        <v>41487</v>
      </c>
      <c r="D52" s="25">
        <v>2053.28045669599</v>
      </c>
      <c r="E52" s="25">
        <v>1650.52024615678</v>
      </c>
      <c r="F52" s="25">
        <v>1990.48828890977</v>
      </c>
      <c r="G52" s="25">
        <v>3515.30704992735</v>
      </c>
      <c r="H52" s="25">
        <v>1871.81577777649</v>
      </c>
      <c r="I52" s="25">
        <v>2219.515691936</v>
      </c>
    </row>
    <row r="53" spans="2:9" ht="11.25">
      <c r="B53" s="39" t="s">
        <v>22</v>
      </c>
      <c r="C53" s="24">
        <v>41518</v>
      </c>
      <c r="D53" s="25">
        <v>2056.99421885515</v>
      </c>
      <c r="E53" s="25">
        <v>1617.09414911021</v>
      </c>
      <c r="F53" s="25">
        <v>1990.17986944089</v>
      </c>
      <c r="G53" s="25">
        <v>3469.08979589887</v>
      </c>
      <c r="H53" s="25">
        <v>1912.61915613482</v>
      </c>
      <c r="I53" s="25">
        <v>2221.81073463054</v>
      </c>
    </row>
    <row r="54" spans="3:9" ht="11.25">
      <c r="C54" s="24">
        <v>41548</v>
      </c>
      <c r="D54" s="25">
        <v>2075.44514561688</v>
      </c>
      <c r="E54" s="25">
        <v>1630.70690012755</v>
      </c>
      <c r="F54" s="25">
        <v>2006.25590147393</v>
      </c>
      <c r="G54" s="25">
        <v>3533.99156073773</v>
      </c>
      <c r="H54" s="25">
        <v>1988.84250110239</v>
      </c>
      <c r="I54" s="25">
        <v>2268.84997907687</v>
      </c>
    </row>
    <row r="55" spans="3:9" ht="11.25">
      <c r="C55" s="24">
        <v>41579</v>
      </c>
      <c r="D55" s="25">
        <v>2243.58350925325</v>
      </c>
      <c r="E55" s="25">
        <v>1758.35329123472</v>
      </c>
      <c r="F55" s="25">
        <v>2168.29314700954</v>
      </c>
      <c r="G55" s="25">
        <v>3682.41466501503</v>
      </c>
      <c r="H55" s="25">
        <v>2002.1231604011</v>
      </c>
      <c r="I55" s="25">
        <v>2391.04638131648</v>
      </c>
    </row>
    <row r="56" spans="2:9" ht="11.25">
      <c r="B56" s="78"/>
      <c r="C56" s="27">
        <v>41609</v>
      </c>
      <c r="D56" s="28">
        <v>2703.27022633355</v>
      </c>
      <c r="E56" s="28">
        <v>1828.10668003124</v>
      </c>
      <c r="F56" s="28">
        <v>2574.7448992457</v>
      </c>
      <c r="G56" s="28">
        <v>4661.39138608378</v>
      </c>
      <c r="H56" s="28">
        <v>2078.62797267039</v>
      </c>
      <c r="I56" s="28">
        <v>2773.94770121163</v>
      </c>
    </row>
    <row r="57" spans="2:9" ht="11.25">
      <c r="B57" s="39">
        <v>2014</v>
      </c>
      <c r="C57" s="24">
        <v>41640</v>
      </c>
      <c r="D57" s="25">
        <v>2086.04040009371</v>
      </c>
      <c r="E57" s="25">
        <v>1700.57146346866</v>
      </c>
      <c r="F57" s="25">
        <v>2029.46093715731</v>
      </c>
      <c r="G57" s="25">
        <v>3529.8982037604</v>
      </c>
      <c r="H57" s="25">
        <v>2032.42082857853</v>
      </c>
      <c r="I57" s="25">
        <v>2302.68168373147</v>
      </c>
    </row>
    <row r="58" spans="2:9" ht="11.25">
      <c r="B58" s="81"/>
      <c r="C58" s="24">
        <v>41671</v>
      </c>
      <c r="D58" s="25">
        <v>2088.12293247912</v>
      </c>
      <c r="E58" s="25">
        <v>1577.29651362915</v>
      </c>
      <c r="F58" s="25">
        <v>2013.50276389131</v>
      </c>
      <c r="G58" s="25">
        <v>3580.5263042353</v>
      </c>
      <c r="H58" s="25">
        <v>2003.22979060615</v>
      </c>
      <c r="I58" s="25">
        <v>2289.74414442742</v>
      </c>
    </row>
    <row r="59" spans="2:9" ht="11.25">
      <c r="B59" s="81"/>
      <c r="C59" s="24">
        <v>41699</v>
      </c>
      <c r="D59" s="25">
        <v>2068.53155319409</v>
      </c>
      <c r="E59" s="25">
        <v>1599.07202789387</v>
      </c>
      <c r="F59" s="25">
        <v>2001.72169941477</v>
      </c>
      <c r="G59" s="25">
        <v>3497.3895315095</v>
      </c>
      <c r="H59" s="25">
        <v>1969.49182020465</v>
      </c>
      <c r="I59" s="25">
        <v>2274.66848897549</v>
      </c>
    </row>
    <row r="60" spans="2:9" ht="11.25">
      <c r="B60" s="81"/>
      <c r="C60" s="24">
        <v>41730</v>
      </c>
      <c r="D60" s="25">
        <v>2082.35518976952</v>
      </c>
      <c r="E60" s="25">
        <v>1613.92809482004</v>
      </c>
      <c r="F60" s="25">
        <v>2016.10399171782</v>
      </c>
      <c r="G60" s="25">
        <v>3532.87848402578</v>
      </c>
      <c r="H60" s="25">
        <v>1947.29611991579</v>
      </c>
      <c r="I60" s="25">
        <v>2277.21819343503</v>
      </c>
    </row>
    <row r="61" spans="2:9" ht="11.25">
      <c r="B61" s="81"/>
      <c r="C61" s="24">
        <v>41760</v>
      </c>
      <c r="D61" s="25">
        <v>2034.70788653386</v>
      </c>
      <c r="E61" s="25">
        <v>1518.23742875454</v>
      </c>
      <c r="F61" s="25">
        <v>1960.86322347808</v>
      </c>
      <c r="G61" s="25">
        <v>3619.60449466359</v>
      </c>
      <c r="H61" s="25">
        <v>1894.86731951955</v>
      </c>
      <c r="I61" s="25">
        <v>2232.47450660389</v>
      </c>
    </row>
    <row r="62" spans="2:9" ht="11.25">
      <c r="B62" s="81"/>
      <c r="C62" s="24">
        <v>41791</v>
      </c>
      <c r="D62" s="25">
        <v>2045.74338973283</v>
      </c>
      <c r="E62" s="25">
        <v>1638.64619049281</v>
      </c>
      <c r="F62" s="25">
        <v>1986.51521417285</v>
      </c>
      <c r="G62" s="25">
        <v>3611.153996293</v>
      </c>
      <c r="H62" s="25">
        <v>1886.47805359016</v>
      </c>
      <c r="I62" s="25">
        <v>2228.50146590208</v>
      </c>
    </row>
    <row r="63" spans="2:9" ht="11.25">
      <c r="B63" s="81"/>
      <c r="C63" s="24">
        <v>41821</v>
      </c>
      <c r="D63" s="25">
        <v>2069.33433961975</v>
      </c>
      <c r="E63" s="25">
        <v>1648.68240780478</v>
      </c>
      <c r="F63" s="25">
        <v>2007.32149918722</v>
      </c>
      <c r="G63" s="25">
        <v>3701.27438197916</v>
      </c>
      <c r="H63" s="25">
        <v>1946.29998302448</v>
      </c>
      <c r="I63" s="25">
        <v>2265.06580933308</v>
      </c>
    </row>
    <row r="64" spans="2:9" ht="11.25">
      <c r="B64" s="81"/>
      <c r="C64" s="24">
        <v>41852</v>
      </c>
      <c r="D64" s="25">
        <v>2077.11462729078</v>
      </c>
      <c r="E64" s="25">
        <v>1583.51670039885</v>
      </c>
      <c r="F64" s="25">
        <v>2004.5266968655</v>
      </c>
      <c r="G64" s="25">
        <v>3692.30606096612</v>
      </c>
      <c r="H64" s="25">
        <v>1947.44618794016</v>
      </c>
      <c r="I64" s="25">
        <v>2274.31183827947</v>
      </c>
    </row>
    <row r="65" spans="2:9" ht="11.25">
      <c r="B65" s="81"/>
      <c r="C65" s="24">
        <v>41883</v>
      </c>
      <c r="D65" s="25">
        <v>2102.55712850592</v>
      </c>
      <c r="E65" s="25">
        <v>1644.14186621399</v>
      </c>
      <c r="F65" s="25">
        <v>2036.09950629164</v>
      </c>
      <c r="G65" s="25">
        <v>3612.25095505081</v>
      </c>
      <c r="H65" s="25">
        <v>2043.65399711995</v>
      </c>
      <c r="I65" s="25">
        <v>2322.07530402427</v>
      </c>
    </row>
    <row r="66" spans="2:9" ht="11.25">
      <c r="B66" s="81"/>
      <c r="C66" s="24">
        <v>41913</v>
      </c>
      <c r="D66" s="25">
        <v>2106.81172121927</v>
      </c>
      <c r="E66" s="25">
        <v>1709.22189018586</v>
      </c>
      <c r="F66" s="25">
        <v>2048.90711335346</v>
      </c>
      <c r="G66" s="25">
        <v>3661.94846844018</v>
      </c>
      <c r="H66" s="25">
        <v>2055.34095867188</v>
      </c>
      <c r="I66" s="25">
        <v>2341.59255122885</v>
      </c>
    </row>
    <row r="67" spans="2:9" ht="11.25">
      <c r="B67" s="81"/>
      <c r="C67" s="24">
        <v>41944</v>
      </c>
      <c r="D67" s="25">
        <v>2430.71002289742</v>
      </c>
      <c r="E67" s="25">
        <v>1617.39920150568</v>
      </c>
      <c r="F67" s="25">
        <v>2313.74776763324</v>
      </c>
      <c r="G67" s="25">
        <v>3832.41259781202</v>
      </c>
      <c r="H67" s="25">
        <v>2080.58275226893</v>
      </c>
      <c r="I67" s="25">
        <v>2526.18941494981</v>
      </c>
    </row>
    <row r="68" spans="2:9" ht="11.25">
      <c r="B68" s="78"/>
      <c r="C68" s="27">
        <v>41974</v>
      </c>
      <c r="D68" s="28">
        <v>2758.70856741971</v>
      </c>
      <c r="E68" s="28">
        <v>1799.71095168272</v>
      </c>
      <c r="F68" s="28">
        <v>2617.34968792441</v>
      </c>
      <c r="G68" s="28">
        <v>4682.6341866681</v>
      </c>
      <c r="H68" s="28">
        <v>2090.62342832522</v>
      </c>
      <c r="I68" s="28">
        <v>2831.38277396421</v>
      </c>
    </row>
    <row r="69" spans="2:9" ht="11.25">
      <c r="B69" s="36">
        <v>2015</v>
      </c>
      <c r="C69" s="76">
        <v>42005</v>
      </c>
      <c r="D69" s="77">
        <v>2094.1956601056</v>
      </c>
      <c r="E69" s="77">
        <v>1630.78340508628</v>
      </c>
      <c r="F69" s="77">
        <v>2026.96541520332</v>
      </c>
      <c r="G69" s="77">
        <v>3617.41067334823</v>
      </c>
      <c r="H69" s="77">
        <v>1941.84239646091</v>
      </c>
      <c r="I69" s="77">
        <v>2293.23953477691</v>
      </c>
    </row>
    <row r="70" spans="2:9" ht="11.25">
      <c r="B70" s="81"/>
      <c r="C70" s="24">
        <v>41671</v>
      </c>
      <c r="D70" s="25">
        <v>2052.56032467322</v>
      </c>
      <c r="E70" s="25">
        <v>1636.16705803333</v>
      </c>
      <c r="F70" s="25">
        <v>1993.43436446926</v>
      </c>
      <c r="G70" s="25">
        <v>3524.22117130722</v>
      </c>
      <c r="H70" s="25">
        <v>1949.4823232557</v>
      </c>
      <c r="I70" s="25">
        <v>2234.43805712361</v>
      </c>
    </row>
    <row r="71" spans="2:9" ht="11.25">
      <c r="B71" s="81"/>
      <c r="C71" s="24">
        <v>41699</v>
      </c>
      <c r="D71" s="25">
        <v>2014.09707387479</v>
      </c>
      <c r="E71" s="25">
        <v>1550.37556799418</v>
      </c>
      <c r="F71" s="25">
        <v>1948.86691538092</v>
      </c>
      <c r="G71" s="25">
        <v>3517.79134361033</v>
      </c>
      <c r="H71" s="25">
        <v>1902.18561712227</v>
      </c>
      <c r="I71" s="25">
        <v>2204.4289897329</v>
      </c>
    </row>
    <row r="72" spans="2:9" ht="11.25">
      <c r="B72" s="81"/>
      <c r="C72" s="24">
        <v>41730</v>
      </c>
      <c r="D72" s="25">
        <v>1998.10257685165</v>
      </c>
      <c r="E72" s="25">
        <v>1588.10151012909</v>
      </c>
      <c r="F72" s="25">
        <v>1939.13613130054</v>
      </c>
      <c r="G72" s="25">
        <v>3499.18763087233</v>
      </c>
      <c r="H72" s="25">
        <v>1838.19704221479</v>
      </c>
      <c r="I72" s="25">
        <v>2167.32399090717</v>
      </c>
    </row>
    <row r="73" spans="2:9" ht="11.25">
      <c r="B73" s="81"/>
      <c r="C73" s="24">
        <v>41760</v>
      </c>
      <c r="D73" s="25">
        <v>1998.84376360369</v>
      </c>
      <c r="E73" s="25">
        <v>1493.91007009873</v>
      </c>
      <c r="F73" s="25">
        <v>1926.02946516293</v>
      </c>
      <c r="G73" s="25">
        <v>3549.64634265126</v>
      </c>
      <c r="H73" s="25">
        <v>1868.73130552639</v>
      </c>
      <c r="I73" s="25">
        <v>2179.15549428291</v>
      </c>
    </row>
    <row r="74" spans="2:9" ht="11.25">
      <c r="B74" s="78"/>
      <c r="C74" s="27">
        <v>41791</v>
      </c>
      <c r="D74" s="28">
        <v>1983.73355209231</v>
      </c>
      <c r="E74" s="28">
        <v>1544.07843526389</v>
      </c>
      <c r="F74" s="28">
        <v>1918.59573194392</v>
      </c>
      <c r="G74" s="28">
        <v>3596.77552182551</v>
      </c>
      <c r="H74" s="28">
        <v>1900.57460395851</v>
      </c>
      <c r="I74" s="28">
        <v>2184.18084717025</v>
      </c>
    </row>
    <row r="75" ht="11.25">
      <c r="C75" s="101" t="s">
        <v>65</v>
      </c>
    </row>
  </sheetData>
  <sheetProtection/>
  <mergeCells count="5">
    <mergeCell ref="C7:C8"/>
    <mergeCell ref="D7:F7"/>
    <mergeCell ref="G7:G8"/>
    <mergeCell ref="H7:H8"/>
    <mergeCell ref="I7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Patricia Silva de Oliveira</cp:lastModifiedBy>
  <cp:lastPrinted>2010-04-30T18:33:03Z</cp:lastPrinted>
  <dcterms:created xsi:type="dcterms:W3CDTF">2006-02-16T15:55:45Z</dcterms:created>
  <dcterms:modified xsi:type="dcterms:W3CDTF">2015-12-15T12:59:33Z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