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2705" windowHeight="11220" tabRatio="594" activeTab="1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</sheets>
  <definedNames>
    <definedName name="_xlnm.Print_Area" localSheetId="0">'Índice'!$B$1:$E$18</definedName>
    <definedName name="_xlnm.Print_Area" localSheetId="1">'Tab 1'!$B$1:$S$10</definedName>
    <definedName name="_xlnm.Print_Area" localSheetId="10">'Tab 10'!$B$1:$M$11</definedName>
    <definedName name="_xlnm.Print_Area" localSheetId="11">'Tab 11'!$B$1:$H$10</definedName>
    <definedName name="_xlnm.Print_Area" localSheetId="12">'Tab 12'!$B$1:$K$10</definedName>
    <definedName name="_xlnm.Print_Area" localSheetId="14">'Tab 14'!$B$1:$H$45</definedName>
    <definedName name="_xlnm.Print_Area" localSheetId="15">'Tab 15'!$B$1:$J$51</definedName>
    <definedName name="_xlnm.Print_Area" localSheetId="2">'Tab 2'!$B$1:$R$9</definedName>
    <definedName name="_xlnm.Print_Area" localSheetId="3">'Tab 3'!$B$1:$O$24</definedName>
    <definedName name="_xlnm.Print_Area" localSheetId="4">'Tab 4'!$B$1:$O$25</definedName>
    <definedName name="_xlnm.Print_Area" localSheetId="5">'Tab 5'!$B$1:$H$10</definedName>
    <definedName name="_xlnm.Print_Area" localSheetId="6">'Tab 6'!$B$1:$H$10</definedName>
    <definedName name="_xlnm.Print_Area" localSheetId="7">'Tab 7'!$B$1:$J$10</definedName>
    <definedName name="_xlnm.Print_Area" localSheetId="8">'Tab 8'!$B$1:$J$10</definedName>
    <definedName name="_xlnm.Print_Area" localSheetId="9">'Tab 9'!$B$1:$M$11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/>
</workbook>
</file>

<file path=xl/sharedStrings.xml><?xml version="1.0" encoding="utf-8"?>
<sst xmlns="http://schemas.openxmlformats.org/spreadsheetml/2006/main" count="880" uniqueCount="158">
  <si>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</si>
  <si>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</si>
  <si>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</si>
  <si>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</si>
  <si>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</si>
  <si>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</si>
  <si>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</si>
  <si>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</si>
  <si>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</si>
  <si>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</si>
  <si>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</si>
  <si>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</si>
  <si>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</si>
  <si>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</si>
  <si>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</si>
  <si>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</si>
  <si>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</si>
  <si>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</si>
  <si>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</si>
  <si>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</si>
  <si>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</si>
  <si>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r>
      <t>TR</t>
    </r>
    <r>
      <rPr>
        <vertAlign val="superscript"/>
        <sz val="8"/>
        <rFont val="Arial"/>
        <family val="2"/>
      </rPr>
      <t xml:space="preserve"> a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</si>
  <si>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</si>
  <si>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</si>
  <si>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</si>
  <si>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</si>
  <si>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</si>
  <si>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</si>
  <si>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</si>
  <si>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</si>
  <si>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</si>
  <si>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</si>
  <si>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</si>
  <si>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</si>
  <si>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</si>
  <si>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</si>
  <si>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</si>
  <si>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</si>
  <si>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</si>
  <si>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</si>
  <si>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TABELA III.4</t>
  </si>
  <si>
    <t>[base: dezembro de 1994=100]</t>
  </si>
  <si>
    <t>Nota: Índice de junho de 1994 em URV.</t>
  </si>
  <si>
    <t>TABELA III.5</t>
  </si>
  <si>
    <t>Índice cheio</t>
  </si>
  <si>
    <t>Preço livres</t>
  </si>
  <si>
    <t>Preços</t>
  </si>
  <si>
    <t>geral</t>
  </si>
  <si>
    <t>Total</t>
  </si>
  <si>
    <t>administ.</t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</si>
  <si>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</si>
  <si>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</si>
  <si>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</si>
  <si>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</si>
  <si>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</si>
  <si>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</si>
  <si>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</si>
  <si>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</si>
  <si>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</si>
  <si>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</si>
  <si>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</si>
  <si>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</si>
  <si>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</si>
  <si>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</si>
  <si>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</si>
  <si>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</si>
  <si>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</si>
  <si>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</si>
  <si>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</si>
  <si>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</si>
  <si>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</si>
  <si>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</si>
  <si>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</si>
  <si>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</si>
  <si>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</si>
  <si>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</si>
  <si>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</si>
  <si>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</si>
  <si>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</si>
  <si>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</si>
  <si>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</si>
  <si>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r>
      <t>Ponderações</t>
    </r>
    <r>
      <rPr>
        <vertAlign val="superscript"/>
        <sz val="8"/>
        <rFont val="Arial"/>
        <family val="2"/>
      </rPr>
      <t xml:space="preserve"> 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</si>
  <si>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</si>
  <si>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</si>
  <si>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</si>
  <si>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</si>
  <si>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</si>
  <si>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</si>
  <si>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</si>
  <si>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</si>
  <si>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</si>
  <si>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</si>
  <si>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</si>
  <si>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</si>
  <si>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</si>
  <si>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</si>
  <si>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</si>
  <si>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</si>
  <si>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</si>
  <si>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</si>
  <si>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</si>
  <si>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</si>
  <si>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</si>
  <si>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</si>
  <si>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</si>
  <si>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</si>
  <si>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</si>
  <si>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Saúde e cuidados pessoais</t>
  </si>
  <si>
    <t>IPA-EP-DI</t>
  </si>
  <si>
    <t>Não-comercializ.</t>
  </si>
  <si>
    <t>Comercializ.</t>
  </si>
  <si>
    <t>2011</t>
  </si>
  <si>
    <t>0.36</t>
  </si>
  <si>
    <t>0.02</t>
  </si>
  <si>
    <t>-0.15</t>
  </si>
  <si>
    <t>2012</t>
  </si>
  <si>
    <t>2013</t>
  </si>
  <si>
    <r>
      <t xml:space="preserve">a </t>
    </r>
    <r>
      <rPr>
        <sz val="8"/>
        <rFont val="Arial"/>
        <family val="2"/>
      </rPr>
      <t>Taxa de remuneração dos depósitos feitos no primeiro dia do mês.</t>
    </r>
  </si>
  <si>
    <t>Fontes: IBGE, FGV e Bacen. Elaboração: Ipea/Dimac/Gecon</t>
  </si>
  <si>
    <t>Fonte: FGV. Elaboração: Ipea/Dimac/Gecon.</t>
  </si>
  <si>
    <t>Fonte: IBGE. Elaboração: Ipea/Dimac/Gecon.</t>
  </si>
  <si>
    <t>Fontes: Bacen e IBGE. Elaboração: Ipea/Dimac/Gecon.</t>
  </si>
  <si>
    <t>Fonte: Fipe. Elaboração: Ipea/Dimac/Gecon.</t>
  </si>
  <si>
    <t>monitorados</t>
  </si>
  <si>
    <t>Bens duráveis</t>
  </si>
  <si>
    <t>Bens semi-duráveis</t>
  </si>
  <si>
    <t>Bens não duráveis</t>
  </si>
  <si>
    <t>Serviços</t>
  </si>
  <si>
    <t>TABELA III.14</t>
  </si>
  <si>
    <t>TABELA III.15</t>
  </si>
  <si>
    <t>9. IPCA e seus Grupos</t>
  </si>
  <si>
    <t>10. IPCA e seus Grupos</t>
  </si>
  <si>
    <t>11. IPCA-15 e IPCA</t>
  </si>
  <si>
    <t>12. IPC-Fipe</t>
  </si>
  <si>
    <t>13. IPC-S</t>
  </si>
  <si>
    <t>14. IGP-M: Decêndios</t>
  </si>
  <si>
    <t>15. IGPs</t>
  </si>
  <si>
    <t>IPCA - LIVRES E ADMINISTRADOS</t>
  </si>
  <si>
    <t>5. IPCA - Livres e admistrados</t>
  </si>
  <si>
    <t>6. IPCA - Livres e administrados</t>
  </si>
  <si>
    <t>7. IPCA e suas categorias</t>
  </si>
  <si>
    <t>8. IPCA e suas categorias</t>
  </si>
  <si>
    <t>IPCA  E SUAS CATEGORIAS</t>
  </si>
  <si>
    <t>IPCA E SUAS CATEGORIAS</t>
  </si>
  <si>
    <t>2014</t>
  </si>
  <si>
    <t>abril</t>
  </si>
  <si>
    <t>maio</t>
  </si>
  <si>
    <t>junho</t>
  </si>
  <si>
    <t>julho</t>
  </si>
  <si>
    <t>agosto</t>
  </si>
  <si>
    <t>setembro</t>
  </si>
  <si>
    <t>janeiro</t>
  </si>
  <si>
    <t>0.93</t>
  </si>
  <si>
    <t>IGP12_IGP1012</t>
  </si>
  <si>
    <t xml:space="preserve">IGP12_IGPMG12 </t>
  </si>
  <si>
    <t xml:space="preserve">IGP12_IGPDIG12 </t>
  </si>
  <si>
    <t>Carta de Conjuntura | Junho 2016</t>
  </si>
  <si>
    <t>III. INFLAÇÃO                                                                                                 Carta de Conjuntura | junho 2016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</si>
</sst>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mmmm"/>
    <numFmt numFmtId="167" formatCode="0.0"/>
    <numFmt numFmtId="168" formatCode="0.00000_)"/>
    <numFmt numFmtId="169" formatCode="#,"/>
    <numFmt numFmtId="170" formatCode="0_);\(0\)"/>
    <numFmt numFmtId="171" formatCode="0.0000_)"/>
    <numFmt numFmtId="172" formatCode="mmm/yyyy"/>
    <numFmt numFmtId="173" formatCode="0.000000"/>
    <numFmt numFmtId="174" formatCode="0.00000"/>
    <numFmt numFmtId="175" formatCode="0.0000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Courier"/>
      <family val="3"/>
    </font>
    <font>
      <sz val="1"/>
      <color indexed="18"/>
      <name val="Courier"/>
      <family val="3"/>
    </font>
    <font>
      <b/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8"/>
      <color indexed="10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b/>
      <sz val="1.5"/>
      <color indexed="8"/>
      <name val="Arial"/>
      <family val="0"/>
    </font>
    <font>
      <b/>
      <sz val="8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8" fontId="7" fillId="0" borderId="0">
      <alignment/>
      <protection/>
    </xf>
    <xf numFmtId="168" fontId="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169" fontId="8" fillId="0" borderId="0">
      <alignment/>
      <protection locked="0"/>
    </xf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4" fillId="24" borderId="0" xfId="49" applyFont="1" applyFill="1" applyAlignment="1">
      <alignment horizontal="right"/>
      <protection/>
    </xf>
    <xf numFmtId="0" fontId="5" fillId="24" borderId="0" xfId="49" applyFont="1" applyFill="1" applyAlignment="1">
      <alignment horizontal="left"/>
      <protection/>
    </xf>
    <xf numFmtId="0" fontId="4" fillId="24" borderId="0" xfId="49" applyFont="1" applyFill="1">
      <alignment/>
      <protection/>
    </xf>
    <xf numFmtId="2" fontId="4" fillId="24" borderId="0" xfId="49" applyNumberFormat="1" applyFont="1" applyFill="1">
      <alignment/>
      <protection/>
    </xf>
    <xf numFmtId="165" fontId="4" fillId="24" borderId="0" xfId="49" applyNumberFormat="1" applyFont="1" applyFill="1">
      <alignment/>
      <protection/>
    </xf>
    <xf numFmtId="0" fontId="4" fillId="24" borderId="0" xfId="49" applyFont="1" applyFill="1" applyAlignment="1">
      <alignment horizontal="left"/>
      <protection/>
    </xf>
    <xf numFmtId="2" fontId="5" fillId="24" borderId="0" xfId="49" applyNumberFormat="1" applyFont="1" applyFill="1" applyAlignment="1">
      <alignment horizontal="left"/>
      <protection/>
    </xf>
    <xf numFmtId="165" fontId="5" fillId="24" borderId="0" xfId="49" applyNumberFormat="1" applyFont="1" applyFill="1" applyAlignment="1">
      <alignment horizontal="left"/>
      <protection/>
    </xf>
    <xf numFmtId="0" fontId="5" fillId="24" borderId="10" xfId="0" applyFont="1" applyFill="1" applyBorder="1" applyAlignment="1">
      <alignment horizontal="right" vertical="center" textRotation="180" wrapText="1"/>
    </xf>
    <xf numFmtId="0" fontId="4" fillId="25" borderId="11" xfId="49" applyFont="1" applyFill="1" applyBorder="1" applyAlignment="1">
      <alignment horizontal="centerContinuous"/>
      <protection/>
    </xf>
    <xf numFmtId="165" fontId="4" fillId="25" borderId="10" xfId="49" applyNumberFormat="1" applyFont="1" applyFill="1" applyBorder="1" applyAlignment="1">
      <alignment horizontal="centerContinuous"/>
      <protection/>
    </xf>
    <xf numFmtId="0" fontId="4" fillId="25" borderId="10" xfId="49" applyFont="1" applyFill="1" applyBorder="1" applyAlignment="1">
      <alignment horizontal="centerContinuous"/>
      <protection/>
    </xf>
    <xf numFmtId="0" fontId="5" fillId="24" borderId="0" xfId="0" applyFont="1" applyFill="1" applyBorder="1" applyAlignment="1">
      <alignment horizontal="right" vertical="center" textRotation="180" wrapText="1"/>
    </xf>
    <xf numFmtId="165" fontId="4" fillId="25" borderId="12" xfId="49" applyNumberFormat="1" applyFont="1" applyFill="1" applyBorder="1" applyAlignment="1">
      <alignment horizontal="centerContinuous"/>
      <protection/>
    </xf>
    <xf numFmtId="0" fontId="4" fillId="25" borderId="12" xfId="49" applyFont="1" applyFill="1" applyBorder="1" applyAlignment="1">
      <alignment horizontal="centerContinuous"/>
      <protection/>
    </xf>
    <xf numFmtId="165" fontId="4" fillId="25" borderId="13" xfId="49" applyNumberFormat="1" applyFont="1" applyFill="1" applyBorder="1" applyAlignment="1">
      <alignment horizontal="center" vertical="top" wrapText="1"/>
      <protection/>
    </xf>
    <xf numFmtId="0" fontId="4" fillId="24" borderId="0" xfId="49" applyFont="1" applyFill="1" applyAlignment="1">
      <alignment horizontal="right" vertical="top" wrapText="1"/>
      <protection/>
    </xf>
    <xf numFmtId="166" fontId="4" fillId="24" borderId="0" xfId="0" applyNumberFormat="1" applyFont="1" applyFill="1" applyBorder="1" applyAlignment="1">
      <alignment horizontal="left"/>
    </xf>
    <xf numFmtId="2" fontId="4" fillId="24" borderId="0" xfId="49" applyNumberFormat="1" applyFont="1" applyFill="1" applyBorder="1" applyAlignment="1">
      <alignment/>
      <protection/>
    </xf>
    <xf numFmtId="4" fontId="4" fillId="24" borderId="0" xfId="49" applyNumberFormat="1" applyFont="1" applyFill="1" applyBorder="1" applyAlignment="1">
      <alignment/>
      <protection/>
    </xf>
    <xf numFmtId="0" fontId="4" fillId="24" borderId="0" xfId="0" applyFont="1" applyFill="1" applyBorder="1" applyAlignment="1">
      <alignment horizontal="right"/>
    </xf>
    <xf numFmtId="0" fontId="4" fillId="24" borderId="12" xfId="0" applyFont="1" applyFill="1" applyBorder="1" applyAlignment="1">
      <alignment horizontal="right"/>
    </xf>
    <xf numFmtId="166" fontId="4" fillId="24" borderId="12" xfId="0" applyNumberFormat="1" applyFont="1" applyFill="1" applyBorder="1" applyAlignment="1">
      <alignment horizontal="left"/>
    </xf>
    <xf numFmtId="2" fontId="4" fillId="24" borderId="12" xfId="49" applyNumberFormat="1" applyFont="1" applyFill="1" applyBorder="1" applyAlignment="1">
      <alignment/>
      <protection/>
    </xf>
    <xf numFmtId="4" fontId="4" fillId="24" borderId="12" xfId="49" applyNumberFormat="1" applyFont="1" applyFill="1" applyBorder="1" applyAlignment="1">
      <alignment/>
      <protection/>
    </xf>
    <xf numFmtId="0" fontId="4" fillId="24" borderId="0" xfId="0" applyFont="1" applyFill="1" applyAlignment="1">
      <alignment/>
    </xf>
    <xf numFmtId="0" fontId="4" fillId="0" borderId="0" xfId="49" applyFont="1">
      <alignment/>
      <protection/>
    </xf>
    <xf numFmtId="165" fontId="4" fillId="0" borderId="0" xfId="49" applyNumberFormat="1" applyFont="1">
      <alignment/>
      <protection/>
    </xf>
    <xf numFmtId="0" fontId="5" fillId="0" borderId="0" xfId="49" applyFont="1" applyAlignment="1">
      <alignment horizontal="left"/>
      <protection/>
    </xf>
    <xf numFmtId="165" fontId="5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0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13" xfId="0" applyFont="1" applyBorder="1" applyAlignment="1">
      <alignment vertical="center" textRotation="180" wrapText="1"/>
    </xf>
    <xf numFmtId="0" fontId="4" fillId="0" borderId="0" xfId="49" applyFont="1" applyAlignment="1">
      <alignment horizontal="right" vertical="top" wrapText="1"/>
      <protection/>
    </xf>
    <xf numFmtId="2" fontId="4" fillId="0" borderId="0" xfId="49" applyNumberFormat="1" applyFont="1" applyBorder="1">
      <alignment/>
      <protection/>
    </xf>
    <xf numFmtId="0" fontId="4" fillId="0" borderId="12" xfId="0" applyFont="1" applyBorder="1" applyAlignment="1">
      <alignment horizontal="right"/>
    </xf>
    <xf numFmtId="2" fontId="4" fillId="0" borderId="12" xfId="49" applyNumberFormat="1" applyFont="1" applyBorder="1">
      <alignment/>
      <protection/>
    </xf>
    <xf numFmtId="0" fontId="4" fillId="0" borderId="0" xfId="49" applyFont="1" applyBorder="1">
      <alignment/>
      <protection/>
    </xf>
    <xf numFmtId="168" fontId="4" fillId="0" borderId="0" xfId="52" applyFont="1">
      <alignment/>
      <protection/>
    </xf>
    <xf numFmtId="168" fontId="5" fillId="24" borderId="0" xfId="52" applyFont="1" applyFill="1" applyAlignment="1">
      <alignment horizontal="left"/>
      <protection/>
    </xf>
    <xf numFmtId="168" fontId="4" fillId="24" borderId="0" xfId="52" applyFont="1" applyFill="1" applyBorder="1" applyAlignment="1" applyProtection="1">
      <alignment horizontal="left"/>
      <protection/>
    </xf>
    <xf numFmtId="168" fontId="4" fillId="0" borderId="0" xfId="52" applyFont="1" applyBorder="1">
      <alignment/>
      <protection/>
    </xf>
    <xf numFmtId="168" fontId="4" fillId="0" borderId="14" xfId="52" applyFont="1" applyBorder="1">
      <alignment/>
      <protection/>
    </xf>
    <xf numFmtId="168" fontId="4" fillId="0" borderId="14" xfId="52" applyFont="1" applyBorder="1" applyAlignment="1">
      <alignment horizontal="right"/>
      <protection/>
    </xf>
    <xf numFmtId="170" fontId="4" fillId="0" borderId="0" xfId="67" applyNumberFormat="1" applyFont="1" applyBorder="1" applyAlignment="1">
      <alignment horizontal="left"/>
    </xf>
    <xf numFmtId="4" fontId="4" fillId="0" borderId="0" xfId="67" applyNumberFormat="1" applyFont="1" applyBorder="1" applyAlignment="1">
      <alignment/>
    </xf>
    <xf numFmtId="170" fontId="4" fillId="0" borderId="0" xfId="67" applyNumberFormat="1" applyFont="1" applyAlignment="1">
      <alignment horizontal="left"/>
    </xf>
    <xf numFmtId="170" fontId="4" fillId="0" borderId="12" xfId="67" applyNumberFormat="1" applyFont="1" applyBorder="1" applyAlignment="1">
      <alignment horizontal="left"/>
    </xf>
    <xf numFmtId="4" fontId="4" fillId="0" borderId="12" xfId="67" applyNumberFormat="1" applyFont="1" applyBorder="1" applyAlignment="1">
      <alignment/>
    </xf>
    <xf numFmtId="168" fontId="4" fillId="0" borderId="0" xfId="53" applyFont="1">
      <alignment/>
      <protection/>
    </xf>
    <xf numFmtId="168" fontId="5" fillId="24" borderId="0" xfId="53" applyFont="1" applyFill="1" applyAlignment="1">
      <alignment horizontal="left"/>
      <protection/>
    </xf>
    <xf numFmtId="168" fontId="4" fillId="24" borderId="0" xfId="53" applyFont="1" applyFill="1" applyBorder="1" applyAlignment="1" applyProtection="1">
      <alignment horizontal="left"/>
      <protection/>
    </xf>
    <xf numFmtId="168" fontId="4" fillId="0" borderId="0" xfId="53" applyFont="1" applyBorder="1">
      <alignment/>
      <protection/>
    </xf>
    <xf numFmtId="168" fontId="4" fillId="0" borderId="14" xfId="53" applyFont="1" applyBorder="1">
      <alignment/>
      <protection/>
    </xf>
    <xf numFmtId="168" fontId="4" fillId="0" borderId="14" xfId="53" applyFont="1" applyBorder="1" applyAlignment="1">
      <alignment horizontal="center"/>
      <protection/>
    </xf>
    <xf numFmtId="0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9" fillId="24" borderId="0" xfId="0" applyFont="1" applyFill="1" applyAlignment="1">
      <alignment horizontal="centerContinuous"/>
    </xf>
    <xf numFmtId="0" fontId="4" fillId="24" borderId="10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Continuous"/>
    </xf>
    <xf numFmtId="0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24" borderId="0" xfId="0" applyNumberFormat="1" applyFont="1" applyFill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0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0" fillId="24" borderId="0" xfId="0" applyNumberFormat="1" applyFont="1" applyFill="1" applyBorder="1" applyAlignment="1">
      <alignment/>
    </xf>
    <xf numFmtId="2" fontId="4" fillId="0" borderId="0" xfId="49" applyNumberFormat="1" applyFont="1" applyBorder="1" applyAlignment="1">
      <alignment/>
      <protection/>
    </xf>
    <xf numFmtId="2" fontId="4" fillId="0" borderId="12" xfId="49" applyNumberFormat="1" applyFont="1" applyBorder="1" applyAlignment="1">
      <alignment/>
      <protection/>
    </xf>
    <xf numFmtId="0" fontId="6" fillId="0" borderId="0" xfId="49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textRotation="180" wrapText="1"/>
    </xf>
    <xf numFmtId="0" fontId="4" fillId="0" borderId="10" xfId="49" applyFont="1" applyBorder="1">
      <alignment/>
      <protection/>
    </xf>
    <xf numFmtId="2" fontId="4" fillId="26" borderId="10" xfId="67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left" vertical="center" textRotation="180" wrapText="1"/>
    </xf>
    <xf numFmtId="0" fontId="4" fillId="26" borderId="13" xfId="0" applyFont="1" applyFill="1" applyBorder="1" applyAlignment="1">
      <alignment horizontal="left" vertical="center"/>
    </xf>
    <xf numFmtId="2" fontId="4" fillId="26" borderId="13" xfId="67" applyNumberFormat="1" applyFont="1" applyFill="1" applyBorder="1" applyAlignment="1">
      <alignment horizontal="center" vertical="center"/>
    </xf>
    <xf numFmtId="0" fontId="4" fillId="0" borderId="13" xfId="49" applyFont="1" applyBorder="1" applyAlignment="1">
      <alignment horizontal="right" vertical="top" wrapText="1"/>
      <protection/>
    </xf>
    <xf numFmtId="167" fontId="4" fillId="26" borderId="13" xfId="67" applyNumberFormat="1" applyFont="1" applyFill="1" applyBorder="1" applyAlignment="1">
      <alignment horizontal="center" vertical="center"/>
    </xf>
    <xf numFmtId="0" fontId="4" fillId="0" borderId="12" xfId="49" applyFont="1" applyBorder="1">
      <alignment/>
      <protection/>
    </xf>
    <xf numFmtId="0" fontId="5" fillId="24" borderId="0" xfId="0" applyNumberFormat="1" applyFont="1" applyFill="1" applyAlignment="1">
      <alignment horizontal="centerContinuous"/>
    </xf>
    <xf numFmtId="0" fontId="4" fillId="24" borderId="10" xfId="0" applyFont="1" applyFill="1" applyBorder="1" applyAlignment="1">
      <alignment horizontal="center"/>
    </xf>
    <xf numFmtId="2" fontId="4" fillId="25" borderId="13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left"/>
    </xf>
    <xf numFmtId="2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left"/>
    </xf>
    <xf numFmtId="2" fontId="4" fillId="24" borderId="12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/>
    </xf>
    <xf numFmtId="0" fontId="4" fillId="24" borderId="0" xfId="0" applyNumberFormat="1" applyFont="1" applyFill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10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13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4" borderId="0" xfId="49" applyFont="1" applyFill="1" applyAlignment="1">
      <alignment horizontal="left"/>
      <protection/>
    </xf>
    <xf numFmtId="0" fontId="2" fillId="24" borderId="0" xfId="44" applyFill="1" applyAlignment="1" applyProtection="1">
      <alignment/>
      <protection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 wrapText="1"/>
    </xf>
    <xf numFmtId="16" fontId="4" fillId="24" borderId="12" xfId="0" applyNumberFormat="1" applyFont="1" applyFill="1" applyBorder="1" applyAlignment="1">
      <alignment/>
    </xf>
    <xf numFmtId="2" fontId="4" fillId="24" borderId="12" xfId="49" applyNumberFormat="1" applyFont="1" applyFill="1" applyBorder="1" applyAlignment="1">
      <alignment horizontal="center"/>
      <protection/>
    </xf>
    <xf numFmtId="0" fontId="4" fillId="24" borderId="0" xfId="49" applyFont="1" applyFill="1" applyBorder="1">
      <alignment/>
      <protection/>
    </xf>
    <xf numFmtId="2" fontId="4" fillId="24" borderId="0" xfId="49" applyNumberFormat="1" applyFont="1" applyFill="1" applyBorder="1" applyAlignment="1">
      <alignment horizontal="center"/>
      <protection/>
    </xf>
    <xf numFmtId="0" fontId="4" fillId="0" borderId="13" xfId="0" applyFont="1" applyBorder="1" applyAlignment="1">
      <alignment/>
    </xf>
    <xf numFmtId="0" fontId="4" fillId="25" borderId="13" xfId="49" applyFont="1" applyFill="1" applyBorder="1" applyAlignment="1">
      <alignment horizontal="center" vertical="center" wrapText="1"/>
      <protection/>
    </xf>
    <xf numFmtId="170" fontId="4" fillId="0" borderId="0" xfId="67" applyNumberFormat="1" applyFont="1" applyFill="1" applyBorder="1" applyAlignment="1">
      <alignment horizontal="left"/>
    </xf>
    <xf numFmtId="16" fontId="4" fillId="24" borderId="0" xfId="0" applyNumberFormat="1" applyFont="1" applyFill="1" applyBorder="1" applyAlignment="1">
      <alignment/>
    </xf>
    <xf numFmtId="2" fontId="4" fillId="24" borderId="0" xfId="49" applyNumberFormat="1" applyFont="1" applyFill="1" applyBorder="1">
      <alignment/>
      <protection/>
    </xf>
    <xf numFmtId="0" fontId="5" fillId="24" borderId="13" xfId="0" applyFont="1" applyFill="1" applyBorder="1" applyAlignment="1">
      <alignment horizontal="right" vertical="center" textRotation="180" wrapText="1"/>
    </xf>
    <xf numFmtId="165" fontId="4" fillId="25" borderId="13" xfId="49" applyNumberFormat="1" applyFont="1" applyFill="1" applyBorder="1" applyAlignment="1">
      <alignment horizontal="center" vertical="center" wrapText="1"/>
      <protection/>
    </xf>
    <xf numFmtId="0" fontId="4" fillId="24" borderId="13" xfId="0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16" fontId="4" fillId="24" borderId="10" xfId="0" applyNumberFormat="1" applyFont="1" applyFill="1" applyBorder="1" applyAlignment="1">
      <alignment/>
    </xf>
    <xf numFmtId="2" fontId="4" fillId="24" borderId="10" xfId="49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1" fontId="10" fillId="24" borderId="13" xfId="0" applyNumberFormat="1" applyFont="1" applyFill="1" applyBorder="1" applyAlignment="1">
      <alignment/>
    </xf>
    <xf numFmtId="166" fontId="4" fillId="24" borderId="10" xfId="0" applyNumberFormat="1" applyFont="1" applyFill="1" applyBorder="1" applyAlignment="1">
      <alignment horizontal="left"/>
    </xf>
    <xf numFmtId="0" fontId="4" fillId="0" borderId="0" xfId="49" applyFont="1" applyBorder="1" applyAlignment="1">
      <alignment horizontal="right" vertical="top" wrapText="1"/>
      <protection/>
    </xf>
    <xf numFmtId="0" fontId="4" fillId="24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 horizontal="left"/>
    </xf>
    <xf numFmtId="2" fontId="4" fillId="0" borderId="12" xfId="49" applyNumberFormat="1" applyFont="1" applyFill="1" applyBorder="1" applyAlignment="1">
      <alignment/>
      <protection/>
    </xf>
    <xf numFmtId="0" fontId="4" fillId="24" borderId="0" xfId="0" applyFont="1" applyFill="1" applyBorder="1" applyAlignment="1">
      <alignment/>
    </xf>
    <xf numFmtId="2" fontId="4" fillId="24" borderId="12" xfId="49" applyNumberFormat="1" applyFont="1" applyFill="1" applyBorder="1">
      <alignment/>
      <protection/>
    </xf>
    <xf numFmtId="0" fontId="6" fillId="24" borderId="0" xfId="49" applyFont="1" applyFill="1" applyAlignment="1">
      <alignment horizontal="left"/>
      <protection/>
    </xf>
    <xf numFmtId="0" fontId="4" fillId="0" borderId="10" xfId="0" applyFont="1" applyBorder="1" applyAlignment="1">
      <alignment horizontal="right"/>
    </xf>
    <xf numFmtId="0" fontId="2" fillId="24" borderId="0" xfId="44" applyFont="1" applyFill="1" applyAlignment="1" applyProtection="1">
      <alignment/>
      <protection/>
    </xf>
    <xf numFmtId="0" fontId="4" fillId="24" borderId="0" xfId="0" applyNumberFormat="1" applyFont="1" applyFill="1" applyBorder="1" applyAlignment="1">
      <alignment/>
    </xf>
    <xf numFmtId="0" fontId="4" fillId="24" borderId="12" xfId="0" applyNumberFormat="1" applyFont="1" applyFill="1" applyBorder="1" applyAlignment="1">
      <alignment/>
    </xf>
    <xf numFmtId="0" fontId="4" fillId="0" borderId="0" xfId="49" applyFont="1" applyBorder="1" applyAlignment="1">
      <alignment horizontal="left"/>
      <protection/>
    </xf>
    <xf numFmtId="0" fontId="4" fillId="0" borderId="12" xfId="49" applyFont="1" applyBorder="1" applyAlignment="1">
      <alignment horizontal="left"/>
      <protection/>
    </xf>
    <xf numFmtId="0" fontId="4" fillId="24" borderId="0" xfId="49" applyFont="1" applyFill="1" applyBorder="1" applyAlignment="1">
      <alignment horizontal="right"/>
      <protection/>
    </xf>
    <xf numFmtId="0" fontId="4" fillId="24" borderId="12" xfId="49" applyFont="1" applyFill="1" applyBorder="1" applyAlignment="1">
      <alignment horizontal="right"/>
      <protection/>
    </xf>
    <xf numFmtId="0" fontId="4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4" fillId="0" borderId="0" xfId="49" applyNumberFormat="1" applyFont="1">
      <alignment/>
      <protection/>
    </xf>
    <xf numFmtId="0" fontId="6" fillId="0" borderId="0" xfId="49" applyFont="1" applyBorder="1">
      <alignment/>
      <protection/>
    </xf>
    <xf numFmtId="2" fontId="0" fillId="0" borderId="0" xfId="0" applyNumberFormat="1" applyAlignment="1">
      <alignment horizontal="right"/>
    </xf>
    <xf numFmtId="0" fontId="6" fillId="24" borderId="0" xfId="49" applyFont="1" applyFill="1" applyBorder="1" applyAlignment="1">
      <alignment horizontal="left"/>
      <protection/>
    </xf>
    <xf numFmtId="2" fontId="4" fillId="0" borderId="0" xfId="49" applyNumberFormat="1" applyFont="1" applyFill="1" applyBorder="1" applyAlignment="1">
      <alignment/>
      <protection/>
    </xf>
    <xf numFmtId="0" fontId="4" fillId="24" borderId="0" xfId="0" applyNumberFormat="1" applyFont="1" applyFill="1" applyBorder="1" applyAlignment="1">
      <alignment horizontal="center"/>
    </xf>
    <xf numFmtId="0" fontId="4" fillId="27" borderId="0" xfId="0" applyFont="1" applyFill="1" applyBorder="1" applyAlignment="1">
      <alignment horizontal="left"/>
    </xf>
    <xf numFmtId="0" fontId="4" fillId="27" borderId="0" xfId="0" applyFont="1" applyFill="1" applyBorder="1" applyAlignment="1">
      <alignment/>
    </xf>
    <xf numFmtId="14" fontId="4" fillId="0" borderId="0" xfId="52" applyNumberFormat="1" applyFont="1">
      <alignment/>
      <protection/>
    </xf>
    <xf numFmtId="2" fontId="0" fillId="0" borderId="0" xfId="0" applyNumberFormat="1" applyBorder="1" applyAlignment="1">
      <alignment horizontal="right"/>
    </xf>
    <xf numFmtId="168" fontId="4" fillId="0" borderId="12" xfId="53" applyFont="1" applyBorder="1">
      <alignment/>
      <protection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28" borderId="0" xfId="49" applyFont="1" applyFill="1">
      <alignment/>
      <protection/>
    </xf>
    <xf numFmtId="0" fontId="4" fillId="28" borderId="0" xfId="50" applyFont="1" applyFill="1" applyBorder="1" applyAlignment="1">
      <alignment horizontal="left"/>
      <protection/>
    </xf>
    <xf numFmtId="0" fontId="5" fillId="0" borderId="0" xfId="0" applyFont="1" applyFill="1" applyAlignment="1">
      <alignment horizontal="right" vertical="center" textRotation="180" wrapText="1"/>
    </xf>
    <xf numFmtId="0" fontId="4" fillId="0" borderId="0" xfId="49" applyFont="1" applyFill="1">
      <alignment/>
      <protection/>
    </xf>
    <xf numFmtId="0" fontId="4" fillId="0" borderId="0" xfId="50" applyFont="1" applyFill="1" applyBorder="1" applyAlignment="1">
      <alignment horizontal="left"/>
      <protection/>
    </xf>
    <xf numFmtId="0" fontId="35" fillId="0" borderId="0" xfId="50" applyFont="1" applyFill="1" applyBorder="1" applyAlignment="1">
      <alignment horizontal="left"/>
      <protection/>
    </xf>
    <xf numFmtId="0" fontId="35" fillId="0" borderId="0" xfId="49" applyFont="1" applyFill="1">
      <alignment/>
      <protection/>
    </xf>
    <xf numFmtId="0" fontId="5" fillId="0" borderId="0" xfId="0" applyFont="1" applyFill="1" applyAlignment="1">
      <alignment/>
    </xf>
    <xf numFmtId="0" fontId="4" fillId="0" borderId="0" xfId="49" applyFont="1" applyFill="1" applyAlignment="1">
      <alignment horizontal="right" vertical="top" wrapText="1"/>
      <protection/>
    </xf>
    <xf numFmtId="0" fontId="4" fillId="0" borderId="0" xfId="49" applyFont="1" applyFill="1" applyBorder="1">
      <alignment/>
      <protection/>
    </xf>
    <xf numFmtId="168" fontId="4" fillId="0" borderId="0" xfId="52" applyFont="1" applyFill="1" applyBorder="1" applyAlignment="1" applyProtection="1">
      <alignment horizontal="left"/>
      <protection/>
    </xf>
    <xf numFmtId="168" fontId="4" fillId="0" borderId="0" xfId="52" applyFont="1" applyFill="1" applyBorder="1">
      <alignment/>
      <protection/>
    </xf>
    <xf numFmtId="168" fontId="4" fillId="0" borderId="0" xfId="52" applyFont="1" applyFill="1">
      <alignment/>
      <protection/>
    </xf>
    <xf numFmtId="0" fontId="5" fillId="28" borderId="0" xfId="0" applyFont="1" applyFill="1" applyAlignment="1">
      <alignment/>
    </xf>
    <xf numFmtId="0" fontId="4" fillId="28" borderId="0" xfId="0" applyFont="1" applyFill="1" applyAlignment="1">
      <alignment/>
    </xf>
    <xf numFmtId="0" fontId="4" fillId="28" borderId="0" xfId="0" applyFont="1" applyFill="1" applyBorder="1" applyAlignment="1">
      <alignment/>
    </xf>
    <xf numFmtId="0" fontId="4" fillId="28" borderId="0" xfId="0" applyNumberFormat="1" applyFont="1" applyFill="1" applyAlignment="1">
      <alignment/>
    </xf>
    <xf numFmtId="0" fontId="5" fillId="28" borderId="0" xfId="0" applyFont="1" applyFill="1" applyAlignment="1">
      <alignment vertical="center" textRotation="180" wrapText="1"/>
    </xf>
    <xf numFmtId="0" fontId="4" fillId="28" borderId="0" xfId="0" applyFont="1" applyFill="1" applyAlignment="1">
      <alignment/>
    </xf>
    <xf numFmtId="0" fontId="4" fillId="28" borderId="0" xfId="49" applyFont="1" applyFill="1" applyBorder="1">
      <alignment/>
      <protection/>
    </xf>
    <xf numFmtId="0" fontId="5" fillId="28" borderId="12" xfId="0" applyFont="1" applyFill="1" applyBorder="1" applyAlignment="1">
      <alignment vertical="center" textRotation="180" wrapText="1"/>
    </xf>
    <xf numFmtId="0" fontId="35" fillId="28" borderId="0" xfId="50" applyFont="1" applyFill="1" applyBorder="1" applyAlignment="1">
      <alignment horizontal="center"/>
      <protection/>
    </xf>
    <xf numFmtId="0" fontId="5" fillId="28" borderId="0" xfId="0" applyFont="1" applyFill="1" applyAlignment="1">
      <alignment horizontal="left" vertical="center" textRotation="180" wrapText="1"/>
    </xf>
    <xf numFmtId="171" fontId="0" fillId="28" borderId="0" xfId="51" applyNumberFormat="1" applyFont="1" applyFill="1" applyAlignment="1" applyProtection="1">
      <alignment horizontal="center"/>
      <protection/>
    </xf>
    <xf numFmtId="0" fontId="4" fillId="28" borderId="0" xfId="0" applyFont="1" applyFill="1" applyBorder="1" applyAlignment="1">
      <alignment/>
    </xf>
    <xf numFmtId="0" fontId="4" fillId="28" borderId="0" xfId="0" applyFont="1" applyFill="1" applyBorder="1" applyAlignment="1">
      <alignment/>
    </xf>
    <xf numFmtId="2" fontId="4" fillId="24" borderId="0" xfId="0" applyNumberFormat="1" applyFont="1" applyFill="1" applyAlignment="1">
      <alignment/>
    </xf>
    <xf numFmtId="0" fontId="4" fillId="24" borderId="11" xfId="0" applyNumberFormat="1" applyFont="1" applyFill="1" applyBorder="1" applyAlignment="1">
      <alignment/>
    </xf>
    <xf numFmtId="166" fontId="4" fillId="24" borderId="11" xfId="0" applyNumberFormat="1" applyFont="1" applyFill="1" applyBorder="1" applyAlignment="1">
      <alignment horizontal="left"/>
    </xf>
    <xf numFmtId="0" fontId="4" fillId="24" borderId="11" xfId="0" applyFont="1" applyFill="1" applyBorder="1" applyAlignment="1">
      <alignment/>
    </xf>
    <xf numFmtId="2" fontId="4" fillId="24" borderId="11" xfId="0" applyNumberFormat="1" applyFont="1" applyFill="1" applyBorder="1" applyAlignment="1">
      <alignment/>
    </xf>
    <xf numFmtId="0" fontId="4" fillId="25" borderId="10" xfId="49" applyFont="1" applyFill="1" applyBorder="1" applyAlignment="1">
      <alignment horizontal="center" vertical="center" wrapText="1"/>
      <protection/>
    </xf>
    <xf numFmtId="0" fontId="4" fillId="25" borderId="13" xfId="49" applyFont="1" applyFill="1" applyBorder="1" applyAlignment="1">
      <alignment horizontal="center" vertical="center" wrapText="1"/>
      <protection/>
    </xf>
    <xf numFmtId="0" fontId="4" fillId="24" borderId="10" xfId="49" applyFont="1" applyFill="1" applyBorder="1" applyAlignment="1">
      <alignment horizontal="center" vertical="center" wrapText="1"/>
      <protection/>
    </xf>
    <xf numFmtId="0" fontId="4" fillId="24" borderId="0" xfId="49" applyFont="1" applyFill="1" applyBorder="1" applyAlignment="1">
      <alignment horizontal="center" vertical="center" wrapText="1"/>
      <protection/>
    </xf>
    <xf numFmtId="0" fontId="4" fillId="24" borderId="13" xfId="49" applyFont="1" applyFill="1" applyBorder="1" applyAlignment="1">
      <alignment horizontal="center" vertical="center" wrapText="1"/>
      <protection/>
    </xf>
    <xf numFmtId="0" fontId="4" fillId="25" borderId="10" xfId="49" applyFont="1" applyFill="1" applyBorder="1" applyAlignment="1">
      <alignment horizontal="center" vertical="center"/>
      <protection/>
    </xf>
    <xf numFmtId="0" fontId="4" fillId="25" borderId="13" xfId="49" applyFont="1" applyFill="1" applyBorder="1" applyAlignment="1">
      <alignment horizontal="center" vertical="center"/>
      <protection/>
    </xf>
    <xf numFmtId="0" fontId="4" fillId="25" borderId="10" xfId="49" applyFont="1" applyFill="1" applyBorder="1" applyAlignment="1">
      <alignment horizontal="left" vertical="center"/>
      <protection/>
    </xf>
    <xf numFmtId="0" fontId="4" fillId="25" borderId="0" xfId="49" applyFont="1" applyFill="1" applyBorder="1" applyAlignment="1">
      <alignment horizontal="left" vertical="center"/>
      <protection/>
    </xf>
    <xf numFmtId="0" fontId="4" fillId="25" borderId="13" xfId="49" applyFont="1" applyFill="1" applyBorder="1" applyAlignment="1">
      <alignment horizontal="left" vertical="center"/>
      <protection/>
    </xf>
    <xf numFmtId="0" fontId="4" fillId="24" borderId="10" xfId="49" applyFont="1" applyFill="1" applyBorder="1" applyAlignment="1">
      <alignment horizontal="center" vertical="center"/>
      <protection/>
    </xf>
    <xf numFmtId="0" fontId="4" fillId="24" borderId="0" xfId="49" applyFont="1" applyFill="1" applyBorder="1" applyAlignment="1">
      <alignment horizontal="center" vertical="center"/>
      <protection/>
    </xf>
    <xf numFmtId="0" fontId="4" fillId="24" borderId="13" xfId="49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 wrapText="1"/>
      <protection/>
    </xf>
    <xf numFmtId="2" fontId="4" fillId="25" borderId="11" xfId="0" applyNumberFormat="1" applyFont="1" applyFill="1" applyBorder="1" applyAlignment="1">
      <alignment horizontal="center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FAB_084" xfId="49"/>
    <cellStyle name="Normal_indcategoriassa" xfId="50"/>
    <cellStyle name="Normal_Tab 12" xfId="51"/>
    <cellStyle name="Normal_Tabela III.3" xfId="52"/>
    <cellStyle name="Normal_Tabela III.4" xfId="53"/>
    <cellStyle name="Nota" xfId="54"/>
    <cellStyle name="Percent" xfId="55"/>
    <cellStyle name="Saída" xfId="56"/>
    <cellStyle name="Separador de m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700841"/>
        <c:axId val="2980978"/>
      </c:line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978"/>
        <c:crosses val="autoZero"/>
        <c:auto val="1"/>
        <c:lblOffset val="100"/>
        <c:tickLblSkip val="1"/>
        <c:noMultiLvlLbl val="0"/>
      </c:catAx>
      <c:valAx>
        <c:axId val="298097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008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6828803"/>
        <c:axId val="40132636"/>
      </c:line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2636"/>
        <c:crosses val="autoZero"/>
        <c:auto val="1"/>
        <c:lblOffset val="100"/>
        <c:tickLblSkip val="1"/>
        <c:noMultiLvlLbl val="0"/>
      </c:catAx>
      <c:valAx>
        <c:axId val="4013263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88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5649405"/>
        <c:axId val="29518054"/>
      </c:line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8054"/>
        <c:crosses val="autoZero"/>
        <c:auto val="1"/>
        <c:lblOffset val="100"/>
        <c:tickLblSkip val="1"/>
        <c:noMultiLvlLbl val="0"/>
      </c:catAx>
      <c:valAx>
        <c:axId val="2951805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94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335895"/>
        <c:axId val="42152144"/>
      </c:line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2144"/>
        <c:crosses val="autoZero"/>
        <c:auto val="1"/>
        <c:lblOffset val="100"/>
        <c:tickLblSkip val="1"/>
        <c:noMultiLvlLbl val="0"/>
      </c:catAx>
      <c:valAx>
        <c:axId val="4215214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358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824977"/>
        <c:axId val="58880474"/>
      </c:lineChart>
      <c:catAx>
        <c:axId val="43824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0474"/>
        <c:crosses val="autoZero"/>
        <c:auto val="1"/>
        <c:lblOffset val="100"/>
        <c:tickLblSkip val="1"/>
        <c:noMultiLvlLbl val="0"/>
      </c:catAx>
      <c:valAx>
        <c:axId val="5888047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49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162219"/>
        <c:axId val="4589060"/>
      </c:line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060"/>
        <c:crosses val="autoZero"/>
        <c:auto val="1"/>
        <c:lblOffset val="100"/>
        <c:tickLblSkip val="1"/>
        <c:noMultiLvlLbl val="0"/>
      </c:catAx>
      <c:valAx>
        <c:axId val="458906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22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301541"/>
        <c:axId val="36169550"/>
      </c:line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9550"/>
        <c:crosses val="autoZero"/>
        <c:auto val="1"/>
        <c:lblOffset val="100"/>
        <c:tickLblSkip val="1"/>
        <c:noMultiLvlLbl val="0"/>
      </c:catAx>
      <c:valAx>
        <c:axId val="3616955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015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090495"/>
        <c:axId val="44052408"/>
      </c:line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04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956310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4429125" y="1209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085975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2" name="Gráfico 2"/>
        <xdr:cNvGraphicFramePr/>
      </xdr:nvGraphicFramePr>
      <xdr:xfrm>
        <a:off x="2085975" y="1190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7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5.140625" style="102" customWidth="1"/>
    <col min="2" max="2" width="100.7109375" style="102" customWidth="1"/>
    <col min="3" max="16384" width="9.140625" style="102" customWidth="1"/>
  </cols>
  <sheetData>
    <row r="2" ht="15">
      <c r="B2" s="103" t="s">
        <v>157</v>
      </c>
    </row>
    <row r="3" ht="12.75">
      <c r="B3" s="105" t="s">
        <v>96</v>
      </c>
    </row>
    <row r="4" ht="12.75">
      <c r="B4" s="105" t="s">
        <v>97</v>
      </c>
    </row>
    <row r="5" ht="12.75">
      <c r="B5" s="105" t="s">
        <v>98</v>
      </c>
    </row>
    <row r="6" ht="12.75">
      <c r="B6" s="105" t="s">
        <v>99</v>
      </c>
    </row>
    <row r="7" ht="12.75">
      <c r="B7" s="137" t="s">
        <v>138</v>
      </c>
    </row>
    <row r="8" ht="12.75">
      <c r="B8" s="137" t="s">
        <v>139</v>
      </c>
    </row>
    <row r="9" ht="12.75">
      <c r="B9" s="137" t="s">
        <v>140</v>
      </c>
    </row>
    <row r="10" ht="12.75">
      <c r="B10" s="137" t="s">
        <v>141</v>
      </c>
    </row>
    <row r="11" ht="12.75">
      <c r="B11" s="105" t="s">
        <v>130</v>
      </c>
    </row>
    <row r="12" ht="12.75">
      <c r="B12" s="105" t="s">
        <v>131</v>
      </c>
    </row>
    <row r="13" ht="12.75">
      <c r="B13" s="105" t="s">
        <v>132</v>
      </c>
    </row>
    <row r="14" ht="12.75">
      <c r="B14" s="105" t="s">
        <v>133</v>
      </c>
    </row>
    <row r="15" ht="12.75">
      <c r="B15" s="105" t="s">
        <v>134</v>
      </c>
    </row>
    <row r="16" ht="12.75">
      <c r="B16" s="105" t="s">
        <v>135</v>
      </c>
    </row>
    <row r="17" ht="12.75">
      <c r="B17" s="105" t="s">
        <v>136</v>
      </c>
    </row>
  </sheetData>
  <sheetProtection/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11" location="'Tab 9'!A1" display="9. IPCA e seus Grupos"/>
    <hyperlink ref="B12" location="'Tab 10'!A1" display="10. IPCA e seus Grupos"/>
    <hyperlink ref="B13" location="'Tab 11'!A1" display="11. IPCA-15 e IPCA"/>
    <hyperlink ref="B14" location="'Tab 12'!A1" display="12. IPC-Fipe"/>
    <hyperlink ref="B15" location="'Tab 13'!A1" display="13. IPC-S"/>
    <hyperlink ref="B16" location="'Tab 14'!A1" display="14. IGP-M: Decêndios"/>
    <hyperlink ref="B17" location="'Tab 15'!A1" display="15. IGPs"/>
    <hyperlink ref="B9" location="'Tab 7'!A1" display="7. IPCA"/>
    <hyperlink ref="B10" location="'Tab 8'!A1" display="8. IPCA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zoomScaleSheetLayoutView="75" zoomScalePageLayoutView="0" workbookViewId="0" topLeftCell="A37">
      <selection activeCell="J61" sqref="J61"/>
    </sheetView>
  </sheetViews>
  <sheetFormatPr defaultColWidth="10.28125" defaultRowHeight="12.75"/>
  <cols>
    <col min="1" max="1" width="3.7109375" style="27" customWidth="1"/>
    <col min="2" max="2" width="5.140625" style="27" bestFit="1" customWidth="1"/>
    <col min="3" max="3" width="11.00390625" style="27" customWidth="1"/>
    <col min="4" max="9" width="9.7109375" style="27" customWidth="1"/>
    <col min="10" max="10" width="10.421875" style="27" bestFit="1" customWidth="1"/>
    <col min="11" max="13" width="9.7109375" style="27" customWidth="1"/>
    <col min="14" max="16384" width="10.28125" style="27" customWidth="1"/>
  </cols>
  <sheetData>
    <row r="1" spans="2:13" ht="12.75">
      <c r="B1" s="104" t="s">
        <v>0</v>
      </c>
      <c r="M1" s="101" t="str">
        <f>'Tab 1'!S1</f>
        <v>Carta de Conjuntura | Junho 2016</v>
      </c>
    </row>
    <row r="3" ht="11.25">
      <c r="C3" s="29" t="s">
        <v>66</v>
      </c>
    </row>
    <row r="4" spans="3:9" ht="11.25">
      <c r="C4" s="68" t="s">
        <v>53</v>
      </c>
      <c r="D4" s="29"/>
      <c r="E4" s="29"/>
      <c r="F4" s="29"/>
      <c r="G4" s="29"/>
      <c r="H4" s="29"/>
      <c r="I4" s="29"/>
    </row>
    <row r="5" spans="3:13" ht="11.25">
      <c r="C5" s="31" t="s">
        <v>3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13" s="161" customFormat="1" ht="11.25">
      <c r="B6" s="178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2:13" s="70" customFormat="1" ht="11.25">
      <c r="B7" s="69"/>
      <c r="C7" s="210" t="s">
        <v>105</v>
      </c>
      <c r="D7" s="213" t="s">
        <v>54</v>
      </c>
      <c r="E7" s="215" t="s">
        <v>55</v>
      </c>
      <c r="F7" s="215" t="s">
        <v>56</v>
      </c>
      <c r="G7" s="215" t="s">
        <v>57</v>
      </c>
      <c r="H7" s="215" t="s">
        <v>58</v>
      </c>
      <c r="I7" s="215" t="s">
        <v>59</v>
      </c>
      <c r="J7" s="215" t="s">
        <v>60</v>
      </c>
      <c r="K7" s="218" t="s">
        <v>107</v>
      </c>
      <c r="L7" s="213" t="s">
        <v>62</v>
      </c>
      <c r="M7" s="215" t="s">
        <v>61</v>
      </c>
    </row>
    <row r="8" spans="2:13" s="70" customFormat="1" ht="11.25">
      <c r="B8" s="71"/>
      <c r="C8" s="211"/>
      <c r="D8" s="214"/>
      <c r="E8" s="216"/>
      <c r="F8" s="216"/>
      <c r="G8" s="216"/>
      <c r="H8" s="216"/>
      <c r="I8" s="216"/>
      <c r="J8" s="216"/>
      <c r="K8" s="219"/>
      <c r="L8" s="216"/>
      <c r="M8" s="216"/>
    </row>
    <row r="9" spans="2:13" s="70" customFormat="1" ht="12" thickBot="1">
      <c r="B9" s="112"/>
      <c r="C9" s="212"/>
      <c r="D9" s="212"/>
      <c r="E9" s="217"/>
      <c r="F9" s="217"/>
      <c r="G9" s="217"/>
      <c r="H9" s="217"/>
      <c r="I9" s="217"/>
      <c r="J9" s="217"/>
      <c r="K9" s="220"/>
      <c r="L9" s="217"/>
      <c r="M9" s="217"/>
    </row>
    <row r="10" spans="2:13" s="40" customFormat="1" ht="12" thickTop="1">
      <c r="B10" s="124" t="s">
        <v>111</v>
      </c>
      <c r="C10" s="18">
        <v>40544</v>
      </c>
      <c r="D10" s="72">
        <v>0.83</v>
      </c>
      <c r="E10" s="72">
        <v>1.16</v>
      </c>
      <c r="F10" s="72">
        <v>0.61</v>
      </c>
      <c r="G10" s="72">
        <v>0.25</v>
      </c>
      <c r="H10" s="72">
        <v>0.12</v>
      </c>
      <c r="I10" s="72">
        <v>1.55</v>
      </c>
      <c r="J10" s="72">
        <v>0.29</v>
      </c>
      <c r="K10" s="72">
        <v>0.47</v>
      </c>
      <c r="L10" s="72">
        <v>0.83</v>
      </c>
      <c r="M10" s="72">
        <v>0.3</v>
      </c>
    </row>
    <row r="11" spans="2:13" s="40" customFormat="1" ht="11.25">
      <c r="B11" s="124" t="s">
        <v>20</v>
      </c>
      <c r="C11" s="18">
        <v>40575</v>
      </c>
      <c r="D11" s="72">
        <v>0.8</v>
      </c>
      <c r="E11" s="72">
        <v>0.23</v>
      </c>
      <c r="F11" s="72">
        <v>0.32</v>
      </c>
      <c r="G11" s="72">
        <v>0.44</v>
      </c>
      <c r="H11" s="72">
        <v>-0.25</v>
      </c>
      <c r="I11" s="72">
        <v>0.46</v>
      </c>
      <c r="J11" s="72">
        <v>0.49</v>
      </c>
      <c r="K11" s="72">
        <v>0.31</v>
      </c>
      <c r="L11" s="72">
        <v>1.43</v>
      </c>
      <c r="M11" s="72">
        <v>5.81</v>
      </c>
    </row>
    <row r="12" spans="2:13" s="40" customFormat="1" ht="11.25">
      <c r="B12" s="124" t="s">
        <v>20</v>
      </c>
      <c r="C12" s="18">
        <v>40603</v>
      </c>
      <c r="D12" s="72">
        <v>0.79</v>
      </c>
      <c r="E12" s="72">
        <v>0.75</v>
      </c>
      <c r="F12" s="72">
        <v>0.46</v>
      </c>
      <c r="G12" s="72">
        <v>0.21</v>
      </c>
      <c r="H12" s="72">
        <v>0.56</v>
      </c>
      <c r="I12" s="72">
        <v>1.56</v>
      </c>
      <c r="J12" s="72">
        <v>0.17</v>
      </c>
      <c r="K12" s="72">
        <v>0.45</v>
      </c>
      <c r="L12" s="72">
        <v>0.78</v>
      </c>
      <c r="M12" s="72">
        <v>1.04</v>
      </c>
    </row>
    <row r="13" spans="2:13" s="40" customFormat="1" ht="11.25">
      <c r="B13" s="124" t="s">
        <v>20</v>
      </c>
      <c r="C13" s="18">
        <v>40634</v>
      </c>
      <c r="D13" s="72">
        <v>0.77</v>
      </c>
      <c r="E13" s="72">
        <v>0.58</v>
      </c>
      <c r="F13" s="72">
        <v>0.77</v>
      </c>
      <c r="G13" s="72">
        <v>-0.62</v>
      </c>
      <c r="H13" s="72">
        <v>1.42</v>
      </c>
      <c r="I13" s="72">
        <v>1.57</v>
      </c>
      <c r="J13" s="72">
        <v>0</v>
      </c>
      <c r="K13" s="72">
        <v>0.98</v>
      </c>
      <c r="L13" s="72">
        <v>0.57</v>
      </c>
      <c r="M13" s="72">
        <v>0.09</v>
      </c>
    </row>
    <row r="14" spans="2:13" s="40" customFormat="1" ht="11.25">
      <c r="B14" s="124" t="s">
        <v>20</v>
      </c>
      <c r="C14" s="18">
        <v>40664</v>
      </c>
      <c r="D14" s="72">
        <v>0.47</v>
      </c>
      <c r="E14" s="72">
        <v>0.63</v>
      </c>
      <c r="F14" s="72">
        <v>0.97</v>
      </c>
      <c r="G14" s="72">
        <v>0.09</v>
      </c>
      <c r="H14" s="72">
        <v>1.19</v>
      </c>
      <c r="I14" s="72">
        <v>-0.24</v>
      </c>
      <c r="J14" s="72">
        <v>0.15</v>
      </c>
      <c r="K14" s="72">
        <v>0.73</v>
      </c>
      <c r="L14" s="72">
        <v>0.72</v>
      </c>
      <c r="M14" s="72">
        <v>0.01</v>
      </c>
    </row>
    <row r="15" spans="2:13" s="40" customFormat="1" ht="11.25">
      <c r="B15" s="124" t="s">
        <v>20</v>
      </c>
      <c r="C15" s="18">
        <v>40695</v>
      </c>
      <c r="D15" s="72">
        <v>0.15</v>
      </c>
      <c r="E15" s="72">
        <v>-0.26</v>
      </c>
      <c r="F15" s="72">
        <v>0.58</v>
      </c>
      <c r="G15" s="72">
        <v>0.42</v>
      </c>
      <c r="H15" s="72">
        <v>1.25</v>
      </c>
      <c r="I15" s="72">
        <v>-0.61</v>
      </c>
      <c r="J15" s="72">
        <v>-0.05</v>
      </c>
      <c r="K15" s="72">
        <v>0.67</v>
      </c>
      <c r="L15" s="72">
        <v>0.67</v>
      </c>
      <c r="M15" s="72">
        <v>0.11</v>
      </c>
    </row>
    <row r="16" spans="2:13" s="40" customFormat="1" ht="11.25">
      <c r="B16" s="124" t="s">
        <v>20</v>
      </c>
      <c r="C16" s="18">
        <v>40725</v>
      </c>
      <c r="D16" s="72">
        <v>0.16</v>
      </c>
      <c r="E16" s="72">
        <v>-0.34</v>
      </c>
      <c r="F16" s="72">
        <v>0.27</v>
      </c>
      <c r="G16" s="72">
        <v>0.03</v>
      </c>
      <c r="H16" s="72">
        <v>0.1</v>
      </c>
      <c r="I16" s="72">
        <v>0.46</v>
      </c>
      <c r="J16" s="72">
        <v>-0.04</v>
      </c>
      <c r="K16" s="72">
        <v>0.47</v>
      </c>
      <c r="L16" s="72">
        <v>0.49</v>
      </c>
      <c r="M16" s="72">
        <v>0.11</v>
      </c>
    </row>
    <row r="17" spans="2:13" s="40" customFormat="1" ht="11.25">
      <c r="B17" s="124" t="s">
        <v>20</v>
      </c>
      <c r="C17" s="18">
        <v>40756</v>
      </c>
      <c r="D17" s="72">
        <v>0.37</v>
      </c>
      <c r="E17" s="72">
        <v>0.72</v>
      </c>
      <c r="F17" s="72">
        <v>0.32</v>
      </c>
      <c r="G17" s="72">
        <v>0.57</v>
      </c>
      <c r="H17" s="72">
        <v>0.67</v>
      </c>
      <c r="I17" s="72">
        <v>-0.11</v>
      </c>
      <c r="J17" s="72">
        <v>-0.06</v>
      </c>
      <c r="K17" s="72">
        <v>0.43</v>
      </c>
      <c r="L17" s="72">
        <v>0.5</v>
      </c>
      <c r="M17" s="72">
        <v>0.17</v>
      </c>
    </row>
    <row r="18" spans="2:13" s="40" customFormat="1" ht="11.25">
      <c r="B18" s="124" t="s">
        <v>20</v>
      </c>
      <c r="C18" s="18">
        <v>40787</v>
      </c>
      <c r="D18" s="72">
        <v>0.53</v>
      </c>
      <c r="E18" s="72">
        <v>0.64</v>
      </c>
      <c r="F18" s="72">
        <v>0.71</v>
      </c>
      <c r="G18" s="72">
        <v>-0.36</v>
      </c>
      <c r="H18" s="72">
        <v>0.8</v>
      </c>
      <c r="I18" s="72">
        <v>0.78</v>
      </c>
      <c r="J18" s="72">
        <v>-0.04</v>
      </c>
      <c r="K18" s="72">
        <v>0.34</v>
      </c>
      <c r="L18" s="72">
        <v>0.53</v>
      </c>
      <c r="M18" s="72">
        <v>0.14</v>
      </c>
    </row>
    <row r="19" spans="2:13" s="40" customFormat="1" ht="11.25">
      <c r="B19" s="124" t="s">
        <v>20</v>
      </c>
      <c r="C19" s="18">
        <v>40817</v>
      </c>
      <c r="D19" s="72">
        <v>0.43</v>
      </c>
      <c r="E19" s="72">
        <v>0.56</v>
      </c>
      <c r="F19" s="72">
        <v>0.62</v>
      </c>
      <c r="G19" s="72">
        <v>-0.2</v>
      </c>
      <c r="H19" s="72">
        <v>0.74</v>
      </c>
      <c r="I19" s="72">
        <v>0.48</v>
      </c>
      <c r="J19" s="72">
        <v>0.13</v>
      </c>
      <c r="K19" s="72">
        <v>0.45</v>
      </c>
      <c r="L19" s="72">
        <v>0.22</v>
      </c>
      <c r="M19" s="72">
        <v>0.07</v>
      </c>
    </row>
    <row r="20" spans="2:13" s="40" customFormat="1" ht="11.25">
      <c r="B20" s="124" t="s">
        <v>20</v>
      </c>
      <c r="C20" s="18">
        <v>40848</v>
      </c>
      <c r="D20" s="72">
        <v>0.52</v>
      </c>
      <c r="E20" s="72">
        <v>1.08</v>
      </c>
      <c r="F20" s="72">
        <v>0.47</v>
      </c>
      <c r="G20" s="72">
        <v>0.05</v>
      </c>
      <c r="H20" s="72">
        <v>0.58</v>
      </c>
      <c r="I20" s="72">
        <v>0.01</v>
      </c>
      <c r="J20" s="72">
        <v>0.39</v>
      </c>
      <c r="K20" s="72">
        <v>0.42</v>
      </c>
      <c r="L20" s="72">
        <v>0.88</v>
      </c>
      <c r="M20" s="72">
        <v>0.02</v>
      </c>
    </row>
    <row r="21" spans="2:13" s="40" customFormat="1" ht="11.25">
      <c r="B21" s="38" t="s">
        <v>20</v>
      </c>
      <c r="C21" s="23">
        <v>40878</v>
      </c>
      <c r="D21" s="73">
        <v>0.5</v>
      </c>
      <c r="E21" s="73">
        <v>1.23</v>
      </c>
      <c r="F21" s="73">
        <v>0.45</v>
      </c>
      <c r="G21" s="73">
        <v>-0.87</v>
      </c>
      <c r="H21" s="73">
        <v>0.8</v>
      </c>
      <c r="I21" s="73">
        <v>0</v>
      </c>
      <c r="J21" s="73">
        <v>0.07</v>
      </c>
      <c r="K21" s="73">
        <v>0.44</v>
      </c>
      <c r="L21" s="73">
        <v>0.68</v>
      </c>
      <c r="M21" s="73">
        <v>0.05</v>
      </c>
    </row>
    <row r="22" spans="2:13" s="40" customFormat="1" ht="11.25">
      <c r="B22" s="124" t="s">
        <v>115</v>
      </c>
      <c r="C22" s="18">
        <v>40909</v>
      </c>
      <c r="D22" s="72">
        <v>0.56</v>
      </c>
      <c r="E22" s="72">
        <v>0.86</v>
      </c>
      <c r="F22" s="72">
        <v>0.53</v>
      </c>
      <c r="G22" s="72">
        <v>0.16</v>
      </c>
      <c r="H22" s="72">
        <v>0.07</v>
      </c>
      <c r="I22" s="72">
        <v>0.69</v>
      </c>
      <c r="J22" s="72">
        <v>0.21</v>
      </c>
      <c r="K22" s="72">
        <v>0.3</v>
      </c>
      <c r="L22" s="72">
        <v>0.71</v>
      </c>
      <c r="M22" s="72">
        <v>0.39</v>
      </c>
    </row>
    <row r="23" spans="2:13" s="40" customFormat="1" ht="11.25">
      <c r="B23" s="124" t="s">
        <v>20</v>
      </c>
      <c r="C23" s="18">
        <v>40940</v>
      </c>
      <c r="D23" s="72">
        <v>0.45</v>
      </c>
      <c r="E23" s="72">
        <v>0.19</v>
      </c>
      <c r="F23" s="72">
        <v>0.6</v>
      </c>
      <c r="G23" s="72">
        <v>0.06</v>
      </c>
      <c r="H23" s="72">
        <v>-0.23</v>
      </c>
      <c r="I23" s="72">
        <v>-0.33</v>
      </c>
      <c r="J23" s="72">
        <v>-0.17</v>
      </c>
      <c r="K23" s="72">
        <v>0.7</v>
      </c>
      <c r="L23" s="72">
        <v>0.88</v>
      </c>
      <c r="M23" s="72">
        <v>5.62</v>
      </c>
    </row>
    <row r="24" spans="2:13" s="40" customFormat="1" ht="11.25">
      <c r="B24" s="124" t="s">
        <v>20</v>
      </c>
      <c r="C24" s="18">
        <v>40969</v>
      </c>
      <c r="D24" s="72">
        <v>0.21</v>
      </c>
      <c r="E24" s="72">
        <v>0.25</v>
      </c>
      <c r="F24" s="72">
        <v>0.48</v>
      </c>
      <c r="G24" s="72">
        <v>-0.4</v>
      </c>
      <c r="H24" s="72">
        <v>-0.61</v>
      </c>
      <c r="I24" s="72">
        <v>0.16</v>
      </c>
      <c r="J24" s="72">
        <v>-0.36</v>
      </c>
      <c r="K24" s="72">
        <v>0.38</v>
      </c>
      <c r="L24" s="72">
        <v>0.55</v>
      </c>
      <c r="M24" s="72">
        <v>0.54</v>
      </c>
    </row>
    <row r="25" spans="2:13" s="40" customFormat="1" ht="11.25">
      <c r="B25" s="124" t="s">
        <v>20</v>
      </c>
      <c r="C25" s="18">
        <v>41000</v>
      </c>
      <c r="D25" s="72">
        <v>0.64</v>
      </c>
      <c r="E25" s="72">
        <v>0.51</v>
      </c>
      <c r="F25" s="72">
        <v>0.8</v>
      </c>
      <c r="G25" s="72">
        <v>-0.79</v>
      </c>
      <c r="H25" s="72">
        <v>0.98</v>
      </c>
      <c r="I25" s="72">
        <v>0.1</v>
      </c>
      <c r="J25" s="72">
        <v>0.46</v>
      </c>
      <c r="K25" s="72">
        <v>0.96</v>
      </c>
      <c r="L25" s="72">
        <v>2.23</v>
      </c>
      <c r="M25" s="72">
        <v>0.04</v>
      </c>
    </row>
    <row r="26" spans="2:13" s="40" customFormat="1" ht="11.25">
      <c r="B26" s="124" t="s">
        <v>20</v>
      </c>
      <c r="C26" s="18">
        <v>41030</v>
      </c>
      <c r="D26" s="72">
        <v>0.36</v>
      </c>
      <c r="E26" s="72">
        <v>0.73</v>
      </c>
      <c r="F26" s="72">
        <v>0.8</v>
      </c>
      <c r="G26" s="72">
        <v>0.17</v>
      </c>
      <c r="H26" s="72">
        <v>0.89</v>
      </c>
      <c r="I26" s="72">
        <v>-0.58</v>
      </c>
      <c r="J26" s="72">
        <v>-0.19</v>
      </c>
      <c r="K26" s="72">
        <v>0.66</v>
      </c>
      <c r="L26" s="72">
        <v>0.6</v>
      </c>
      <c r="M26" s="72">
        <v>-0.01</v>
      </c>
    </row>
    <row r="27" spans="2:13" s="40" customFormat="1" ht="11.25">
      <c r="B27" s="124" t="s">
        <v>20</v>
      </c>
      <c r="C27" s="18">
        <v>41061</v>
      </c>
      <c r="D27" s="72">
        <v>0.08</v>
      </c>
      <c r="E27" s="72">
        <v>0.68</v>
      </c>
      <c r="F27" s="72">
        <v>0.28</v>
      </c>
      <c r="G27" s="72">
        <v>-0.03</v>
      </c>
      <c r="H27" s="72">
        <v>0.39</v>
      </c>
      <c r="I27" s="72">
        <v>-1.18</v>
      </c>
      <c r="J27" s="72">
        <v>-0.01</v>
      </c>
      <c r="K27" s="72">
        <v>0.38</v>
      </c>
      <c r="L27" s="72">
        <v>0.47</v>
      </c>
      <c r="M27" s="72">
        <v>0.06</v>
      </c>
    </row>
    <row r="28" spans="2:13" s="40" customFormat="1" ht="11.25">
      <c r="B28" s="124" t="s">
        <v>20</v>
      </c>
      <c r="C28" s="18">
        <v>41091</v>
      </c>
      <c r="D28" s="72">
        <v>0.43</v>
      </c>
      <c r="E28" s="72">
        <v>0.91</v>
      </c>
      <c r="F28" s="72">
        <v>0.54</v>
      </c>
      <c r="G28" s="72">
        <v>-0.01</v>
      </c>
      <c r="H28" s="72">
        <v>0.04</v>
      </c>
      <c r="I28" s="72">
        <v>-0.03</v>
      </c>
      <c r="J28" s="72">
        <v>0.15</v>
      </c>
      <c r="K28" s="72">
        <v>0.36</v>
      </c>
      <c r="L28" s="72">
        <v>0.91</v>
      </c>
      <c r="M28" s="72">
        <v>0.12</v>
      </c>
    </row>
    <row r="29" spans="2:13" ht="11.25">
      <c r="B29" s="124" t="s">
        <v>20</v>
      </c>
      <c r="C29" s="18">
        <v>41122</v>
      </c>
      <c r="D29" s="72">
        <v>0.41</v>
      </c>
      <c r="E29" s="72">
        <v>0.88</v>
      </c>
      <c r="F29" s="72">
        <v>0.22</v>
      </c>
      <c r="G29" s="72">
        <v>0.4</v>
      </c>
      <c r="H29" s="72">
        <v>0.19</v>
      </c>
      <c r="I29" s="72">
        <v>0.06</v>
      </c>
      <c r="J29" s="72">
        <v>-0.01</v>
      </c>
      <c r="K29" s="72">
        <v>0.53</v>
      </c>
      <c r="L29" s="72">
        <v>0.42</v>
      </c>
      <c r="M29" s="72">
        <v>0.51</v>
      </c>
    </row>
    <row r="30" spans="2:13" ht="11.25">
      <c r="B30" s="124" t="s">
        <v>20</v>
      </c>
      <c r="C30" s="18">
        <v>41153</v>
      </c>
      <c r="D30" s="72">
        <v>0.57</v>
      </c>
      <c r="E30" s="72">
        <v>1.26</v>
      </c>
      <c r="F30" s="72">
        <v>0.71</v>
      </c>
      <c r="G30" s="72">
        <v>0.18</v>
      </c>
      <c r="H30" s="72">
        <v>0.89</v>
      </c>
      <c r="I30" s="72">
        <v>-0.08</v>
      </c>
      <c r="J30" s="72">
        <v>0.03</v>
      </c>
      <c r="K30" s="72">
        <v>0.32</v>
      </c>
      <c r="L30" s="72">
        <v>0.73</v>
      </c>
      <c r="M30" s="72">
        <v>0.1</v>
      </c>
    </row>
    <row r="31" spans="2:13" ht="11.25">
      <c r="B31" s="124" t="s">
        <v>20</v>
      </c>
      <c r="C31" s="18">
        <v>41183</v>
      </c>
      <c r="D31" s="72">
        <v>0.59</v>
      </c>
      <c r="E31" s="72">
        <v>1.36</v>
      </c>
      <c r="F31" s="72">
        <v>0.38</v>
      </c>
      <c r="G31" s="72">
        <v>0.37</v>
      </c>
      <c r="H31" s="72">
        <v>1.09</v>
      </c>
      <c r="I31" s="72">
        <v>0.24</v>
      </c>
      <c r="J31" s="72">
        <v>0.31</v>
      </c>
      <c r="K31" s="72">
        <v>0.48</v>
      </c>
      <c r="L31" s="72">
        <v>0.1</v>
      </c>
      <c r="M31" s="72">
        <v>0.05</v>
      </c>
    </row>
    <row r="32" spans="2:13" ht="11.25">
      <c r="B32" s="124" t="s">
        <v>20</v>
      </c>
      <c r="C32" s="18">
        <v>41214</v>
      </c>
      <c r="D32" s="72">
        <v>0.6</v>
      </c>
      <c r="E32" s="72">
        <v>0.79</v>
      </c>
      <c r="F32" s="72">
        <v>0.64</v>
      </c>
      <c r="G32" s="72">
        <v>0.47</v>
      </c>
      <c r="H32" s="72">
        <v>0.86</v>
      </c>
      <c r="I32" s="72">
        <v>0.68</v>
      </c>
      <c r="J32" s="72">
        <v>0.31</v>
      </c>
      <c r="K32" s="72">
        <v>0.32</v>
      </c>
      <c r="L32" s="72">
        <v>0.53</v>
      </c>
      <c r="M32" s="72">
        <v>0.05</v>
      </c>
    </row>
    <row r="33" spans="2:13" ht="11.25">
      <c r="B33" s="38" t="s">
        <v>20</v>
      </c>
      <c r="C33" s="23">
        <v>41244</v>
      </c>
      <c r="D33" s="73">
        <v>0.79</v>
      </c>
      <c r="E33" s="73">
        <v>1.03</v>
      </c>
      <c r="F33" s="73">
        <v>0.63</v>
      </c>
      <c r="G33" s="73">
        <v>0.27</v>
      </c>
      <c r="H33" s="73">
        <v>1.11</v>
      </c>
      <c r="I33" s="73">
        <v>0.75</v>
      </c>
      <c r="J33" s="73">
        <v>0.03</v>
      </c>
      <c r="K33" s="73">
        <v>0.4</v>
      </c>
      <c r="L33" s="73">
        <v>1.6</v>
      </c>
      <c r="M33" s="73">
        <v>0.19</v>
      </c>
    </row>
    <row r="34" spans="2:13" ht="11.25">
      <c r="B34" s="124" t="s">
        <v>116</v>
      </c>
      <c r="C34" s="18">
        <v>41275</v>
      </c>
      <c r="D34" s="72">
        <v>0.86</v>
      </c>
      <c r="E34" s="72">
        <v>1.99</v>
      </c>
      <c r="F34" s="72">
        <v>-0.2</v>
      </c>
      <c r="G34" s="72">
        <v>1.15</v>
      </c>
      <c r="H34" s="72">
        <v>-0.53</v>
      </c>
      <c r="I34" s="72">
        <v>0.75</v>
      </c>
      <c r="J34" s="72">
        <v>-0.08</v>
      </c>
      <c r="K34" s="72">
        <v>0.73</v>
      </c>
      <c r="L34" s="72">
        <v>1.55</v>
      </c>
      <c r="M34" s="72">
        <v>0.35</v>
      </c>
    </row>
    <row r="35" spans="2:13" ht="11.25">
      <c r="B35" s="124" t="s">
        <v>20</v>
      </c>
      <c r="C35" s="18">
        <v>41306</v>
      </c>
      <c r="D35" s="72">
        <v>0.6</v>
      </c>
      <c r="E35" s="72">
        <v>1.45</v>
      </c>
      <c r="F35" s="72">
        <v>-2.38</v>
      </c>
      <c r="G35" s="72">
        <v>0.53</v>
      </c>
      <c r="H35" s="72">
        <v>0.55</v>
      </c>
      <c r="I35" s="72">
        <v>0.81</v>
      </c>
      <c r="J35" s="72">
        <v>0.1</v>
      </c>
      <c r="K35" s="72">
        <v>0.65</v>
      </c>
      <c r="L35" s="72">
        <v>0.57</v>
      </c>
      <c r="M35" s="72">
        <v>5.4</v>
      </c>
    </row>
    <row r="36" spans="2:13" ht="11.25">
      <c r="B36" s="40"/>
      <c r="C36" s="18">
        <v>41334</v>
      </c>
      <c r="D36" s="72">
        <v>0.47</v>
      </c>
      <c r="E36" s="72">
        <v>1.14</v>
      </c>
      <c r="F36" s="72">
        <v>0.51</v>
      </c>
      <c r="G36" s="72">
        <v>0.11</v>
      </c>
      <c r="H36" s="72">
        <v>0.15</v>
      </c>
      <c r="I36" s="72">
        <v>-0.09</v>
      </c>
      <c r="J36" s="72">
        <v>0.13</v>
      </c>
      <c r="K36" s="72">
        <v>0.32</v>
      </c>
      <c r="L36" s="72">
        <v>0.54</v>
      </c>
      <c r="M36" s="72">
        <v>0.56</v>
      </c>
    </row>
    <row r="37" spans="2:13" ht="11.25">
      <c r="B37" s="40"/>
      <c r="C37" s="18">
        <v>41365</v>
      </c>
      <c r="D37" s="72">
        <v>0.55</v>
      </c>
      <c r="E37" s="72">
        <v>0.96</v>
      </c>
      <c r="F37" s="72">
        <v>0.62</v>
      </c>
      <c r="G37" s="72">
        <v>0.63</v>
      </c>
      <c r="H37" s="72">
        <v>0.65</v>
      </c>
      <c r="I37" s="72">
        <v>-0.19</v>
      </c>
      <c r="J37" s="72">
        <v>-0.32</v>
      </c>
      <c r="K37" s="72">
        <v>1.28</v>
      </c>
      <c r="L37" s="72">
        <v>0.61</v>
      </c>
      <c r="M37" s="72">
        <v>0.1</v>
      </c>
    </row>
    <row r="38" spans="2:13" ht="11.25">
      <c r="B38" s="40"/>
      <c r="C38" s="18">
        <v>41395</v>
      </c>
      <c r="D38" s="72">
        <v>0.37</v>
      </c>
      <c r="E38" s="72">
        <v>0.31</v>
      </c>
      <c r="F38" s="72">
        <v>0.75</v>
      </c>
      <c r="G38" s="72">
        <v>0.46</v>
      </c>
      <c r="H38" s="72">
        <v>0.84</v>
      </c>
      <c r="I38" s="72">
        <v>-0.25</v>
      </c>
      <c r="J38" s="72">
        <v>0.08</v>
      </c>
      <c r="K38" s="72">
        <v>0.94</v>
      </c>
      <c r="L38" s="72">
        <v>0.41</v>
      </c>
      <c r="M38" s="72">
        <v>0.06</v>
      </c>
    </row>
    <row r="39" spans="2:13" ht="11.25">
      <c r="B39" s="40"/>
      <c r="C39" s="18">
        <v>41426</v>
      </c>
      <c r="D39" s="72">
        <v>0.26</v>
      </c>
      <c r="E39" s="72">
        <v>0.04</v>
      </c>
      <c r="F39" s="72">
        <v>0.57</v>
      </c>
      <c r="G39" s="72">
        <v>0.12</v>
      </c>
      <c r="H39" s="72">
        <v>0.5</v>
      </c>
      <c r="I39" s="72">
        <v>0.14</v>
      </c>
      <c r="J39" s="72">
        <v>0.19</v>
      </c>
      <c r="K39" s="72">
        <v>0.36</v>
      </c>
      <c r="L39" s="72">
        <v>0.4</v>
      </c>
      <c r="M39" s="72">
        <v>0.18</v>
      </c>
    </row>
    <row r="40" spans="2:13" ht="11.25">
      <c r="B40" s="40"/>
      <c r="C40" s="18">
        <v>41456</v>
      </c>
      <c r="D40" s="72">
        <v>0.03</v>
      </c>
      <c r="E40" s="72">
        <v>-0.33</v>
      </c>
      <c r="F40" s="72">
        <v>0.57</v>
      </c>
      <c r="G40" s="72">
        <v>0.28</v>
      </c>
      <c r="H40" s="72">
        <v>-0.39</v>
      </c>
      <c r="I40" s="72">
        <v>-0.66</v>
      </c>
      <c r="J40" s="72">
        <v>0.2</v>
      </c>
      <c r="K40" s="72">
        <v>0.34</v>
      </c>
      <c r="L40" s="72">
        <v>1.13</v>
      </c>
      <c r="M40" s="72">
        <v>0.11</v>
      </c>
    </row>
    <row r="41" spans="2:13" ht="11.25">
      <c r="B41" s="40"/>
      <c r="C41" s="18">
        <v>41487</v>
      </c>
      <c r="D41" s="72">
        <v>0.24</v>
      </c>
      <c r="E41" s="72">
        <v>0.01</v>
      </c>
      <c r="F41" s="72">
        <v>0.57</v>
      </c>
      <c r="G41" s="72">
        <v>0.89</v>
      </c>
      <c r="H41" s="72">
        <v>0.08</v>
      </c>
      <c r="I41" s="72">
        <v>-0.06</v>
      </c>
      <c r="J41" s="72">
        <v>0.02</v>
      </c>
      <c r="K41" s="72">
        <v>0.45</v>
      </c>
      <c r="L41" s="72">
        <v>0.39</v>
      </c>
      <c r="M41" s="72">
        <v>0.67</v>
      </c>
    </row>
    <row r="42" spans="2:13" ht="11.25">
      <c r="B42" s="40"/>
      <c r="C42" s="18">
        <v>41518</v>
      </c>
      <c r="D42" s="72">
        <v>0.35</v>
      </c>
      <c r="E42" s="72">
        <v>0.14</v>
      </c>
      <c r="F42" s="72">
        <v>0.62</v>
      </c>
      <c r="G42" s="72">
        <v>0.65</v>
      </c>
      <c r="H42" s="72">
        <v>0.63</v>
      </c>
      <c r="I42" s="72">
        <v>0.44</v>
      </c>
      <c r="J42" s="72">
        <v>-0.04</v>
      </c>
      <c r="K42" s="72">
        <v>0.46</v>
      </c>
      <c r="L42" s="72">
        <v>0.2</v>
      </c>
      <c r="M42" s="72">
        <v>0.12</v>
      </c>
    </row>
    <row r="43" spans="2:13" ht="11.25">
      <c r="B43" s="40"/>
      <c r="C43" s="18">
        <v>41548</v>
      </c>
      <c r="D43" s="72">
        <v>0.57</v>
      </c>
      <c r="E43" s="72">
        <v>1.03</v>
      </c>
      <c r="F43" s="72">
        <v>0.56</v>
      </c>
      <c r="G43" s="72">
        <v>0.81</v>
      </c>
      <c r="H43" s="72">
        <v>1.13</v>
      </c>
      <c r="I43" s="72">
        <v>0.17</v>
      </c>
      <c r="J43" s="72">
        <v>0.08</v>
      </c>
      <c r="K43" s="72">
        <v>0.39</v>
      </c>
      <c r="L43" s="72">
        <v>0.43</v>
      </c>
      <c r="M43" s="72">
        <v>0.09</v>
      </c>
    </row>
    <row r="44" spans="2:13" ht="11.25">
      <c r="B44" s="40"/>
      <c r="C44" s="18">
        <v>41579</v>
      </c>
      <c r="D44" s="72">
        <v>0.54</v>
      </c>
      <c r="E44" s="72">
        <v>0.56</v>
      </c>
      <c r="F44" s="72">
        <v>0.69</v>
      </c>
      <c r="G44" s="72">
        <v>0.38</v>
      </c>
      <c r="H44" s="72">
        <v>0.85</v>
      </c>
      <c r="I44" s="72">
        <v>0.36</v>
      </c>
      <c r="J44" s="72">
        <v>0.4</v>
      </c>
      <c r="K44" s="72">
        <v>0.41</v>
      </c>
      <c r="L44" s="72">
        <v>0.87</v>
      </c>
      <c r="M44" s="72">
        <v>0.08</v>
      </c>
    </row>
    <row r="45" spans="2:13" ht="11.25">
      <c r="B45" s="84"/>
      <c r="C45" s="23">
        <v>41609</v>
      </c>
      <c r="D45" s="73">
        <v>0.92</v>
      </c>
      <c r="E45" s="73">
        <v>0.89</v>
      </c>
      <c r="F45" s="73">
        <v>0.52</v>
      </c>
      <c r="G45" s="73">
        <v>0.89</v>
      </c>
      <c r="H45" s="73">
        <v>0.8</v>
      </c>
      <c r="I45" s="73">
        <v>1.85</v>
      </c>
      <c r="J45" s="73">
        <v>0.74</v>
      </c>
      <c r="K45" s="73">
        <v>0.41</v>
      </c>
      <c r="L45" s="73">
        <v>1</v>
      </c>
      <c r="M45" s="73">
        <v>0.05</v>
      </c>
    </row>
    <row r="46" spans="2:13" ht="11.25">
      <c r="B46" s="40">
        <v>2014</v>
      </c>
      <c r="C46" s="18">
        <v>41640</v>
      </c>
      <c r="D46" s="72">
        <v>0.55</v>
      </c>
      <c r="E46" s="72">
        <v>0.84</v>
      </c>
      <c r="F46" s="72">
        <v>0.55</v>
      </c>
      <c r="G46" s="72">
        <v>0.49</v>
      </c>
      <c r="H46" s="72">
        <v>-0.15</v>
      </c>
      <c r="I46" s="72">
        <v>-0.03</v>
      </c>
      <c r="J46" s="72">
        <v>0.03</v>
      </c>
      <c r="K46" s="72">
        <v>0.48</v>
      </c>
      <c r="L46" s="72">
        <v>1.72</v>
      </c>
      <c r="M46" s="72">
        <v>0.57</v>
      </c>
    </row>
    <row r="47" spans="2:13" ht="11.25">
      <c r="B47" s="40"/>
      <c r="C47" s="18">
        <v>41671</v>
      </c>
      <c r="D47" s="72">
        <v>0.69</v>
      </c>
      <c r="E47" s="72">
        <v>0.56</v>
      </c>
      <c r="F47" s="72">
        <v>0.77</v>
      </c>
      <c r="G47" s="72">
        <v>1.07</v>
      </c>
      <c r="H47" s="72">
        <v>-0.4</v>
      </c>
      <c r="I47" s="72">
        <v>-0.05</v>
      </c>
      <c r="J47" s="72">
        <v>0.14</v>
      </c>
      <c r="K47" s="72">
        <v>0.74</v>
      </c>
      <c r="L47" s="72">
        <v>0.69</v>
      </c>
      <c r="M47" s="72">
        <v>5.97</v>
      </c>
    </row>
    <row r="48" spans="2:14" ht="11.25">
      <c r="B48" s="40"/>
      <c r="C48" s="18">
        <v>41699</v>
      </c>
      <c r="D48" s="72">
        <v>0.92</v>
      </c>
      <c r="E48" s="72">
        <v>1.92</v>
      </c>
      <c r="F48" s="72">
        <v>0.33</v>
      </c>
      <c r="G48" s="72">
        <v>0.38</v>
      </c>
      <c r="H48" s="72">
        <v>0.31</v>
      </c>
      <c r="I48" s="72">
        <v>1.38</v>
      </c>
      <c r="J48" s="72">
        <v>-1.26</v>
      </c>
      <c r="K48" s="72">
        <v>0.43</v>
      </c>
      <c r="L48" s="72">
        <v>0.79</v>
      </c>
      <c r="M48" s="72">
        <v>0.53</v>
      </c>
      <c r="N48" s="40"/>
    </row>
    <row r="49" spans="2:14" ht="11.25">
      <c r="B49" s="40"/>
      <c r="C49" s="18">
        <v>41730</v>
      </c>
      <c r="D49" s="72">
        <v>0.67</v>
      </c>
      <c r="E49" s="72">
        <v>1.19</v>
      </c>
      <c r="F49" s="72">
        <v>0.87</v>
      </c>
      <c r="G49" s="72">
        <v>0.2</v>
      </c>
      <c r="H49" s="72">
        <v>0.47</v>
      </c>
      <c r="I49" s="72">
        <v>0.32</v>
      </c>
      <c r="J49" s="72">
        <v>0.02</v>
      </c>
      <c r="K49" s="72">
        <v>1.01</v>
      </c>
      <c r="L49" s="72">
        <v>0.31</v>
      </c>
      <c r="M49" s="72">
        <v>0.03</v>
      </c>
      <c r="N49" s="40"/>
    </row>
    <row r="50" spans="2:14" ht="11.25">
      <c r="B50" s="40"/>
      <c r="C50" s="18">
        <v>41760</v>
      </c>
      <c r="D50" s="72">
        <v>0.46</v>
      </c>
      <c r="E50" s="72">
        <v>0.58</v>
      </c>
      <c r="F50" s="72">
        <v>0.61</v>
      </c>
      <c r="G50" s="72">
        <v>1.03</v>
      </c>
      <c r="H50" s="72">
        <v>0.84</v>
      </c>
      <c r="I50" s="72">
        <v>-0.45</v>
      </c>
      <c r="J50" s="72">
        <v>0.11</v>
      </c>
      <c r="K50" s="72">
        <v>0.98</v>
      </c>
      <c r="L50" s="72">
        <v>0.8</v>
      </c>
      <c r="M50" s="72">
        <v>0.13</v>
      </c>
      <c r="N50" s="40"/>
    </row>
    <row r="51" spans="2:13" ht="11.25">
      <c r="B51" s="40"/>
      <c r="C51" s="18">
        <v>41791</v>
      </c>
      <c r="D51" s="72">
        <v>0.4</v>
      </c>
      <c r="E51" s="72">
        <v>-0.11</v>
      </c>
      <c r="F51" s="72">
        <v>0.55</v>
      </c>
      <c r="G51" s="72">
        <v>0.38</v>
      </c>
      <c r="H51" s="72">
        <v>0.49</v>
      </c>
      <c r="I51" s="72">
        <v>0.37</v>
      </c>
      <c r="J51" s="72">
        <v>-0.02</v>
      </c>
      <c r="K51" s="72">
        <v>0.6</v>
      </c>
      <c r="L51" s="72">
        <v>1.57</v>
      </c>
      <c r="M51" s="72">
        <v>0.02</v>
      </c>
    </row>
    <row r="52" spans="2:13" ht="11.25">
      <c r="B52" s="40"/>
      <c r="C52" s="18">
        <v>41821</v>
      </c>
      <c r="D52" s="72">
        <v>0.01</v>
      </c>
      <c r="E52" s="72">
        <v>-0.15</v>
      </c>
      <c r="F52" s="72">
        <v>1.2</v>
      </c>
      <c r="G52" s="72">
        <v>0.86</v>
      </c>
      <c r="H52" s="72">
        <v>-0.24</v>
      </c>
      <c r="I52" s="72">
        <v>-0.98</v>
      </c>
      <c r="J52" s="72">
        <v>-0.79</v>
      </c>
      <c r="K52" s="72">
        <v>0.5</v>
      </c>
      <c r="L52" s="72">
        <v>0.12</v>
      </c>
      <c r="M52" s="72">
        <v>0.04</v>
      </c>
    </row>
    <row r="53" spans="2:13" ht="11.25">
      <c r="B53" s="40"/>
      <c r="C53" s="18">
        <v>41852</v>
      </c>
      <c r="D53" s="72">
        <v>0.25</v>
      </c>
      <c r="E53" s="72">
        <v>-0.15</v>
      </c>
      <c r="F53" s="72">
        <v>0.94</v>
      </c>
      <c r="G53" s="72">
        <v>0.47</v>
      </c>
      <c r="H53" s="72">
        <v>-0.15</v>
      </c>
      <c r="I53" s="72">
        <v>0.33</v>
      </c>
      <c r="J53" s="72">
        <v>0.1</v>
      </c>
      <c r="K53" s="72">
        <v>0.41</v>
      </c>
      <c r="L53" s="72">
        <v>0.09</v>
      </c>
      <c r="M53" s="72">
        <v>0.43</v>
      </c>
    </row>
    <row r="54" spans="2:13" ht="11.25">
      <c r="B54" s="40"/>
      <c r="C54" s="18">
        <v>41883</v>
      </c>
      <c r="D54" s="72">
        <v>0.57</v>
      </c>
      <c r="E54" s="72">
        <v>0.78</v>
      </c>
      <c r="F54" s="72">
        <v>0.77</v>
      </c>
      <c r="G54" s="72">
        <v>0.34</v>
      </c>
      <c r="H54" s="72">
        <v>0.57</v>
      </c>
      <c r="I54" s="72">
        <v>0.63</v>
      </c>
      <c r="J54" s="72">
        <v>0.13</v>
      </c>
      <c r="K54" s="72">
        <v>0.33</v>
      </c>
      <c r="L54" s="72">
        <v>0.39</v>
      </c>
      <c r="M54" s="72">
        <v>0.18</v>
      </c>
    </row>
    <row r="55" spans="2:13" ht="11.25">
      <c r="B55" s="40"/>
      <c r="C55" s="18">
        <v>41913</v>
      </c>
      <c r="D55" s="72">
        <v>0.42</v>
      </c>
      <c r="E55" s="72">
        <v>0.46</v>
      </c>
      <c r="F55" s="72">
        <v>0.68</v>
      </c>
      <c r="G55" s="72">
        <v>0.19</v>
      </c>
      <c r="H55" s="72">
        <v>0.62</v>
      </c>
      <c r="I55" s="72">
        <v>0.39</v>
      </c>
      <c r="J55" s="72">
        <v>-0.05</v>
      </c>
      <c r="K55" s="72">
        <v>0.39</v>
      </c>
      <c r="L55" s="72">
        <v>0.36</v>
      </c>
      <c r="M55" s="72">
        <v>0.11</v>
      </c>
    </row>
    <row r="56" spans="2:13" ht="11.25">
      <c r="B56" s="40"/>
      <c r="C56" s="18">
        <v>41944</v>
      </c>
      <c r="D56" s="72">
        <v>0.51</v>
      </c>
      <c r="E56" s="72">
        <v>0.77</v>
      </c>
      <c r="F56" s="72">
        <v>0.69</v>
      </c>
      <c r="G56" s="72">
        <v>-0.04</v>
      </c>
      <c r="H56" s="72">
        <v>0.39</v>
      </c>
      <c r="I56" s="72">
        <v>0.43</v>
      </c>
      <c r="J56" s="72">
        <v>0.08</v>
      </c>
      <c r="K56" s="72">
        <v>0.42</v>
      </c>
      <c r="L56" s="72">
        <v>0.48</v>
      </c>
      <c r="M56" s="72">
        <v>0.21</v>
      </c>
    </row>
    <row r="57" spans="2:13" ht="11.25">
      <c r="B57" s="84"/>
      <c r="C57" s="23">
        <v>41974</v>
      </c>
      <c r="D57" s="73">
        <v>0.78</v>
      </c>
      <c r="E57" s="73">
        <v>1.08</v>
      </c>
      <c r="F57" s="73">
        <v>0.51</v>
      </c>
      <c r="G57" s="73">
        <v>0</v>
      </c>
      <c r="H57" s="73">
        <v>0.85</v>
      </c>
      <c r="I57" s="73">
        <v>1.38</v>
      </c>
      <c r="J57" s="73">
        <v>0</v>
      </c>
      <c r="K57" s="73">
        <v>0.47</v>
      </c>
      <c r="L57" s="73">
        <v>0.7</v>
      </c>
      <c r="M57" s="73">
        <v>0.07</v>
      </c>
    </row>
    <row r="58" spans="2:13" ht="11.25">
      <c r="B58" s="40">
        <v>2015</v>
      </c>
      <c r="C58" s="18">
        <v>42005</v>
      </c>
      <c r="D58" s="72">
        <v>1.24</v>
      </c>
      <c r="E58" s="72">
        <v>1.48</v>
      </c>
      <c r="F58" s="72">
        <v>2.42</v>
      </c>
      <c r="G58" s="72">
        <v>-0.28</v>
      </c>
      <c r="H58" s="72">
        <v>-0.69</v>
      </c>
      <c r="I58" s="72">
        <v>1.83</v>
      </c>
      <c r="J58" s="72">
        <v>0.15</v>
      </c>
      <c r="K58" s="72">
        <v>0.32</v>
      </c>
      <c r="L58" s="72">
        <v>1.68</v>
      </c>
      <c r="M58" s="72">
        <v>0.31</v>
      </c>
    </row>
    <row r="59" spans="2:13" ht="11.25">
      <c r="B59" s="40"/>
      <c r="C59" s="18">
        <v>42036</v>
      </c>
      <c r="D59" s="72">
        <v>1.22</v>
      </c>
      <c r="E59" s="72">
        <v>0.81</v>
      </c>
      <c r="F59" s="72">
        <v>1.22</v>
      </c>
      <c r="G59" s="72">
        <v>0.87</v>
      </c>
      <c r="H59" s="72">
        <v>-0.6</v>
      </c>
      <c r="I59" s="72">
        <v>2.2</v>
      </c>
      <c r="J59" s="72">
        <v>-0.02</v>
      </c>
      <c r="K59" s="72">
        <v>0.6</v>
      </c>
      <c r="L59" s="72">
        <v>0.86</v>
      </c>
      <c r="M59" s="72">
        <v>5.88</v>
      </c>
    </row>
    <row r="60" spans="2:13" ht="11.25">
      <c r="B60" s="40"/>
      <c r="C60" s="18">
        <v>42064</v>
      </c>
      <c r="D60" s="72">
        <v>1.32</v>
      </c>
      <c r="E60" s="72">
        <v>1.17</v>
      </c>
      <c r="F60" s="72">
        <v>5.29</v>
      </c>
      <c r="G60" s="72">
        <v>0.35</v>
      </c>
      <c r="H60" s="72">
        <v>0.59</v>
      </c>
      <c r="I60" s="72">
        <v>0.46</v>
      </c>
      <c r="J60" s="72">
        <v>-1.16</v>
      </c>
      <c r="K60" s="72">
        <v>0.69</v>
      </c>
      <c r="L60" s="72">
        <v>0.36</v>
      </c>
      <c r="M60" s="72">
        <v>0.75</v>
      </c>
    </row>
    <row r="61" spans="2:13" ht="11.25">
      <c r="B61" s="40"/>
      <c r="C61" s="18">
        <v>42095</v>
      </c>
      <c r="D61" s="72">
        <v>0.71</v>
      </c>
      <c r="E61" s="72">
        <v>0.97</v>
      </c>
      <c r="F61" s="72">
        <v>0.93</v>
      </c>
      <c r="G61" s="72">
        <v>0.66</v>
      </c>
      <c r="H61" s="72">
        <v>0.91</v>
      </c>
      <c r="I61" s="72">
        <v>0.11</v>
      </c>
      <c r="J61" s="72">
        <v>0.31</v>
      </c>
      <c r="K61" s="72">
        <v>1.32</v>
      </c>
      <c r="L61" s="72">
        <v>0.51</v>
      </c>
      <c r="M61" s="72">
        <v>0.21</v>
      </c>
    </row>
    <row r="62" spans="2:13" ht="11.25">
      <c r="B62" s="40"/>
      <c r="C62" s="18">
        <v>42125</v>
      </c>
      <c r="D62" s="72">
        <v>0.74</v>
      </c>
      <c r="E62" s="72">
        <v>1.37</v>
      </c>
      <c r="F62" s="72">
        <v>1.22</v>
      </c>
      <c r="G62" s="72">
        <v>0.36</v>
      </c>
      <c r="H62" s="72">
        <v>0.61</v>
      </c>
      <c r="I62" s="72">
        <v>-0.29</v>
      </c>
      <c r="J62" s="72">
        <v>0.17</v>
      </c>
      <c r="K62" s="72">
        <v>1.1</v>
      </c>
      <c r="L62" s="72">
        <v>0.74</v>
      </c>
      <c r="M62" s="72">
        <v>0.06</v>
      </c>
    </row>
    <row r="63" spans="2:13" ht="11.25">
      <c r="B63" s="40"/>
      <c r="C63" s="18">
        <v>42156</v>
      </c>
      <c r="D63" s="72">
        <v>0.79</v>
      </c>
      <c r="E63" s="72">
        <v>0.63</v>
      </c>
      <c r="F63" s="72">
        <v>0.86</v>
      </c>
      <c r="G63" s="72">
        <v>0.72</v>
      </c>
      <c r="H63" s="72">
        <v>0.58</v>
      </c>
      <c r="I63" s="72">
        <v>0.7</v>
      </c>
      <c r="J63" s="72">
        <v>0.34</v>
      </c>
      <c r="K63" s="72">
        <v>0.91</v>
      </c>
      <c r="L63" s="72">
        <v>1.63</v>
      </c>
      <c r="M63" s="72">
        <v>0.2</v>
      </c>
    </row>
    <row r="64" spans="2:13" ht="11.25">
      <c r="B64" s="40"/>
      <c r="C64" s="18">
        <v>42186</v>
      </c>
      <c r="D64" s="72">
        <v>0.62</v>
      </c>
      <c r="E64" s="72">
        <v>0.65</v>
      </c>
      <c r="F64" s="72">
        <v>1.52</v>
      </c>
      <c r="G64" s="72">
        <v>0.86</v>
      </c>
      <c r="H64" s="72">
        <v>-0.31</v>
      </c>
      <c r="I64" s="72">
        <v>0.15</v>
      </c>
      <c r="J64" s="72">
        <v>0.3</v>
      </c>
      <c r="K64" s="72">
        <v>0.84</v>
      </c>
      <c r="L64" s="72">
        <v>0.61</v>
      </c>
      <c r="M64" s="72">
        <v>0</v>
      </c>
    </row>
    <row r="65" spans="2:13" ht="11.25">
      <c r="B65" s="40"/>
      <c r="C65" s="18">
        <v>42217</v>
      </c>
      <c r="D65" s="72">
        <v>0.22</v>
      </c>
      <c r="E65" s="72">
        <v>-0.01</v>
      </c>
      <c r="F65" s="72">
        <v>0.29</v>
      </c>
      <c r="G65" s="72">
        <v>0.37</v>
      </c>
      <c r="H65" s="72">
        <v>0.2</v>
      </c>
      <c r="I65" s="72">
        <v>-0.27</v>
      </c>
      <c r="J65" s="72">
        <v>0.14</v>
      </c>
      <c r="K65" s="72">
        <v>0.62</v>
      </c>
      <c r="L65" s="72">
        <v>0.75</v>
      </c>
      <c r="M65" s="72">
        <v>0.82</v>
      </c>
    </row>
    <row r="66" spans="2:14" ht="11.25">
      <c r="B66" s="40"/>
      <c r="C66" s="18">
        <v>42248</v>
      </c>
      <c r="D66" s="72">
        <v>0.54</v>
      </c>
      <c r="E66" s="72">
        <v>0.24</v>
      </c>
      <c r="F66" s="72">
        <v>1.3</v>
      </c>
      <c r="G66" s="72">
        <v>0.19</v>
      </c>
      <c r="H66" s="72">
        <v>0.5</v>
      </c>
      <c r="I66" s="72">
        <v>0.71</v>
      </c>
      <c r="J66" s="72">
        <v>0.01</v>
      </c>
      <c r="K66" s="72">
        <v>0.55</v>
      </c>
      <c r="L66" s="72">
        <v>0.33</v>
      </c>
      <c r="M66" s="72">
        <v>0.25</v>
      </c>
      <c r="N66" s="40"/>
    </row>
    <row r="67" spans="2:14" ht="11.25">
      <c r="B67" s="40"/>
      <c r="C67" s="18">
        <v>42278</v>
      </c>
      <c r="D67" s="72">
        <v>0.82</v>
      </c>
      <c r="E67" s="72">
        <v>0.77</v>
      </c>
      <c r="F67" s="72">
        <v>0.75</v>
      </c>
      <c r="G67" s="72">
        <v>0.39</v>
      </c>
      <c r="H67" s="72">
        <v>0.67</v>
      </c>
      <c r="I67" s="72">
        <v>1.72</v>
      </c>
      <c r="J67" s="72">
        <v>0.39</v>
      </c>
      <c r="K67" s="72">
        <v>0.55</v>
      </c>
      <c r="L67" s="72">
        <v>0.57</v>
      </c>
      <c r="M67" s="72">
        <v>0.1</v>
      </c>
      <c r="N67" s="40"/>
    </row>
    <row r="68" spans="1:14" ht="11.25">
      <c r="A68" s="40"/>
      <c r="B68" s="40"/>
      <c r="C68" s="18">
        <v>42309</v>
      </c>
      <c r="D68" s="72">
        <v>1.01</v>
      </c>
      <c r="E68" s="72">
        <v>1.83</v>
      </c>
      <c r="F68" s="72">
        <v>0.76</v>
      </c>
      <c r="G68" s="72">
        <v>0.31</v>
      </c>
      <c r="H68" s="72">
        <v>0.79</v>
      </c>
      <c r="I68" s="72">
        <v>1.08</v>
      </c>
      <c r="J68" s="72">
        <v>1.03</v>
      </c>
      <c r="K68" s="72">
        <v>0.64</v>
      </c>
      <c r="L68" s="72">
        <v>0.52</v>
      </c>
      <c r="M68" s="72">
        <v>0.22</v>
      </c>
      <c r="N68" s="40"/>
    </row>
    <row r="69" spans="1:14" ht="11.25">
      <c r="A69" s="40"/>
      <c r="B69" s="84"/>
      <c r="C69" s="23">
        <v>42339</v>
      </c>
      <c r="D69" s="73">
        <v>0.96</v>
      </c>
      <c r="E69" s="73">
        <v>1.5</v>
      </c>
      <c r="F69" s="73">
        <v>0.49</v>
      </c>
      <c r="G69" s="73">
        <v>0.46</v>
      </c>
      <c r="H69" s="73">
        <v>1.15</v>
      </c>
      <c r="I69" s="73">
        <v>1.36</v>
      </c>
      <c r="J69" s="73">
        <v>0.43</v>
      </c>
      <c r="K69" s="73">
        <v>0.7</v>
      </c>
      <c r="L69" s="73">
        <v>0.57</v>
      </c>
      <c r="M69" s="73">
        <v>0.22</v>
      </c>
      <c r="N69" s="40"/>
    </row>
    <row r="70" spans="1:14" ht="11.25">
      <c r="A70" s="40"/>
      <c r="B70" s="40">
        <v>2016</v>
      </c>
      <c r="C70" s="18">
        <v>42370</v>
      </c>
      <c r="D70" s="72">
        <v>1.27</v>
      </c>
      <c r="E70" s="72">
        <v>2.28</v>
      </c>
      <c r="F70" s="72">
        <v>0.81</v>
      </c>
      <c r="G70" s="72">
        <v>0.45</v>
      </c>
      <c r="H70" s="72">
        <v>-0.24</v>
      </c>
      <c r="I70" s="72">
        <v>1.77</v>
      </c>
      <c r="J70" s="72">
        <v>0.22</v>
      </c>
      <c r="K70" s="72">
        <v>0.81</v>
      </c>
      <c r="L70" s="72">
        <v>1.19</v>
      </c>
      <c r="M70" s="72">
        <v>0.31</v>
      </c>
      <c r="N70" s="40"/>
    </row>
    <row r="71" spans="1:14" ht="11.25">
      <c r="A71" s="40"/>
      <c r="B71" s="40"/>
      <c r="C71" s="18">
        <v>42401</v>
      </c>
      <c r="D71" s="72">
        <v>0.9</v>
      </c>
      <c r="E71" s="72">
        <v>1.06</v>
      </c>
      <c r="F71" s="72">
        <v>-0.15</v>
      </c>
      <c r="G71" s="72">
        <v>1.01</v>
      </c>
      <c r="H71" s="72">
        <v>0.24</v>
      </c>
      <c r="I71" s="72">
        <v>0.62</v>
      </c>
      <c r="J71" s="72">
        <v>0.66</v>
      </c>
      <c r="K71" s="72">
        <v>0.94</v>
      </c>
      <c r="L71" s="72">
        <v>0.77</v>
      </c>
      <c r="M71" s="72">
        <v>5.9</v>
      </c>
      <c r="N71" s="40"/>
    </row>
    <row r="72" spans="1:14" ht="11.25">
      <c r="A72" s="40"/>
      <c r="B72" s="40"/>
      <c r="C72" s="18">
        <v>42430</v>
      </c>
      <c r="D72" s="72">
        <v>0.43</v>
      </c>
      <c r="E72" s="72">
        <v>1.24</v>
      </c>
      <c r="F72" s="72">
        <v>-0.64</v>
      </c>
      <c r="G72" s="72">
        <v>0.7</v>
      </c>
      <c r="H72" s="72">
        <v>0.69</v>
      </c>
      <c r="I72" s="72">
        <v>0.16</v>
      </c>
      <c r="J72" s="72">
        <v>-1.65</v>
      </c>
      <c r="K72" s="72">
        <v>0.78</v>
      </c>
      <c r="L72" s="72">
        <v>0.6</v>
      </c>
      <c r="M72" s="72">
        <v>0.63</v>
      </c>
      <c r="N72" s="40"/>
    </row>
    <row r="73" spans="2:13" ht="11.25">
      <c r="B73" s="40"/>
      <c r="C73" s="18">
        <v>42461</v>
      </c>
      <c r="D73" s="72">
        <v>0.61</v>
      </c>
      <c r="E73" s="72">
        <v>1.09</v>
      </c>
      <c r="F73" s="72">
        <v>-0.38</v>
      </c>
      <c r="G73" s="72">
        <v>0.26</v>
      </c>
      <c r="H73" s="72">
        <v>0.4</v>
      </c>
      <c r="I73" s="72">
        <v>0.03</v>
      </c>
      <c r="J73" s="72">
        <v>1.47</v>
      </c>
      <c r="K73" s="72">
        <v>2.33</v>
      </c>
      <c r="L73" s="72">
        <v>0.23</v>
      </c>
      <c r="M73" s="72">
        <v>0.2</v>
      </c>
    </row>
    <row r="74" spans="2:13" ht="11.25">
      <c r="B74" s="84"/>
      <c r="C74" s="23">
        <v>42491</v>
      </c>
      <c r="D74" s="73">
        <v>0.78</v>
      </c>
      <c r="E74" s="73">
        <v>0.78</v>
      </c>
      <c r="F74" s="73">
        <v>1.79</v>
      </c>
      <c r="G74" s="73">
        <v>0.63</v>
      </c>
      <c r="H74" s="73">
        <v>0.91</v>
      </c>
      <c r="I74" s="73">
        <v>-0.58</v>
      </c>
      <c r="J74" s="73">
        <v>0.01</v>
      </c>
      <c r="K74" s="73">
        <v>1.62</v>
      </c>
      <c r="L74" s="73">
        <v>1.35</v>
      </c>
      <c r="M74" s="73">
        <v>0.16</v>
      </c>
    </row>
    <row r="75" spans="3:13" ht="11.25">
      <c r="C75" s="26" t="s">
        <v>120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</row>
    <row r="76" spans="3:13" ht="11.25">
      <c r="C76" s="74" t="s">
        <v>63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</row>
    <row r="77" spans="4:13" ht="11.25">
      <c r="D77" s="72"/>
      <c r="E77" s="72"/>
      <c r="F77" s="72"/>
      <c r="G77" s="72"/>
      <c r="H77" s="72"/>
      <c r="I77" s="72"/>
      <c r="J77" s="72"/>
      <c r="K77" s="72"/>
      <c r="L77" s="72"/>
      <c r="M77" s="72"/>
    </row>
  </sheetData>
  <sheetProtection/>
  <mergeCells count="11">
    <mergeCell ref="J7:J9"/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showGridLines="0" zoomScaleSheetLayoutView="75" zoomScalePageLayoutView="0" workbookViewId="0" topLeftCell="A1">
      <selection activeCell="K42" sqref="K42"/>
    </sheetView>
  </sheetViews>
  <sheetFormatPr defaultColWidth="10.28125" defaultRowHeight="12.75"/>
  <cols>
    <col min="1" max="1" width="3.7109375" style="27" customWidth="1"/>
    <col min="2" max="2" width="5.140625" style="27" bestFit="1" customWidth="1"/>
    <col min="3" max="3" width="11.00390625" style="27" customWidth="1"/>
    <col min="4" max="9" width="9.7109375" style="27" customWidth="1"/>
    <col min="10" max="10" width="10.421875" style="27" bestFit="1" customWidth="1"/>
    <col min="11" max="13" width="9.7109375" style="27" customWidth="1"/>
    <col min="14" max="14" width="10.28125" style="27" customWidth="1"/>
    <col min="15" max="18" width="10.28125" style="161" customWidth="1"/>
    <col min="19" max="16384" width="10.28125" style="27" customWidth="1"/>
  </cols>
  <sheetData>
    <row r="1" spans="2:17" ht="12.75">
      <c r="B1" s="104" t="s">
        <v>0</v>
      </c>
      <c r="M1" s="101" t="str">
        <f>'Tab 1'!S1</f>
        <v>Carta de Conjuntura | Junho 2016</v>
      </c>
      <c r="O1" s="174"/>
      <c r="P1" s="175"/>
      <c r="Q1" s="175"/>
    </row>
    <row r="3" ht="11.25">
      <c r="C3" s="29" t="s">
        <v>72</v>
      </c>
    </row>
    <row r="4" spans="3:9" ht="11.25">
      <c r="C4" s="68" t="s">
        <v>53</v>
      </c>
      <c r="D4" s="29"/>
      <c r="E4" s="29"/>
      <c r="F4" s="29"/>
      <c r="G4" s="29"/>
      <c r="H4" s="29"/>
      <c r="I4" s="29"/>
    </row>
    <row r="5" spans="3:13" ht="11.25">
      <c r="C5" s="31" t="s">
        <v>65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ht="11.25">
      <c r="B6" s="32"/>
    </row>
    <row r="7" spans="2:18" s="70" customFormat="1" ht="11.25">
      <c r="B7" s="69"/>
      <c r="C7" s="210" t="s">
        <v>105</v>
      </c>
      <c r="D7" s="213" t="s">
        <v>54</v>
      </c>
      <c r="E7" s="215" t="s">
        <v>55</v>
      </c>
      <c r="F7" s="215" t="s">
        <v>56</v>
      </c>
      <c r="G7" s="215" t="s">
        <v>57</v>
      </c>
      <c r="H7" s="215" t="s">
        <v>58</v>
      </c>
      <c r="I7" s="215" t="s">
        <v>59</v>
      </c>
      <c r="J7" s="215" t="s">
        <v>60</v>
      </c>
      <c r="K7" s="218" t="s">
        <v>107</v>
      </c>
      <c r="L7" s="213" t="s">
        <v>62</v>
      </c>
      <c r="M7" s="215" t="s">
        <v>61</v>
      </c>
      <c r="O7" s="179"/>
      <c r="P7" s="179"/>
      <c r="Q7" s="179"/>
      <c r="R7" s="179"/>
    </row>
    <row r="8" spans="2:18" s="70" customFormat="1" ht="11.25">
      <c r="B8" s="71"/>
      <c r="C8" s="211"/>
      <c r="D8" s="214"/>
      <c r="E8" s="216"/>
      <c r="F8" s="216"/>
      <c r="G8" s="216"/>
      <c r="H8" s="216"/>
      <c r="I8" s="216"/>
      <c r="J8" s="216"/>
      <c r="K8" s="219"/>
      <c r="L8" s="216"/>
      <c r="M8" s="216"/>
      <c r="O8" s="179"/>
      <c r="P8" s="179"/>
      <c r="Q8" s="179"/>
      <c r="R8" s="179"/>
    </row>
    <row r="9" spans="2:18" s="70" customFormat="1" ht="12" thickBot="1">
      <c r="B9" s="112"/>
      <c r="C9" s="212"/>
      <c r="D9" s="212"/>
      <c r="E9" s="217"/>
      <c r="F9" s="217"/>
      <c r="G9" s="217"/>
      <c r="H9" s="217"/>
      <c r="I9" s="217"/>
      <c r="J9" s="217"/>
      <c r="K9" s="220"/>
      <c r="L9" s="217"/>
      <c r="M9" s="217"/>
      <c r="O9" s="179"/>
      <c r="P9" s="179"/>
      <c r="Q9" s="179"/>
      <c r="R9" s="179"/>
    </row>
    <row r="10" spans="2:18" s="40" customFormat="1" ht="12" thickTop="1">
      <c r="B10" s="124" t="s">
        <v>111</v>
      </c>
      <c r="C10" s="18">
        <v>40544</v>
      </c>
      <c r="D10" s="116">
        <v>5.993164877963819</v>
      </c>
      <c r="E10" s="116">
        <v>10.420363058155147</v>
      </c>
      <c r="F10" s="116">
        <v>5.3342271706041</v>
      </c>
      <c r="G10" s="116">
        <v>3.3436452968695685</v>
      </c>
      <c r="H10" s="116">
        <v>7.305254745240752</v>
      </c>
      <c r="I10" s="116">
        <v>2.5129985537444277</v>
      </c>
      <c r="J10" s="116">
        <v>1.154829870391283</v>
      </c>
      <c r="K10" s="116">
        <v>5.17675602285832</v>
      </c>
      <c r="L10" s="116">
        <v>7.418823091290805</v>
      </c>
      <c r="M10" s="116">
        <v>6.255229121377437</v>
      </c>
      <c r="O10" s="180"/>
      <c r="P10" s="180"/>
      <c r="Q10" s="180"/>
      <c r="R10" s="180"/>
    </row>
    <row r="11" spans="2:18" s="40" customFormat="1" ht="11.25">
      <c r="B11" s="124" t="s">
        <v>20</v>
      </c>
      <c r="C11" s="18">
        <v>40575</v>
      </c>
      <c r="D11" s="116">
        <v>6.014199441345025</v>
      </c>
      <c r="E11" s="116">
        <v>9.621959085963638</v>
      </c>
      <c r="F11" s="116">
        <v>5.344728040624158</v>
      </c>
      <c r="G11" s="116">
        <v>3.426023651032084</v>
      </c>
      <c r="H11" s="116">
        <v>7.59649337392212</v>
      </c>
      <c r="I11" s="116">
        <v>2.177357225014065</v>
      </c>
      <c r="J11" s="116">
        <v>1.6200025359953685</v>
      </c>
      <c r="K11" s="116">
        <v>5.2607043465321635</v>
      </c>
      <c r="L11" s="116">
        <v>8.520828945713443</v>
      </c>
      <c r="M11" s="116">
        <v>7.556355049583319</v>
      </c>
      <c r="O11" s="180"/>
      <c r="P11" s="180"/>
      <c r="Q11" s="180"/>
      <c r="R11" s="180"/>
    </row>
    <row r="12" spans="2:18" s="40" customFormat="1" ht="11.25">
      <c r="B12" s="124" t="s">
        <v>20</v>
      </c>
      <c r="C12" s="18">
        <v>40603</v>
      </c>
      <c r="D12" s="116">
        <v>6.298957040321973</v>
      </c>
      <c r="E12" s="116">
        <v>8.758369058698513</v>
      </c>
      <c r="F12" s="116">
        <v>5.491740220904129</v>
      </c>
      <c r="G12" s="116">
        <v>2.617047822474472</v>
      </c>
      <c r="H12" s="116">
        <v>7.489602361231951</v>
      </c>
      <c r="I12" s="116">
        <v>4.334731548083948</v>
      </c>
      <c r="J12" s="116">
        <v>1.711387430362299</v>
      </c>
      <c r="K12" s="116">
        <v>5.4496634248444975</v>
      </c>
      <c r="L12" s="116">
        <v>8.531598106073224</v>
      </c>
      <c r="M12" s="116">
        <v>8.09124840073503</v>
      </c>
      <c r="O12" s="180"/>
      <c r="P12" s="180"/>
      <c r="Q12" s="180"/>
      <c r="R12" s="180"/>
    </row>
    <row r="13" spans="2:18" s="40" customFormat="1" ht="11.25">
      <c r="B13" s="124" t="s">
        <v>20</v>
      </c>
      <c r="C13" s="18">
        <v>40634</v>
      </c>
      <c r="D13" s="116">
        <v>6.510350014450084</v>
      </c>
      <c r="E13" s="116">
        <v>7.825695021428292</v>
      </c>
      <c r="F13" s="116">
        <v>6.219051379501472</v>
      </c>
      <c r="G13" s="116">
        <v>2.021630778286454</v>
      </c>
      <c r="H13" s="116">
        <v>7.638185934796082</v>
      </c>
      <c r="I13" s="116">
        <v>6.05763293974062</v>
      </c>
      <c r="J13" s="116">
        <v>1.7419100033633006</v>
      </c>
      <c r="K13" s="116">
        <v>5.596063195565182</v>
      </c>
      <c r="L13" s="116">
        <v>8.43456011849575</v>
      </c>
      <c r="M13" s="116">
        <v>8.069653905000141</v>
      </c>
      <c r="O13" s="180"/>
      <c r="P13" s="180"/>
      <c r="Q13" s="180"/>
      <c r="R13" s="180"/>
    </row>
    <row r="14" spans="2:18" s="40" customFormat="1" ht="11.25">
      <c r="B14" s="124" t="s">
        <v>20</v>
      </c>
      <c r="C14" s="18">
        <v>40664</v>
      </c>
      <c r="D14" s="116">
        <v>6.552771741031549</v>
      </c>
      <c r="E14" s="116">
        <v>8.202031212667782</v>
      </c>
      <c r="F14" s="116">
        <v>6.419305594247526</v>
      </c>
      <c r="G14" s="116">
        <v>1.5145146097891748</v>
      </c>
      <c r="H14" s="116">
        <v>7.936854967218454</v>
      </c>
      <c r="I14" s="116">
        <v>5.707957458972213</v>
      </c>
      <c r="J14" s="116">
        <v>1.9047133397023241</v>
      </c>
      <c r="K14" s="116">
        <v>5.585581156335917</v>
      </c>
      <c r="L14" s="116">
        <v>8.402271912008885</v>
      </c>
      <c r="M14" s="116">
        <v>8.03724597200186</v>
      </c>
      <c r="O14" s="180"/>
      <c r="P14" s="180"/>
      <c r="Q14" s="180"/>
      <c r="R14" s="180"/>
    </row>
    <row r="15" spans="2:18" s="40" customFormat="1" ht="11.25">
      <c r="B15" s="124" t="s">
        <v>20</v>
      </c>
      <c r="C15" s="18">
        <v>40695</v>
      </c>
      <c r="D15" s="116">
        <v>6.712600898643117</v>
      </c>
      <c r="E15" s="116">
        <v>8.900813250771812</v>
      </c>
      <c r="F15" s="116">
        <v>6.610097177982177</v>
      </c>
      <c r="G15" s="116">
        <v>1.5853269269060943</v>
      </c>
      <c r="H15" s="116">
        <v>8.65586165669978</v>
      </c>
      <c r="I15" s="116">
        <v>5.284235813681204</v>
      </c>
      <c r="J15" s="116">
        <v>1.8333943041716205</v>
      </c>
      <c r="K15" s="116">
        <v>5.6905683107123295</v>
      </c>
      <c r="L15" s="116">
        <v>8.326947720686206</v>
      </c>
      <c r="M15" s="116">
        <v>8.123649847616798</v>
      </c>
      <c r="O15" s="180"/>
      <c r="P15" s="180"/>
      <c r="Q15" s="180"/>
      <c r="R15" s="180"/>
    </row>
    <row r="16" spans="2:18" s="40" customFormat="1" ht="11.25">
      <c r="B16" s="124" t="s">
        <v>20</v>
      </c>
      <c r="C16" s="18">
        <v>40725</v>
      </c>
      <c r="D16" s="116">
        <v>6.8726537947015</v>
      </c>
      <c r="E16" s="116">
        <v>9.361699401168089</v>
      </c>
      <c r="F16" s="116">
        <v>6.323795942274457</v>
      </c>
      <c r="G16" s="116">
        <v>1.3219688154194609</v>
      </c>
      <c r="H16" s="116">
        <v>8.808040734650335</v>
      </c>
      <c r="I16" s="116">
        <v>5.68399610154291</v>
      </c>
      <c r="J16" s="116">
        <v>1.7926609464499421</v>
      </c>
      <c r="K16" s="116">
        <v>5.859150614866571</v>
      </c>
      <c r="L16" s="116">
        <v>8.273075158660848</v>
      </c>
      <c r="M16" s="116">
        <v>8.2750683829641</v>
      </c>
      <c r="O16" s="180"/>
      <c r="P16" s="180"/>
      <c r="Q16" s="180"/>
      <c r="R16" s="180"/>
    </row>
    <row r="17" spans="2:18" s="40" customFormat="1" ht="11.25">
      <c r="B17" s="124" t="s">
        <v>20</v>
      </c>
      <c r="C17" s="18">
        <v>40756</v>
      </c>
      <c r="D17" s="116">
        <v>7.225192536727154</v>
      </c>
      <c r="E17" s="116">
        <v>10.414097470786366</v>
      </c>
      <c r="F17" s="116">
        <v>6.419267773410886</v>
      </c>
      <c r="G17" s="116">
        <v>2.216374799545928</v>
      </c>
      <c r="H17" s="116">
        <v>9.351157639585184</v>
      </c>
      <c r="I17" s="116">
        <v>5.662840262067026</v>
      </c>
      <c r="J17" s="116">
        <v>1.7621139840773292</v>
      </c>
      <c r="K17" s="116">
        <v>6.038644486844702</v>
      </c>
      <c r="L17" s="116">
        <v>8.597246042369399</v>
      </c>
      <c r="M17" s="116">
        <v>7.9840063711819065</v>
      </c>
      <c r="O17" s="180"/>
      <c r="P17" s="180"/>
      <c r="Q17" s="180"/>
      <c r="R17" s="180"/>
    </row>
    <row r="18" spans="2:18" s="40" customFormat="1" ht="11.25">
      <c r="B18" s="124" t="s">
        <v>20</v>
      </c>
      <c r="C18" s="18">
        <v>40787</v>
      </c>
      <c r="D18" s="116">
        <v>7.310588409329899</v>
      </c>
      <c r="E18" s="116">
        <v>9.933466259002198</v>
      </c>
      <c r="F18" s="116">
        <v>6.7478531619543425</v>
      </c>
      <c r="G18" s="116">
        <v>1.3820384732904367</v>
      </c>
      <c r="H18" s="116">
        <v>9.732172126134241</v>
      </c>
      <c r="I18" s="116">
        <v>6.348757031969643</v>
      </c>
      <c r="J18" s="116">
        <v>1.680736843746189</v>
      </c>
      <c r="K18" s="116">
        <v>6.017512831905103</v>
      </c>
      <c r="L18" s="116">
        <v>8.802881648788063</v>
      </c>
      <c r="M18" s="116">
        <v>8.048744984114276</v>
      </c>
      <c r="O18" s="180"/>
      <c r="P18" s="180"/>
      <c r="Q18" s="180"/>
      <c r="R18" s="180"/>
    </row>
    <row r="19" spans="2:18" s="40" customFormat="1" ht="11.25">
      <c r="B19" s="124" t="s">
        <v>20</v>
      </c>
      <c r="C19" s="18">
        <v>40817</v>
      </c>
      <c r="D19" s="116">
        <v>6.969750808426811</v>
      </c>
      <c r="E19" s="116">
        <v>8.498472539064238</v>
      </c>
      <c r="F19" s="116">
        <v>6.8965862376178855</v>
      </c>
      <c r="G19" s="116">
        <v>0.8062911192027622</v>
      </c>
      <c r="H19" s="116">
        <v>9.569025869628</v>
      </c>
      <c r="I19" s="116">
        <v>6.47591776178067</v>
      </c>
      <c r="J19" s="116">
        <v>1.5185180991555303</v>
      </c>
      <c r="K19" s="116">
        <v>6.2184237379300455</v>
      </c>
      <c r="L19" s="116">
        <v>8.34881556877518</v>
      </c>
      <c r="M19" s="116">
        <v>8.10275855389242</v>
      </c>
      <c r="O19" s="180"/>
      <c r="P19" s="180"/>
      <c r="Q19" s="180"/>
      <c r="R19" s="180"/>
    </row>
    <row r="20" spans="2:18" s="40" customFormat="1" ht="11.25">
      <c r="B20" s="124" t="s">
        <v>20</v>
      </c>
      <c r="C20" s="18">
        <v>40848</v>
      </c>
      <c r="D20" s="116">
        <v>6.640874256303286</v>
      </c>
      <c r="E20" s="116">
        <v>7.288452399223444</v>
      </c>
      <c r="F20" s="116">
        <v>6.790295508536026</v>
      </c>
      <c r="G20" s="116">
        <v>0.9778677060096053</v>
      </c>
      <c r="H20" s="116">
        <v>8.843976513256147</v>
      </c>
      <c r="I20" s="116">
        <v>6.348312547245416</v>
      </c>
      <c r="J20" s="116">
        <v>1.4881899220695605</v>
      </c>
      <c r="K20" s="116">
        <v>6.28192618336918</v>
      </c>
      <c r="L20" s="116">
        <v>8.499389662279565</v>
      </c>
      <c r="M20" s="116">
        <v>8.059543379575418</v>
      </c>
      <c r="O20" s="180"/>
      <c r="P20" s="180"/>
      <c r="Q20" s="180"/>
      <c r="R20" s="180"/>
    </row>
    <row r="21" spans="2:18" s="40" customFormat="1" ht="11.25">
      <c r="B21" s="38" t="s">
        <v>20</v>
      </c>
      <c r="C21" s="23">
        <v>40878</v>
      </c>
      <c r="D21" s="134">
        <v>6.503109040628852</v>
      </c>
      <c r="E21" s="134">
        <v>7.193150773523338</v>
      </c>
      <c r="F21" s="134">
        <v>6.747787678698791</v>
      </c>
      <c r="G21" s="134">
        <v>-0.0006391039287456657</v>
      </c>
      <c r="H21" s="134">
        <v>8.263990847998958</v>
      </c>
      <c r="I21" s="134">
        <v>6.040794243937997</v>
      </c>
      <c r="J21" s="134">
        <v>1.508477416306886</v>
      </c>
      <c r="K21" s="134">
        <v>6.334860701838885</v>
      </c>
      <c r="L21" s="134">
        <v>8.61806255541715</v>
      </c>
      <c r="M21" s="134">
        <v>8.059543379575395</v>
      </c>
      <c r="O21" s="180"/>
      <c r="P21" s="180"/>
      <c r="Q21" s="180"/>
      <c r="R21" s="180"/>
    </row>
    <row r="22" spans="2:18" s="40" customFormat="1" ht="11.25">
      <c r="B22" s="124" t="s">
        <v>115</v>
      </c>
      <c r="C22" s="18">
        <v>40909</v>
      </c>
      <c r="D22" s="116">
        <v>6.21791773406366</v>
      </c>
      <c r="E22" s="116">
        <v>6.875258867314815</v>
      </c>
      <c r="F22" s="116">
        <v>6.662907219357828</v>
      </c>
      <c r="G22" s="116">
        <v>-0.09041409126684385</v>
      </c>
      <c r="H22" s="116">
        <v>8.209923733112845</v>
      </c>
      <c r="I22" s="116">
        <v>5.142762899282283</v>
      </c>
      <c r="J22" s="116">
        <v>1.4275054530672016</v>
      </c>
      <c r="K22" s="116">
        <v>6.154937079669942</v>
      </c>
      <c r="L22" s="116">
        <v>8.488793810929929</v>
      </c>
      <c r="M22" s="116">
        <v>8.156506080514237</v>
      </c>
      <c r="O22" s="180"/>
      <c r="P22" s="180"/>
      <c r="Q22" s="180"/>
      <c r="R22" s="180"/>
    </row>
    <row r="23" spans="2:18" s="40" customFormat="1" ht="11.25">
      <c r="B23" s="124" t="s">
        <v>20</v>
      </c>
      <c r="C23" s="18">
        <v>40940</v>
      </c>
      <c r="D23" s="116">
        <v>5.84910551970923</v>
      </c>
      <c r="E23" s="116">
        <v>6.8326068633769665</v>
      </c>
      <c r="F23" s="116">
        <v>6.960610708407078</v>
      </c>
      <c r="G23" s="116">
        <v>-0.468407347393085</v>
      </c>
      <c r="H23" s="116">
        <v>8.23161995842272</v>
      </c>
      <c r="I23" s="116">
        <v>4.315938464776692</v>
      </c>
      <c r="J23" s="116">
        <v>0.7613480881649703</v>
      </c>
      <c r="K23" s="116">
        <v>6.567661887376763</v>
      </c>
      <c r="L23" s="116">
        <v>7.900517792039907</v>
      </c>
      <c r="M23" s="116">
        <v>7.962292526452264</v>
      </c>
      <c r="O23" s="180"/>
      <c r="P23" s="180"/>
      <c r="Q23" s="180"/>
      <c r="R23" s="180"/>
    </row>
    <row r="24" spans="2:18" s="40" customFormat="1" ht="11.25">
      <c r="B24" s="124" t="s">
        <v>20</v>
      </c>
      <c r="C24" s="18">
        <v>40969</v>
      </c>
      <c r="D24" s="116">
        <v>5.239992698978724</v>
      </c>
      <c r="E24" s="116">
        <v>6.302420228819239</v>
      </c>
      <c r="F24" s="116">
        <v>6.981904877371492</v>
      </c>
      <c r="G24" s="116">
        <v>-1.074277734760487</v>
      </c>
      <c r="H24" s="116">
        <v>6.972361850314557</v>
      </c>
      <c r="I24" s="116">
        <v>2.8779479778656025</v>
      </c>
      <c r="J24" s="116">
        <v>0.22821926230165435</v>
      </c>
      <c r="K24" s="116">
        <v>6.49339870836112</v>
      </c>
      <c r="L24" s="116">
        <v>7.65426735453083</v>
      </c>
      <c r="M24" s="116">
        <v>7.428037317988001</v>
      </c>
      <c r="O24" s="180"/>
      <c r="P24" s="180"/>
      <c r="Q24" s="180"/>
      <c r="R24" s="180"/>
    </row>
    <row r="25" spans="2:18" s="40" customFormat="1" ht="11.25">
      <c r="B25" s="124" t="s">
        <v>20</v>
      </c>
      <c r="C25" s="18">
        <v>41000</v>
      </c>
      <c r="D25" s="116">
        <v>5.104226111195942</v>
      </c>
      <c r="E25" s="116">
        <v>6.228437633710682</v>
      </c>
      <c r="F25" s="116">
        <v>7.01375420898136</v>
      </c>
      <c r="G25" s="116">
        <v>-1.2435006446527508</v>
      </c>
      <c r="H25" s="116">
        <v>6.50827351256924</v>
      </c>
      <c r="I25" s="116">
        <v>1.389018337937853</v>
      </c>
      <c r="J25" s="116">
        <v>0.6892690709082272</v>
      </c>
      <c r="K25" s="116">
        <v>6.472306730007316</v>
      </c>
      <c r="L25" s="116">
        <v>9.431199678370138</v>
      </c>
      <c r="M25" s="116">
        <v>7.374371598476581</v>
      </c>
      <c r="O25" s="180"/>
      <c r="P25" s="180"/>
      <c r="Q25" s="180"/>
      <c r="R25" s="180"/>
    </row>
    <row r="26" spans="2:18" s="40" customFormat="1" ht="11.25">
      <c r="B26" s="124" t="s">
        <v>20</v>
      </c>
      <c r="C26" s="18">
        <v>41030</v>
      </c>
      <c r="D26" s="116">
        <v>4.989152309342337</v>
      </c>
      <c r="E26" s="116">
        <v>6.334001021998215</v>
      </c>
      <c r="F26" s="116">
        <v>6.8335785309034724</v>
      </c>
      <c r="G26" s="116">
        <v>-1.1645664859113225</v>
      </c>
      <c r="H26" s="116">
        <v>6.192506321603974</v>
      </c>
      <c r="I26" s="116">
        <v>1.0434663508197994</v>
      </c>
      <c r="J26" s="116">
        <v>0.34743830222019323</v>
      </c>
      <c r="K26" s="116">
        <v>6.398316245830804</v>
      </c>
      <c r="L26" s="116">
        <v>9.300820965488876</v>
      </c>
      <c r="M26" s="116">
        <v>7.352898871429625</v>
      </c>
      <c r="O26" s="180"/>
      <c r="P26" s="180"/>
      <c r="Q26" s="180"/>
      <c r="R26" s="180"/>
    </row>
    <row r="27" spans="2:13" ht="11.25">
      <c r="B27" s="124" t="s">
        <v>20</v>
      </c>
      <c r="C27" s="18">
        <v>41061</v>
      </c>
      <c r="D27" s="116">
        <v>4.9157699762254925</v>
      </c>
      <c r="E27" s="116">
        <v>7.336146209091443</v>
      </c>
      <c r="F27" s="116">
        <v>6.514925980105324</v>
      </c>
      <c r="G27" s="116">
        <v>-1.6074657597745068</v>
      </c>
      <c r="H27" s="116">
        <v>5.290525527168599</v>
      </c>
      <c r="I27" s="116">
        <v>0.4639837487474541</v>
      </c>
      <c r="J27" s="116">
        <v>0.387597357068481</v>
      </c>
      <c r="K27" s="116">
        <v>6.091814689147723</v>
      </c>
      <c r="L27" s="116">
        <v>9.083674206840797</v>
      </c>
      <c r="M27" s="116">
        <v>7.299281401211144</v>
      </c>
    </row>
    <row r="28" spans="2:13" ht="11.25">
      <c r="B28" s="124" t="s">
        <v>20</v>
      </c>
      <c r="C28" s="18">
        <v>41091</v>
      </c>
      <c r="D28" s="116">
        <v>5.198590043054363</v>
      </c>
      <c r="E28" s="116">
        <v>8.682425385906223</v>
      </c>
      <c r="F28" s="116">
        <v>6.801741877329137</v>
      </c>
      <c r="G28" s="116">
        <v>-1.6468109699075417</v>
      </c>
      <c r="H28" s="116">
        <v>5.227414323056467</v>
      </c>
      <c r="I28" s="116">
        <v>-0.026035682238856328</v>
      </c>
      <c r="J28" s="116">
        <v>0.5784101171509404</v>
      </c>
      <c r="K28" s="116">
        <v>5.975659621806173</v>
      </c>
      <c r="L28" s="116">
        <v>9.539591643072033</v>
      </c>
      <c r="M28" s="116">
        <v>7.309999539399237</v>
      </c>
    </row>
    <row r="29" spans="2:13" ht="11.25">
      <c r="B29" s="124" t="s">
        <v>20</v>
      </c>
      <c r="C29" s="18">
        <v>41122</v>
      </c>
      <c r="D29" s="116">
        <v>5.2405143591022</v>
      </c>
      <c r="E29" s="116">
        <v>8.855074195097501</v>
      </c>
      <c r="F29" s="116">
        <v>6.695280810864457</v>
      </c>
      <c r="G29" s="116">
        <v>-1.8130637504098268</v>
      </c>
      <c r="H29" s="116">
        <v>4.725684325290813</v>
      </c>
      <c r="I29" s="116">
        <v>0.14410721428750328</v>
      </c>
      <c r="J29" s="116">
        <v>0.6287295138475368</v>
      </c>
      <c r="K29" s="116">
        <v>6.081181537191793</v>
      </c>
      <c r="L29" s="116">
        <v>9.452395948231729</v>
      </c>
      <c r="M29" s="116">
        <v>7.674234338674468</v>
      </c>
    </row>
    <row r="30" spans="2:13" ht="11.25">
      <c r="B30" s="124" t="s">
        <v>20</v>
      </c>
      <c r="C30" s="18">
        <v>41153</v>
      </c>
      <c r="D30" s="116">
        <v>5.282388631203738</v>
      </c>
      <c r="E30" s="116">
        <v>9.525683753930615</v>
      </c>
      <c r="F30" s="116">
        <v>6.695280810864479</v>
      </c>
      <c r="G30" s="116">
        <v>-1.280938644279983</v>
      </c>
      <c r="H30" s="116">
        <v>4.8191894005812586</v>
      </c>
      <c r="I30" s="116">
        <v>-0.7104664333041688</v>
      </c>
      <c r="J30" s="116">
        <v>0.6991978118264353</v>
      </c>
      <c r="K30" s="116">
        <v>6.060037191659173</v>
      </c>
      <c r="L30" s="116">
        <v>9.670146661348689</v>
      </c>
      <c r="M30" s="116">
        <v>7.631224858211594</v>
      </c>
    </row>
    <row r="31" spans="2:13" ht="11.25">
      <c r="B31" s="124" t="s">
        <v>20</v>
      </c>
      <c r="C31" s="18">
        <v>41183</v>
      </c>
      <c r="D31" s="116">
        <v>5.450119211518278</v>
      </c>
      <c r="E31" s="116">
        <v>10.397009798114576</v>
      </c>
      <c r="F31" s="116">
        <v>6.440789980069317</v>
      </c>
      <c r="G31" s="116">
        <v>-0.7171123419477343</v>
      </c>
      <c r="H31" s="116">
        <v>5.183361688552268</v>
      </c>
      <c r="I31" s="116">
        <v>-0.947622962523964</v>
      </c>
      <c r="J31" s="116">
        <v>0.8802210376940955</v>
      </c>
      <c r="K31" s="116">
        <v>6.091712663194748</v>
      </c>
      <c r="L31" s="116">
        <v>9.538831378976308</v>
      </c>
      <c r="M31" s="116">
        <v>7.609713671070972</v>
      </c>
    </row>
    <row r="32" spans="2:13" ht="11.25">
      <c r="B32" s="124" t="s">
        <v>20</v>
      </c>
      <c r="C32" s="18">
        <v>41214</v>
      </c>
      <c r="D32" s="116">
        <v>5.534042903688197</v>
      </c>
      <c r="E32" s="116">
        <v>10.08027916058538</v>
      </c>
      <c r="F32" s="116">
        <v>6.620892839595638</v>
      </c>
      <c r="G32" s="116">
        <v>-0.3003326036530196</v>
      </c>
      <c r="H32" s="116">
        <v>5.476176773785846</v>
      </c>
      <c r="I32" s="116">
        <v>-0.2840383948296554</v>
      </c>
      <c r="J32" s="116">
        <v>0.7998303844117594</v>
      </c>
      <c r="K32" s="116">
        <v>5.986064672094238</v>
      </c>
      <c r="L32" s="116">
        <v>9.158789834739189</v>
      </c>
      <c r="M32" s="116">
        <v>7.641990129880538</v>
      </c>
    </row>
    <row r="33" spans="2:13" ht="11.25">
      <c r="B33" s="38" t="s">
        <v>20</v>
      </c>
      <c r="C33" s="23">
        <v>41244</v>
      </c>
      <c r="D33" s="134">
        <v>5.838568997639104</v>
      </c>
      <c r="E33" s="134">
        <v>9.862793673752268</v>
      </c>
      <c r="F33" s="134">
        <v>6.811950686396395</v>
      </c>
      <c r="G33" s="134">
        <v>0.8462186001382932</v>
      </c>
      <c r="H33" s="134">
        <v>5.800557872990941</v>
      </c>
      <c r="I33" s="134">
        <v>0.46383131720910686</v>
      </c>
      <c r="J33" s="134">
        <v>0.7595386564675399</v>
      </c>
      <c r="K33" s="134">
        <v>5.943855964538636</v>
      </c>
      <c r="L33" s="134">
        <v>10.156267850710176</v>
      </c>
      <c r="M33" s="134">
        <v>7.7926136043251715</v>
      </c>
    </row>
    <row r="34" spans="2:13" ht="11.25">
      <c r="B34" s="124" t="s">
        <v>116</v>
      </c>
      <c r="C34" s="18">
        <v>41275</v>
      </c>
      <c r="D34" s="116">
        <v>6.154316518515146</v>
      </c>
      <c r="E34" s="116">
        <v>11.093657810688029</v>
      </c>
      <c r="F34" s="116">
        <v>6.0363342136909415</v>
      </c>
      <c r="G34" s="116">
        <v>1.8430013119407729</v>
      </c>
      <c r="H34" s="116">
        <v>5.166198577260039</v>
      </c>
      <c r="I34" s="116">
        <v>0.5236965459213261</v>
      </c>
      <c r="J34" s="116">
        <v>0.46794833404086855</v>
      </c>
      <c r="K34" s="116">
        <v>6.398051957208151</v>
      </c>
      <c r="L34" s="116">
        <v>11.075057097007445</v>
      </c>
      <c r="M34" s="116">
        <v>7.749664062098116</v>
      </c>
    </row>
    <row r="35" spans="2:13" ht="11.25">
      <c r="B35" s="124" t="s">
        <v>20</v>
      </c>
      <c r="C35" s="18">
        <v>41306</v>
      </c>
      <c r="D35" s="116">
        <v>6.312834661648781</v>
      </c>
      <c r="E35" s="116">
        <v>12.490783360557934</v>
      </c>
      <c r="F35" s="116">
        <v>2.8952976733649383</v>
      </c>
      <c r="G35" s="116">
        <v>2.3213763930582276</v>
      </c>
      <c r="H35" s="116">
        <v>5.988385957136377</v>
      </c>
      <c r="I35" s="116">
        <v>1.6734609089428476</v>
      </c>
      <c r="J35" s="116">
        <v>0.7396737277120424</v>
      </c>
      <c r="K35" s="116">
        <v>6.3452227357795765</v>
      </c>
      <c r="L35" s="116">
        <v>10.733728115048002</v>
      </c>
      <c r="M35" s="116">
        <v>7.525228102112647</v>
      </c>
    </row>
    <row r="36" spans="2:14" ht="11.25">
      <c r="B36" s="40"/>
      <c r="C36" s="18">
        <v>41334</v>
      </c>
      <c r="D36" s="116">
        <v>6.588668780120344</v>
      </c>
      <c r="E36" s="116">
        <v>13.489454654232702</v>
      </c>
      <c r="F36" s="116">
        <v>2.9260188012531385</v>
      </c>
      <c r="G36" s="116">
        <v>2.8453111516974605</v>
      </c>
      <c r="H36" s="116">
        <v>6.798841469033179</v>
      </c>
      <c r="I36" s="116">
        <v>1.4196833008434107</v>
      </c>
      <c r="J36" s="116">
        <v>1.235081597308385</v>
      </c>
      <c r="K36" s="116">
        <v>6.28165715135891</v>
      </c>
      <c r="L36" s="116">
        <v>10.722715312649633</v>
      </c>
      <c r="M36" s="116">
        <v>7.546617644205744</v>
      </c>
      <c r="N36" s="40"/>
    </row>
    <row r="37" spans="2:14" ht="11.25">
      <c r="B37" s="40"/>
      <c r="C37" s="18">
        <v>41365</v>
      </c>
      <c r="D37" s="116">
        <v>6.493349024653217</v>
      </c>
      <c r="E37" s="116">
        <v>13.997565833164206</v>
      </c>
      <c r="F37" s="116">
        <v>2.7422223391079914</v>
      </c>
      <c r="G37" s="116">
        <v>4.317343626603254</v>
      </c>
      <c r="H37" s="116">
        <v>6.449825647238949</v>
      </c>
      <c r="I37" s="116">
        <v>1.1258600425292808</v>
      </c>
      <c r="J37" s="116">
        <v>0.4490636434371753</v>
      </c>
      <c r="K37" s="116">
        <v>6.618524527432923</v>
      </c>
      <c r="L37" s="116">
        <v>8.968134477214962</v>
      </c>
      <c r="M37" s="116">
        <v>7.611119813924394</v>
      </c>
      <c r="N37" s="40"/>
    </row>
    <row r="38" spans="2:14" ht="11.25">
      <c r="B38" s="40"/>
      <c r="C38" s="18">
        <v>41395</v>
      </c>
      <c r="D38" s="116">
        <v>6.503960159470323</v>
      </c>
      <c r="E38" s="116">
        <v>13.522245892233741</v>
      </c>
      <c r="F38" s="116">
        <v>2.6912589351699934</v>
      </c>
      <c r="G38" s="116">
        <v>4.61935051141622</v>
      </c>
      <c r="H38" s="116">
        <v>6.397070257385051</v>
      </c>
      <c r="I38" s="116">
        <v>1.4615222213065326</v>
      </c>
      <c r="J38" s="116">
        <v>0.7207923999117627</v>
      </c>
      <c r="K38" s="116">
        <v>6.915099004560665</v>
      </c>
      <c r="L38" s="116">
        <v>8.762329849474693</v>
      </c>
      <c r="M38" s="116">
        <v>7.686455131325864</v>
      </c>
      <c r="N38" s="40"/>
    </row>
    <row r="39" spans="2:14" ht="11.25">
      <c r="B39" s="40"/>
      <c r="C39" s="18">
        <v>41426</v>
      </c>
      <c r="D39" s="116">
        <v>6.695514044649231</v>
      </c>
      <c r="E39" s="116">
        <v>12.800610638250532</v>
      </c>
      <c r="F39" s="116">
        <v>2.988232061328744</v>
      </c>
      <c r="G39" s="116">
        <v>4.7763266300189455</v>
      </c>
      <c r="H39" s="116">
        <v>6.513652364450606</v>
      </c>
      <c r="I39" s="116">
        <v>2.8168066711357964</v>
      </c>
      <c r="J39" s="116">
        <v>0.9222541308846921</v>
      </c>
      <c r="K39" s="116">
        <v>6.893796932633123</v>
      </c>
      <c r="L39" s="116">
        <v>8.6865523727208</v>
      </c>
      <c r="M39" s="116">
        <v>7.815601389728477</v>
      </c>
      <c r="N39" s="40"/>
    </row>
    <row r="40" spans="2:14" ht="11.25">
      <c r="B40" s="40"/>
      <c r="C40" s="18">
        <v>41456</v>
      </c>
      <c r="D40" s="116">
        <v>6.270559293898836</v>
      </c>
      <c r="E40" s="116">
        <v>11.414496703145671</v>
      </c>
      <c r="F40" s="116">
        <v>3.018962586113272</v>
      </c>
      <c r="G40" s="116">
        <v>5.080208365419514</v>
      </c>
      <c r="H40" s="116">
        <v>6.055826789513419</v>
      </c>
      <c r="I40" s="116">
        <v>2.1688664070284025</v>
      </c>
      <c r="J40" s="116">
        <v>0.9726396796269965</v>
      </c>
      <c r="K40" s="116">
        <v>6.872494860705536</v>
      </c>
      <c r="L40" s="116">
        <v>8.923506505334</v>
      </c>
      <c r="M40" s="116">
        <v>7.804832751954782</v>
      </c>
      <c r="N40" s="40"/>
    </row>
    <row r="41" spans="2:14" ht="11.25">
      <c r="B41" s="40"/>
      <c r="C41" s="18">
        <v>41487</v>
      </c>
      <c r="D41" s="116">
        <v>6.090637024404177</v>
      </c>
      <c r="E41" s="116">
        <v>10.453646067422628</v>
      </c>
      <c r="F41" s="116">
        <v>3.3787374504630874</v>
      </c>
      <c r="G41" s="116">
        <v>5.593050019792578</v>
      </c>
      <c r="H41" s="116">
        <v>5.939386616373921</v>
      </c>
      <c r="I41" s="116">
        <v>2.0463372848132932</v>
      </c>
      <c r="J41" s="116">
        <v>1.002934501013053</v>
      </c>
      <c r="K41" s="116">
        <v>6.787447615218056</v>
      </c>
      <c r="L41" s="116">
        <v>8.890966122988232</v>
      </c>
      <c r="M41" s="116">
        <v>7.976445260564025</v>
      </c>
      <c r="N41" s="40"/>
    </row>
    <row r="42" spans="2:14" ht="11.25">
      <c r="B42" s="40"/>
      <c r="C42" s="18">
        <v>41518</v>
      </c>
      <c r="D42" s="116">
        <v>5.858560459371165</v>
      </c>
      <c r="E42" s="116">
        <v>9.231958494881543</v>
      </c>
      <c r="F42" s="116">
        <v>3.286352519765634</v>
      </c>
      <c r="G42" s="116">
        <v>6.088445642764251</v>
      </c>
      <c r="H42" s="116">
        <v>5.6663740232501425</v>
      </c>
      <c r="I42" s="116">
        <v>2.5774030913395585</v>
      </c>
      <c r="J42" s="116">
        <v>0.9322536511172874</v>
      </c>
      <c r="K42" s="116">
        <v>6.936473160135614</v>
      </c>
      <c r="L42" s="116">
        <v>8.318026462061145</v>
      </c>
      <c r="M42" s="116">
        <v>7.9980189759008</v>
      </c>
      <c r="N42" s="40"/>
    </row>
    <row r="43" spans="2:14" ht="11.25">
      <c r="B43" s="40"/>
      <c r="C43" s="18">
        <v>41548</v>
      </c>
      <c r="D43" s="116">
        <v>5.837512927716038</v>
      </c>
      <c r="E43" s="116">
        <v>8.876329585022557</v>
      </c>
      <c r="F43" s="116">
        <v>3.4715641501059213</v>
      </c>
      <c r="G43" s="116">
        <v>6.553514050483855</v>
      </c>
      <c r="H43" s="116">
        <v>5.7081848350112985</v>
      </c>
      <c r="I43" s="116">
        <v>2.505770826610987</v>
      </c>
      <c r="J43" s="116">
        <v>0.7008268906770976</v>
      </c>
      <c r="K43" s="116">
        <v>6.840690093013668</v>
      </c>
      <c r="L43" s="116">
        <v>8.675118856991038</v>
      </c>
      <c r="M43" s="116">
        <v>8.04119659468181</v>
      </c>
      <c r="N43" s="40"/>
    </row>
    <row r="44" spans="2:14" ht="11.25">
      <c r="B44" s="40"/>
      <c r="C44" s="18">
        <v>41579</v>
      </c>
      <c r="D44" s="116">
        <v>5.774389162550375</v>
      </c>
      <c r="E44" s="116">
        <v>8.627876803947455</v>
      </c>
      <c r="F44" s="116">
        <v>3.5229709287973643</v>
      </c>
      <c r="G44" s="116">
        <v>6.458064500722327</v>
      </c>
      <c r="H44" s="116">
        <v>5.697704150415306</v>
      </c>
      <c r="I44" s="116">
        <v>2.179967820408013</v>
      </c>
      <c r="J44" s="116">
        <v>0.791177547841504</v>
      </c>
      <c r="K44" s="116">
        <v>6.9365399944128825</v>
      </c>
      <c r="L44" s="116">
        <v>9.04266625986956</v>
      </c>
      <c r="M44" s="116">
        <v>8.07359275557975</v>
      </c>
      <c r="N44" s="40"/>
    </row>
    <row r="45" spans="2:14" ht="11.25">
      <c r="B45" s="84"/>
      <c r="C45" s="23">
        <v>41609</v>
      </c>
      <c r="D45" s="134">
        <v>5.910818080013791</v>
      </c>
      <c r="E45" s="134">
        <v>8.477348220828084</v>
      </c>
      <c r="F45" s="134">
        <v>3.409808583550711</v>
      </c>
      <c r="G45" s="134">
        <v>7.116327191362037</v>
      </c>
      <c r="H45" s="134">
        <v>5.37363839740741</v>
      </c>
      <c r="I45" s="134">
        <v>3.2955803722933164</v>
      </c>
      <c r="J45" s="134">
        <v>1.506580287609216</v>
      </c>
      <c r="K45" s="134">
        <v>6.947191044213108</v>
      </c>
      <c r="L45" s="134">
        <v>8.398713506366384</v>
      </c>
      <c r="M45" s="134">
        <v>7.9225766563105315</v>
      </c>
      <c r="N45" s="40"/>
    </row>
    <row r="46" spans="2:14" ht="11.25">
      <c r="B46" s="40">
        <v>2014</v>
      </c>
      <c r="C46" s="18">
        <v>41640</v>
      </c>
      <c r="D46" s="116">
        <v>5.585294050618561</v>
      </c>
      <c r="E46" s="116">
        <v>7.25419937825571</v>
      </c>
      <c r="F46" s="116">
        <v>4.186936403567421</v>
      </c>
      <c r="G46" s="116">
        <v>6.417397127631919</v>
      </c>
      <c r="H46" s="116">
        <v>5.77619175611872</v>
      </c>
      <c r="I46" s="116">
        <v>2.4958726532820164</v>
      </c>
      <c r="J46" s="116">
        <v>1.6183269232341146</v>
      </c>
      <c r="K46" s="116">
        <v>6.681760708056506</v>
      </c>
      <c r="L46" s="116">
        <v>8.58017861021747</v>
      </c>
      <c r="M46" s="116">
        <v>8.159178219483309</v>
      </c>
      <c r="N46" s="40"/>
    </row>
    <row r="47" spans="2:14" ht="11.25">
      <c r="B47" s="40"/>
      <c r="C47" s="18">
        <v>41671</v>
      </c>
      <c r="D47" s="116">
        <v>5.679754055236352</v>
      </c>
      <c r="E47" s="116">
        <v>6.313280329989146</v>
      </c>
      <c r="F47" s="116">
        <v>7.548838162133675</v>
      </c>
      <c r="G47" s="116">
        <v>6.98902146314293</v>
      </c>
      <c r="H47" s="116">
        <v>4.776814509293126</v>
      </c>
      <c r="I47" s="116">
        <v>1.6214906427491238</v>
      </c>
      <c r="J47" s="116">
        <v>1.658933647279337</v>
      </c>
      <c r="K47" s="116">
        <v>6.777154234770144</v>
      </c>
      <c r="L47" s="116">
        <v>8.709736345458886</v>
      </c>
      <c r="M47" s="116">
        <v>8.744099771524127</v>
      </c>
      <c r="N47" s="40"/>
    </row>
    <row r="48" spans="1:14" ht="11.25">
      <c r="A48" s="40"/>
      <c r="B48" s="40"/>
      <c r="C48" s="18">
        <v>41699</v>
      </c>
      <c r="D48" s="116">
        <v>6.153088277639673</v>
      </c>
      <c r="E48" s="116">
        <v>7.133177093459442</v>
      </c>
      <c r="F48" s="116">
        <v>7.356232542103958</v>
      </c>
      <c r="G48" s="116">
        <v>7.277574412848731</v>
      </c>
      <c r="H48" s="116">
        <v>4.944206324784739</v>
      </c>
      <c r="I48" s="116">
        <v>3.1166722186158236</v>
      </c>
      <c r="J48" s="116">
        <v>0.2477090615435884</v>
      </c>
      <c r="K48" s="116">
        <v>6.894234447746883</v>
      </c>
      <c r="L48" s="116">
        <v>8.98005098725676</v>
      </c>
      <c r="M48" s="116">
        <v>8.711658214313056</v>
      </c>
      <c r="N48" s="40"/>
    </row>
    <row r="49" spans="1:14" ht="11.25">
      <c r="A49" s="40"/>
      <c r="B49" s="40"/>
      <c r="C49" s="18">
        <v>41730</v>
      </c>
      <c r="D49" s="116">
        <v>6.279775205469762</v>
      </c>
      <c r="E49" s="116">
        <v>7.377240393097906</v>
      </c>
      <c r="F49" s="116">
        <v>7.6229693552179345</v>
      </c>
      <c r="G49" s="116">
        <v>6.81916879824549</v>
      </c>
      <c r="H49" s="116">
        <v>4.756526671148831</v>
      </c>
      <c r="I49" s="116">
        <v>3.6435683495796622</v>
      </c>
      <c r="J49" s="116">
        <v>0.5896454688562924</v>
      </c>
      <c r="K49" s="116">
        <v>6.609267590510548</v>
      </c>
      <c r="L49" s="116">
        <v>8.655093077544308</v>
      </c>
      <c r="M49" s="116">
        <v>8.63563607570168</v>
      </c>
      <c r="N49" s="40"/>
    </row>
    <row r="50" spans="1:14" ht="11.25">
      <c r="A50" s="40"/>
      <c r="B50" s="40"/>
      <c r="C50" s="18">
        <v>41760</v>
      </c>
      <c r="D50" s="116">
        <v>6.375074396149172</v>
      </c>
      <c r="E50" s="116">
        <v>7.666262972164173</v>
      </c>
      <c r="F50" s="116">
        <v>7.473418827081657</v>
      </c>
      <c r="G50" s="116">
        <v>7.425250086469659</v>
      </c>
      <c r="H50" s="116">
        <v>4.756526671148809</v>
      </c>
      <c r="I50" s="116">
        <v>3.4357616962471305</v>
      </c>
      <c r="J50" s="116">
        <v>0.6197982402798008</v>
      </c>
      <c r="K50" s="116">
        <v>6.65151417960923</v>
      </c>
      <c r="L50" s="116">
        <v>9.077117639841292</v>
      </c>
      <c r="M50" s="116">
        <v>8.711635421347319</v>
      </c>
      <c r="N50" s="40"/>
    </row>
    <row r="51" spans="2:13" ht="11.25">
      <c r="B51" s="40"/>
      <c r="C51" s="18">
        <v>41791</v>
      </c>
      <c r="D51" s="116">
        <v>6.523613299155984</v>
      </c>
      <c r="E51" s="116">
        <v>7.504828151634113</v>
      </c>
      <c r="F51" s="116">
        <v>7.452045968609466</v>
      </c>
      <c r="G51" s="116">
        <v>7.704220971632281</v>
      </c>
      <c r="H51" s="116">
        <v>4.746103136156665</v>
      </c>
      <c r="I51" s="116">
        <v>3.673331350632325</v>
      </c>
      <c r="J51" s="116">
        <v>0.40889737561806694</v>
      </c>
      <c r="K51" s="116">
        <v>6.906559649947042</v>
      </c>
      <c r="L51" s="116">
        <v>10.348235445006782</v>
      </c>
      <c r="M51" s="116">
        <v>8.538009331634623</v>
      </c>
    </row>
    <row r="52" spans="2:14" ht="11.25">
      <c r="B52" s="40"/>
      <c r="C52" s="18">
        <v>41821</v>
      </c>
      <c r="D52" s="116">
        <v>6.50231496599607</v>
      </c>
      <c r="E52" s="116">
        <v>7.698977535273044</v>
      </c>
      <c r="F52" s="116">
        <v>8.12515712462245</v>
      </c>
      <c r="G52" s="116">
        <v>8.327161220570666</v>
      </c>
      <c r="H52" s="116">
        <v>4.903837454703197</v>
      </c>
      <c r="I52" s="116">
        <v>3.3393725623073633</v>
      </c>
      <c r="J52" s="116">
        <v>-0.5831665804883368</v>
      </c>
      <c r="K52" s="116">
        <v>7.077030544346008</v>
      </c>
      <c r="L52" s="116">
        <v>9.246171588589736</v>
      </c>
      <c r="M52" s="116">
        <v>8.462116207538962</v>
      </c>
      <c r="N52" s="72"/>
    </row>
    <row r="53" spans="2:14" ht="11.25">
      <c r="B53" s="40"/>
      <c r="C53" s="18">
        <v>41852</v>
      </c>
      <c r="D53" s="116">
        <v>6.512939698135556</v>
      </c>
      <c r="E53" s="116">
        <v>7.526676401330024</v>
      </c>
      <c r="F53" s="116">
        <v>8.522952770800352</v>
      </c>
      <c r="G53" s="116">
        <v>7.876200692147317</v>
      </c>
      <c r="H53" s="116">
        <v>4.662751497323292</v>
      </c>
      <c r="I53" s="116">
        <v>3.742638074607796</v>
      </c>
      <c r="J53" s="116">
        <v>-0.503649017265384</v>
      </c>
      <c r="K53" s="116">
        <v>7.034391607344781</v>
      </c>
      <c r="L53" s="116">
        <v>8.919706288494345</v>
      </c>
      <c r="M53" s="116">
        <v>8.203539591965248</v>
      </c>
      <c r="N53" s="72"/>
    </row>
    <row r="54" spans="2:14" ht="11.25">
      <c r="B54" s="40"/>
      <c r="C54" s="18">
        <v>41883</v>
      </c>
      <c r="D54" s="116">
        <v>6.746450876347687</v>
      </c>
      <c r="E54" s="116">
        <v>8.21388503820688</v>
      </c>
      <c r="F54" s="116">
        <v>8.684734155372208</v>
      </c>
      <c r="G54" s="116">
        <v>7.543944137606173</v>
      </c>
      <c r="H54" s="116">
        <v>4.600346994790838</v>
      </c>
      <c r="I54" s="116">
        <v>3.938885597847297</v>
      </c>
      <c r="J54" s="116">
        <v>-0.3344375360022189</v>
      </c>
      <c r="K54" s="116">
        <v>6.895884033096755</v>
      </c>
      <c r="L54" s="116">
        <v>9.12624066169605</v>
      </c>
      <c r="M54" s="116">
        <v>8.268383902547694</v>
      </c>
      <c r="N54" s="72"/>
    </row>
    <row r="55" spans="2:13" ht="11.25">
      <c r="B55" s="40"/>
      <c r="C55" s="18">
        <v>41913</v>
      </c>
      <c r="D55" s="116">
        <v>6.587238709384846</v>
      </c>
      <c r="E55" s="116">
        <v>7.603354359480008</v>
      </c>
      <c r="F55" s="116">
        <v>8.814429542192492</v>
      </c>
      <c r="G55" s="116">
        <v>6.882529145390004</v>
      </c>
      <c r="H55" s="116">
        <v>4.072845986511053</v>
      </c>
      <c r="I55" s="116">
        <v>4.1671630744522625</v>
      </c>
      <c r="J55" s="116">
        <v>-0.4638991978759055</v>
      </c>
      <c r="K55" s="116">
        <v>6.895884033096822</v>
      </c>
      <c r="L55" s="116">
        <v>9.050179356843756</v>
      </c>
      <c r="M55" s="116">
        <v>8.29001810854284</v>
      </c>
    </row>
    <row r="56" spans="2:16" ht="11.25">
      <c r="B56" s="40"/>
      <c r="C56" s="18">
        <v>41944</v>
      </c>
      <c r="D56" s="116">
        <v>6.555434281681638</v>
      </c>
      <c r="E56" s="116">
        <v>7.828063035051724</v>
      </c>
      <c r="F56" s="116">
        <v>8.814429542192492</v>
      </c>
      <c r="G56" s="116">
        <v>6.435321910472025</v>
      </c>
      <c r="H56" s="116">
        <v>3.598145846166001</v>
      </c>
      <c r="I56" s="116">
        <v>4.239818528968131</v>
      </c>
      <c r="J56" s="116">
        <v>-0.7811457342970285</v>
      </c>
      <c r="K56" s="116">
        <v>6.906529973145892</v>
      </c>
      <c r="L56" s="116">
        <v>8.62855181694917</v>
      </c>
      <c r="M56" s="116">
        <v>8.43068260049038</v>
      </c>
      <c r="N56" s="40"/>
      <c r="O56" s="180"/>
      <c r="P56" s="180"/>
    </row>
    <row r="57" spans="2:16" ht="11.25">
      <c r="B57" s="84"/>
      <c r="C57" s="23">
        <v>41974</v>
      </c>
      <c r="D57" s="134">
        <v>6.407616596391952</v>
      </c>
      <c r="E57" s="134">
        <v>8.031129067132792</v>
      </c>
      <c r="F57" s="134">
        <v>8.803604390029518</v>
      </c>
      <c r="G57" s="134">
        <v>5.496403915622983</v>
      </c>
      <c r="H57" s="134">
        <v>3.6495338153357038</v>
      </c>
      <c r="I57" s="134">
        <v>3.758790402226686</v>
      </c>
      <c r="J57" s="134">
        <v>-1.5099719419267799</v>
      </c>
      <c r="K57" s="134">
        <v>6.970411974922497</v>
      </c>
      <c r="L57" s="134">
        <v>8.305892752146349</v>
      </c>
      <c r="M57" s="134">
        <v>8.45235789936105</v>
      </c>
      <c r="N57" s="40"/>
      <c r="O57" s="180"/>
      <c r="P57" s="180"/>
    </row>
    <row r="58" spans="2:13" ht="11.25">
      <c r="B58" s="27">
        <v>2015</v>
      </c>
      <c r="C58" s="18">
        <v>42005</v>
      </c>
      <c r="D58" s="116">
        <v>7.137813070300569</v>
      </c>
      <c r="E58" s="116">
        <v>8.716768918411688</v>
      </c>
      <c r="F58" s="116">
        <v>10.827102552230938</v>
      </c>
      <c r="G58" s="116">
        <v>4.688042576036655</v>
      </c>
      <c r="H58" s="116">
        <v>3.0889855102753216</v>
      </c>
      <c r="I58" s="116">
        <v>5.689283051502869</v>
      </c>
      <c r="J58" s="116">
        <v>-1.3918193540334411</v>
      </c>
      <c r="K58" s="116">
        <v>6.800076924007015</v>
      </c>
      <c r="L58" s="116">
        <v>8.263302939817496</v>
      </c>
      <c r="M58" s="116">
        <v>8.171979923286354</v>
      </c>
    </row>
    <row r="59" spans="3:13" ht="11.25">
      <c r="C59" s="18">
        <v>42036</v>
      </c>
      <c r="D59" s="116">
        <v>7.701752298895848</v>
      </c>
      <c r="E59" s="116">
        <v>8.98704728187234</v>
      </c>
      <c r="F59" s="116">
        <v>11.32201369789434</v>
      </c>
      <c r="G59" s="116">
        <v>4.480883097307009</v>
      </c>
      <c r="H59" s="116">
        <v>2.881979515274713</v>
      </c>
      <c r="I59" s="116">
        <v>8.068481519395654</v>
      </c>
      <c r="J59" s="116">
        <v>-1.5493718695452352</v>
      </c>
      <c r="K59" s="116">
        <v>6.651655137533341</v>
      </c>
      <c r="L59" s="116">
        <v>8.446089328731677</v>
      </c>
      <c r="M59" s="116">
        <v>8.080109788407652</v>
      </c>
    </row>
    <row r="60" spans="2:13" ht="11.25">
      <c r="B60" s="40"/>
      <c r="C60" s="18">
        <v>42064</v>
      </c>
      <c r="D60" s="116">
        <v>8.128632014705994</v>
      </c>
      <c r="E60" s="116">
        <v>8.1850429111757</v>
      </c>
      <c r="F60" s="116">
        <v>16.82542432224954</v>
      </c>
      <c r="G60" s="116">
        <v>4.449657489686776</v>
      </c>
      <c r="H60" s="116">
        <v>3.169158802128247</v>
      </c>
      <c r="I60" s="116">
        <v>7.087785100004851</v>
      </c>
      <c r="J60" s="116">
        <v>-1.449664934027317</v>
      </c>
      <c r="K60" s="116">
        <v>6.92776218060569</v>
      </c>
      <c r="L60" s="116">
        <v>7.983426183465747</v>
      </c>
      <c r="M60" s="116">
        <v>8.3166324597838</v>
      </c>
    </row>
    <row r="61" spans="2:13" ht="11.25">
      <c r="B61" s="40"/>
      <c r="C61" s="18">
        <v>42095</v>
      </c>
      <c r="D61" s="116">
        <v>8.171595611413917</v>
      </c>
      <c r="E61" s="116">
        <v>7.949834793372923</v>
      </c>
      <c r="F61" s="116">
        <v>16.89491500787792</v>
      </c>
      <c r="G61" s="116">
        <v>4.92916689532803</v>
      </c>
      <c r="H61" s="116">
        <v>3.6209795433738146</v>
      </c>
      <c r="I61" s="116">
        <v>6.863618085740475</v>
      </c>
      <c r="J61" s="116">
        <v>-1.1639261101007548</v>
      </c>
      <c r="K61" s="116">
        <v>7.255923810899612</v>
      </c>
      <c r="L61" s="116">
        <v>8.19872560761783</v>
      </c>
      <c r="M61" s="116">
        <v>8.511543924771914</v>
      </c>
    </row>
    <row r="62" spans="2:13" ht="11.25">
      <c r="B62" s="40"/>
      <c r="C62" s="18">
        <v>42125</v>
      </c>
      <c r="D62" s="116">
        <v>8.473089208578944</v>
      </c>
      <c r="E62" s="116">
        <v>8.797720749693916</v>
      </c>
      <c r="F62" s="116">
        <v>17.603650701693716</v>
      </c>
      <c r="G62" s="116">
        <v>4.233308815353087</v>
      </c>
      <c r="H62" s="116">
        <v>3.3846365713886772</v>
      </c>
      <c r="I62" s="116">
        <v>7.035372770760184</v>
      </c>
      <c r="J62" s="116">
        <v>-1.1046896258994687</v>
      </c>
      <c r="K62" s="116">
        <v>7.383381830876901</v>
      </c>
      <c r="L62" s="116">
        <v>8.134321604279915</v>
      </c>
      <c r="M62" s="116">
        <v>8.435684461327053</v>
      </c>
    </row>
    <row r="63" spans="2:13" ht="11.25">
      <c r="B63" s="40"/>
      <c r="C63" s="18">
        <v>42156</v>
      </c>
      <c r="D63" s="116">
        <v>8.894448818054501</v>
      </c>
      <c r="E63" s="116">
        <v>9.603710471936111</v>
      </c>
      <c r="F63" s="116">
        <v>17.966227844583106</v>
      </c>
      <c r="G63" s="116">
        <v>4.58636046904124</v>
      </c>
      <c r="H63" s="116">
        <v>3.477229041200891</v>
      </c>
      <c r="I63" s="116">
        <v>7.387287416713728</v>
      </c>
      <c r="J63" s="116">
        <v>-0.7485952896854497</v>
      </c>
      <c r="K63" s="116">
        <v>7.71428489616095</v>
      </c>
      <c r="L63" s="116">
        <v>8.198199317150422</v>
      </c>
      <c r="M63" s="116">
        <v>8.630829664316874</v>
      </c>
    </row>
    <row r="64" spans="2:14" ht="11.25">
      <c r="B64" s="40"/>
      <c r="C64" s="18">
        <v>42186</v>
      </c>
      <c r="D64" s="116">
        <v>9.558638536872778</v>
      </c>
      <c r="E64" s="116">
        <v>10.481857376067815</v>
      </c>
      <c r="F64" s="116">
        <v>18.33924358480312</v>
      </c>
      <c r="G64" s="116">
        <v>4.586360469041306</v>
      </c>
      <c r="H64" s="116">
        <v>3.4046207209033286</v>
      </c>
      <c r="I64" s="116">
        <v>8.612773528417272</v>
      </c>
      <c r="J64" s="116">
        <v>0.3418596154072251</v>
      </c>
      <c r="K64" s="116">
        <v>8.078691432128027</v>
      </c>
      <c r="L64" s="116">
        <v>8.727735050923947</v>
      </c>
      <c r="M64" s="116">
        <v>8.587394706434303</v>
      </c>
      <c r="N64" s="40"/>
    </row>
    <row r="65" spans="2:14" ht="11.25">
      <c r="B65" s="40"/>
      <c r="C65" s="18">
        <v>42217</v>
      </c>
      <c r="D65" s="116">
        <v>9.52585290938044</v>
      </c>
      <c r="E65" s="116">
        <v>10.636764336835402</v>
      </c>
      <c r="F65" s="116">
        <v>17.57720169526351</v>
      </c>
      <c r="G65" s="116">
        <v>4.482263364961403</v>
      </c>
      <c r="H65" s="116">
        <v>3.7670805832199505</v>
      </c>
      <c r="I65" s="116">
        <v>7.963240346746248</v>
      </c>
      <c r="J65" s="116">
        <v>0.38195626260617566</v>
      </c>
      <c r="K65" s="116">
        <v>8.304729926309417</v>
      </c>
      <c r="L65" s="116">
        <v>9.444692840249648</v>
      </c>
      <c r="M65" s="116">
        <v>9.009072331999457</v>
      </c>
      <c r="N65" s="40"/>
    </row>
    <row r="66" spans="2:14" ht="11.25">
      <c r="B66" s="40"/>
      <c r="C66" s="18">
        <v>42248</v>
      </c>
      <c r="D66" s="116">
        <v>9.493181381218129</v>
      </c>
      <c r="E66" s="116">
        <v>10.043949763091709</v>
      </c>
      <c r="F66" s="116">
        <v>18.195599203435453</v>
      </c>
      <c r="G66" s="116">
        <v>4.326071023873634</v>
      </c>
      <c r="H66" s="116">
        <v>3.694855310864087</v>
      </c>
      <c r="I66" s="116">
        <v>8.049070210879638</v>
      </c>
      <c r="J66" s="116">
        <v>0.2616543076325195</v>
      </c>
      <c r="K66" s="116">
        <v>8.542216626038135</v>
      </c>
      <c r="L66" s="116">
        <v>9.379281130214622</v>
      </c>
      <c r="M66" s="116">
        <v>9.085241577989066</v>
      </c>
      <c r="N66" s="40"/>
    </row>
    <row r="67" spans="2:14" ht="11.25">
      <c r="B67" s="40"/>
      <c r="C67" s="18">
        <v>42278</v>
      </c>
      <c r="D67" s="116">
        <v>9.929322314821864</v>
      </c>
      <c r="E67" s="116">
        <v>10.383523966023866</v>
      </c>
      <c r="F67" s="116">
        <v>18.27777731174145</v>
      </c>
      <c r="G67" s="116">
        <v>4.534327478657296</v>
      </c>
      <c r="H67" s="116">
        <v>3.7463832652026463</v>
      </c>
      <c r="I67" s="116">
        <v>9.480540112069713</v>
      </c>
      <c r="J67" s="116">
        <v>0.7030262725686187</v>
      </c>
      <c r="K67" s="116">
        <v>8.7152095004297</v>
      </c>
      <c r="L67" s="116">
        <v>9.608153679410968</v>
      </c>
      <c r="M67" s="116">
        <v>9.074345040023047</v>
      </c>
      <c r="N67" s="40"/>
    </row>
    <row r="68" spans="2:18" ht="11.25">
      <c r="B68" s="40"/>
      <c r="C68" s="18">
        <v>42309</v>
      </c>
      <c r="D68" s="116">
        <v>10.476179952444076</v>
      </c>
      <c r="E68" s="116">
        <v>11.544648659920709</v>
      </c>
      <c r="F68" s="116">
        <v>18.360004389026408</v>
      </c>
      <c r="G68" s="116">
        <v>4.900344031453763</v>
      </c>
      <c r="H68" s="116">
        <v>4.159756642093604</v>
      </c>
      <c r="I68" s="116">
        <v>10.189116743283954</v>
      </c>
      <c r="J68" s="116">
        <v>1.6589402909432671</v>
      </c>
      <c r="K68" s="116">
        <v>8.953382634168893</v>
      </c>
      <c r="L68" s="116">
        <v>9.651787498550867</v>
      </c>
      <c r="M68" s="116">
        <v>9.085229616915491</v>
      </c>
      <c r="N68" s="40"/>
      <c r="O68" s="180"/>
      <c r="P68" s="180"/>
      <c r="Q68" s="180"/>
      <c r="R68" s="180"/>
    </row>
    <row r="69" spans="2:18" ht="11.25">
      <c r="B69" s="84"/>
      <c r="C69" s="23">
        <v>42339</v>
      </c>
      <c r="D69" s="134">
        <v>10.673497995621762</v>
      </c>
      <c r="E69" s="134">
        <v>12.00813057956025</v>
      </c>
      <c r="F69" s="134">
        <v>18.336452502768495</v>
      </c>
      <c r="G69" s="134">
        <v>5.382885613998467</v>
      </c>
      <c r="H69" s="134">
        <v>4.469602224568869</v>
      </c>
      <c r="I69" s="134">
        <v>10.16737890214301</v>
      </c>
      <c r="J69" s="134">
        <v>2.0960737341943148</v>
      </c>
      <c r="K69" s="134">
        <v>9.202803137860215</v>
      </c>
      <c r="L69" s="134">
        <v>9.510231069804021</v>
      </c>
      <c r="M69" s="134">
        <v>9.248743001971317</v>
      </c>
      <c r="N69" s="40"/>
      <c r="O69" s="180"/>
      <c r="P69" s="180"/>
      <c r="Q69" s="180"/>
      <c r="R69" s="180"/>
    </row>
    <row r="70" spans="2:18" ht="11.25">
      <c r="B70" s="40">
        <v>2016</v>
      </c>
      <c r="C70" s="18">
        <v>42370</v>
      </c>
      <c r="D70" s="116">
        <v>10.706293382226505</v>
      </c>
      <c r="E70" s="116">
        <v>12.891127273131842</v>
      </c>
      <c r="F70" s="116">
        <v>16.476252458544117</v>
      </c>
      <c r="G70" s="116">
        <v>6.154340753370868</v>
      </c>
      <c r="H70" s="116">
        <v>4.9429817533278575</v>
      </c>
      <c r="I70" s="116">
        <v>10.102466374065578</v>
      </c>
      <c r="J70" s="116">
        <v>2.167433945491304</v>
      </c>
      <c r="K70" s="116">
        <v>9.736190035164306</v>
      </c>
      <c r="L70" s="116">
        <v>8.982496872083722</v>
      </c>
      <c r="M70" s="116">
        <v>9.24874300197136</v>
      </c>
      <c r="N70" s="40"/>
      <c r="O70" s="180"/>
      <c r="P70" s="180"/>
      <c r="Q70" s="180"/>
      <c r="R70" s="180"/>
    </row>
    <row r="71" spans="2:18" ht="11.25">
      <c r="B71" s="40"/>
      <c r="C71" s="18">
        <v>42401</v>
      </c>
      <c r="D71" s="116">
        <v>10.356303124547072</v>
      </c>
      <c r="E71" s="116">
        <v>13.171087414172211</v>
      </c>
      <c r="F71" s="116">
        <v>14.89976099570869</v>
      </c>
      <c r="G71" s="116">
        <v>6.301675022286046</v>
      </c>
      <c r="H71" s="116">
        <v>5.8298238526517165</v>
      </c>
      <c r="I71" s="116">
        <v>8.400295171805073</v>
      </c>
      <c r="J71" s="116">
        <v>2.8623114718258735</v>
      </c>
      <c r="K71" s="116">
        <v>10.107067814607218</v>
      </c>
      <c r="L71" s="116">
        <v>8.88524895696885</v>
      </c>
      <c r="M71" s="116">
        <v>9.269379334234685</v>
      </c>
      <c r="N71" s="40"/>
      <c r="O71" s="180"/>
      <c r="P71" s="180"/>
      <c r="Q71" s="180"/>
      <c r="R71" s="180"/>
    </row>
    <row r="72" spans="2:18" ht="11.25">
      <c r="B72" s="40"/>
      <c r="C72" s="18">
        <v>42430</v>
      </c>
      <c r="D72" s="116">
        <v>9.386927781269815</v>
      </c>
      <c r="E72" s="116">
        <v>13.249391023137314</v>
      </c>
      <c r="F72" s="116">
        <v>8.428533123122971</v>
      </c>
      <c r="G72" s="116">
        <v>6.672433231133046</v>
      </c>
      <c r="H72" s="116">
        <v>5.935032942872076</v>
      </c>
      <c r="I72" s="116">
        <v>8.076583360621093</v>
      </c>
      <c r="J72" s="116">
        <v>2.3523708342177096</v>
      </c>
      <c r="K72" s="116">
        <v>10.205485096396028</v>
      </c>
      <c r="L72" s="116">
        <v>9.145636160532721</v>
      </c>
      <c r="M72" s="116">
        <v>9.139232182670298</v>
      </c>
      <c r="N72" s="40"/>
      <c r="O72" s="180"/>
      <c r="P72" s="180"/>
      <c r="Q72" s="180"/>
      <c r="R72" s="180"/>
    </row>
    <row r="73" spans="2:18" ht="11.25">
      <c r="B73" s="40"/>
      <c r="C73" s="18">
        <v>42461</v>
      </c>
      <c r="D73" s="116">
        <v>9.27831202535556</v>
      </c>
      <c r="E73" s="116">
        <v>13.38398473337572</v>
      </c>
      <c r="F73" s="116">
        <v>7.02120746780448</v>
      </c>
      <c r="G73" s="116">
        <v>6.248541185708301</v>
      </c>
      <c r="H73" s="116">
        <v>5.399636383553208</v>
      </c>
      <c r="I73" s="116">
        <v>7.990217096822749</v>
      </c>
      <c r="J73" s="116">
        <v>3.535989119211136</v>
      </c>
      <c r="K73" s="116">
        <v>11.304059316168601</v>
      </c>
      <c r="L73" s="116">
        <v>8.841579070442695</v>
      </c>
      <c r="M73" s="116">
        <v>9.128341130661255</v>
      </c>
      <c r="N73" s="40"/>
      <c r="O73" s="180"/>
      <c r="P73" s="180"/>
      <c r="Q73" s="180"/>
      <c r="R73" s="180"/>
    </row>
    <row r="74" spans="2:13" ht="11.25">
      <c r="B74" s="84"/>
      <c r="C74" s="23">
        <v>42491</v>
      </c>
      <c r="D74" s="134">
        <v>9.321702262411424</v>
      </c>
      <c r="E74" s="134">
        <v>12.724060189697228</v>
      </c>
      <c r="F74" s="134">
        <v>7.623875796757762</v>
      </c>
      <c r="G74" s="134">
        <v>6.534383215602091</v>
      </c>
      <c r="H74" s="134">
        <v>5.713918173783461</v>
      </c>
      <c r="I74" s="134">
        <v>7.676134628082609</v>
      </c>
      <c r="J74" s="134">
        <v>3.3706126765728817</v>
      </c>
      <c r="K74" s="134">
        <v>11.876543102958003</v>
      </c>
      <c r="L74" s="134">
        <v>9.50063568383328</v>
      </c>
      <c r="M74" s="134">
        <v>9.237404034049913</v>
      </c>
    </row>
    <row r="75" ht="11.25">
      <c r="C75" s="66" t="s">
        <v>120</v>
      </c>
    </row>
    <row r="76" ht="11.25">
      <c r="C76" s="149" t="s">
        <v>63</v>
      </c>
    </row>
  </sheetData>
  <sheetProtection/>
  <mergeCells count="11">
    <mergeCell ref="J7:J9"/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0"/>
  <sheetViews>
    <sheetView showGridLines="0" zoomScaleSheetLayoutView="100" zoomScalePageLayoutView="0" workbookViewId="0" topLeftCell="A40">
      <selection activeCell="A10" sqref="A10:IV21"/>
    </sheetView>
  </sheetViews>
  <sheetFormatPr defaultColWidth="10.28125" defaultRowHeight="12.75"/>
  <cols>
    <col min="1" max="1" width="3.7109375" style="27" customWidth="1"/>
    <col min="2" max="2" width="4.421875" style="27" bestFit="1" customWidth="1"/>
    <col min="3" max="3" width="11.00390625" style="27" customWidth="1"/>
    <col min="4" max="5" width="12.421875" style="27" customWidth="1"/>
    <col min="6" max="6" width="3.421875" style="27" customWidth="1"/>
    <col min="7" max="8" width="15.7109375" style="27" customWidth="1"/>
    <col min="9" max="16384" width="10.28125" style="27" customWidth="1"/>
  </cols>
  <sheetData>
    <row r="1" spans="2:8" ht="12.75">
      <c r="B1" s="104" t="s">
        <v>0</v>
      </c>
      <c r="H1" s="101" t="str">
        <f>'Tab 1'!S1</f>
        <v>Carta de Conjuntura | Junho 2016</v>
      </c>
    </row>
    <row r="3" ht="11.25">
      <c r="C3" s="29" t="s">
        <v>78</v>
      </c>
    </row>
    <row r="4" spans="3:6" ht="11.25">
      <c r="C4" s="68" t="s">
        <v>67</v>
      </c>
      <c r="D4" s="29"/>
      <c r="E4" s="29"/>
      <c r="F4" s="29"/>
    </row>
    <row r="5" spans="3:6" ht="11.25">
      <c r="C5" s="31" t="s">
        <v>68</v>
      </c>
      <c r="D5" s="29"/>
      <c r="E5" s="29"/>
      <c r="F5" s="29"/>
    </row>
    <row r="6" spans="2:8" s="161" customFormat="1" ht="11.25">
      <c r="B6" s="181"/>
      <c r="C6" s="162"/>
      <c r="D6" s="162"/>
      <c r="E6" s="162"/>
      <c r="F6" s="162"/>
      <c r="G6" s="182"/>
      <c r="H6" s="182"/>
    </row>
    <row r="7" spans="2:8" s="70" customFormat="1" ht="11.25">
      <c r="B7" s="69"/>
      <c r="C7" s="210" t="s">
        <v>105</v>
      </c>
      <c r="D7" s="222" t="s">
        <v>69</v>
      </c>
      <c r="E7" s="222"/>
      <c r="F7" s="121"/>
      <c r="G7" s="222" t="s">
        <v>70</v>
      </c>
      <c r="H7" s="222"/>
    </row>
    <row r="8" spans="2:8" s="70" customFormat="1" ht="12.75" customHeight="1">
      <c r="B8" s="71"/>
      <c r="C8" s="211"/>
      <c r="D8" s="213" t="s">
        <v>71</v>
      </c>
      <c r="E8" s="215" t="s">
        <v>12</v>
      </c>
      <c r="F8" s="75"/>
      <c r="G8" s="213" t="s">
        <v>71</v>
      </c>
      <c r="H8" s="215" t="s">
        <v>12</v>
      </c>
    </row>
    <row r="9" spans="2:8" s="70" customFormat="1" ht="13.5" customHeight="1" thickBot="1">
      <c r="B9" s="126"/>
      <c r="C9" s="221"/>
      <c r="D9" s="223"/>
      <c r="E9" s="217"/>
      <c r="F9" s="125"/>
      <c r="G9" s="223"/>
      <c r="H9" s="217"/>
    </row>
    <row r="10" spans="2:10" ht="13.5" thickTop="1">
      <c r="B10" s="136" t="s">
        <v>111</v>
      </c>
      <c r="C10" s="18">
        <v>40544</v>
      </c>
      <c r="D10" s="72">
        <v>0.76</v>
      </c>
      <c r="E10" s="72">
        <v>0.83</v>
      </c>
      <c r="F10" s="72"/>
      <c r="G10" s="72">
        <v>6.045102289060522</v>
      </c>
      <c r="H10" s="72">
        <v>5.993164877963819</v>
      </c>
      <c r="I10" s="150"/>
      <c r="J10" s="150"/>
    </row>
    <row r="11" spans="2:10" ht="12.75">
      <c r="B11" s="124" t="s">
        <v>20</v>
      </c>
      <c r="C11" s="18">
        <v>40575</v>
      </c>
      <c r="D11" s="72">
        <v>0.97</v>
      </c>
      <c r="E11" s="72">
        <v>0.8</v>
      </c>
      <c r="F11" s="72"/>
      <c r="G11" s="72">
        <v>6.076619557424601</v>
      </c>
      <c r="H11" s="72">
        <v>6.014199441345025</v>
      </c>
      <c r="I11" s="150"/>
      <c r="J11" s="150"/>
    </row>
    <row r="12" spans="2:10" ht="12.75">
      <c r="B12" s="124" t="s">
        <v>20</v>
      </c>
      <c r="C12" s="18">
        <v>40603</v>
      </c>
      <c r="D12" s="72">
        <v>0.6</v>
      </c>
      <c r="E12" s="72">
        <v>0.79</v>
      </c>
      <c r="F12" s="72"/>
      <c r="G12" s="72">
        <v>6.12936775213242</v>
      </c>
      <c r="H12" s="72">
        <v>6.298957040321995</v>
      </c>
      <c r="I12" s="150"/>
      <c r="J12" s="150"/>
    </row>
    <row r="13" spans="2:10" ht="12.75">
      <c r="B13" s="124" t="s">
        <v>20</v>
      </c>
      <c r="C13" s="18">
        <v>40634</v>
      </c>
      <c r="D13" s="72">
        <v>0.77</v>
      </c>
      <c r="E13" s="72">
        <v>0.77</v>
      </c>
      <c r="F13" s="72"/>
      <c r="G13" s="72">
        <v>6.435672655079494</v>
      </c>
      <c r="H13" s="72">
        <v>6.510350014450106</v>
      </c>
      <c r="I13" s="150"/>
      <c r="J13" s="150"/>
    </row>
    <row r="14" spans="2:10" ht="12.75">
      <c r="B14" s="124" t="s">
        <v>20</v>
      </c>
      <c r="C14" s="18">
        <v>40664</v>
      </c>
      <c r="D14" s="72">
        <v>0.7</v>
      </c>
      <c r="E14" s="72">
        <v>0.47</v>
      </c>
      <c r="F14" s="72"/>
      <c r="G14" s="72">
        <v>6.5097111832107535</v>
      </c>
      <c r="H14" s="72">
        <v>6.5527717410316155</v>
      </c>
      <c r="I14" s="150"/>
      <c r="J14" s="150"/>
    </row>
    <row r="15" spans="2:10" ht="12.75">
      <c r="B15" s="124" t="s">
        <v>20</v>
      </c>
      <c r="C15" s="18">
        <v>40695</v>
      </c>
      <c r="D15" s="72">
        <v>0.23</v>
      </c>
      <c r="E15" s="72">
        <v>0.15</v>
      </c>
      <c r="F15" s="72"/>
      <c r="G15" s="72">
        <v>6.552234273811952</v>
      </c>
      <c r="H15" s="72">
        <v>6.712600898643162</v>
      </c>
      <c r="I15" s="150"/>
      <c r="J15" s="150"/>
    </row>
    <row r="16" spans="2:10" ht="12.75">
      <c r="B16" s="124" t="s">
        <v>20</v>
      </c>
      <c r="C16" s="18">
        <v>40725</v>
      </c>
      <c r="D16" s="72">
        <v>0.1</v>
      </c>
      <c r="E16" s="72">
        <v>0.16</v>
      </c>
      <c r="F16" s="72"/>
      <c r="G16" s="72">
        <v>6.754865887384387</v>
      </c>
      <c r="H16" s="72">
        <v>6.872653794701455</v>
      </c>
      <c r="I16" s="150"/>
      <c r="J16" s="150"/>
    </row>
    <row r="17" spans="2:10" ht="12.75">
      <c r="B17" s="124" t="s">
        <v>20</v>
      </c>
      <c r="C17" s="18">
        <v>40756</v>
      </c>
      <c r="D17" s="72">
        <v>0.27</v>
      </c>
      <c r="E17" s="72">
        <v>0.37</v>
      </c>
      <c r="F17" s="72"/>
      <c r="G17" s="72">
        <v>7.096652351456023</v>
      </c>
      <c r="H17" s="72">
        <v>7.2251925367271985</v>
      </c>
      <c r="I17" s="150"/>
      <c r="J17" s="150"/>
    </row>
    <row r="18" spans="2:10" ht="12.75">
      <c r="B18" s="124" t="s">
        <v>20</v>
      </c>
      <c r="C18" s="18">
        <v>40787</v>
      </c>
      <c r="D18" s="72">
        <v>0.53</v>
      </c>
      <c r="E18" s="72">
        <v>0.53</v>
      </c>
      <c r="F18" s="72"/>
      <c r="G18" s="72">
        <v>7.331536844700204</v>
      </c>
      <c r="H18" s="72">
        <v>7.310588409329877</v>
      </c>
      <c r="I18" s="150"/>
      <c r="J18" s="150"/>
    </row>
    <row r="19" spans="2:10" ht="12.75">
      <c r="B19" s="124" t="s">
        <v>20</v>
      </c>
      <c r="C19" s="18">
        <v>40817</v>
      </c>
      <c r="D19" s="72">
        <v>0.42</v>
      </c>
      <c r="E19" s="72">
        <v>0.43</v>
      </c>
      <c r="F19" s="72"/>
      <c r="G19" s="72">
        <v>7.118196481264083</v>
      </c>
      <c r="H19" s="72">
        <v>6.9697508084267445</v>
      </c>
      <c r="I19" s="150"/>
      <c r="J19" s="150"/>
    </row>
    <row r="20" spans="2:10" ht="12.75">
      <c r="B20" s="124" t="s">
        <v>20</v>
      </c>
      <c r="C20" s="18">
        <v>40848</v>
      </c>
      <c r="D20" s="72">
        <v>0.46</v>
      </c>
      <c r="E20" s="72">
        <v>0.52</v>
      </c>
      <c r="F20" s="72"/>
      <c r="G20" s="72">
        <v>6.693377141659607</v>
      </c>
      <c r="H20" s="72">
        <v>6.640874256303286</v>
      </c>
      <c r="I20" s="150"/>
      <c r="J20" s="150"/>
    </row>
    <row r="21" spans="2:10" ht="12.75">
      <c r="B21" s="38" t="s">
        <v>20</v>
      </c>
      <c r="C21" s="23">
        <v>40878</v>
      </c>
      <c r="D21" s="73">
        <v>0.56</v>
      </c>
      <c r="E21" s="73">
        <v>0.5</v>
      </c>
      <c r="F21" s="73"/>
      <c r="G21" s="73">
        <v>6.555626232647671</v>
      </c>
      <c r="H21" s="73">
        <v>6.503109040628829</v>
      </c>
      <c r="I21" s="150"/>
      <c r="J21" s="150"/>
    </row>
    <row r="22" spans="2:10" ht="12.75">
      <c r="B22" s="124" t="s">
        <v>115</v>
      </c>
      <c r="C22" s="18">
        <v>40909</v>
      </c>
      <c r="D22" s="72">
        <v>0.65</v>
      </c>
      <c r="E22" s="72">
        <v>0.56</v>
      </c>
      <c r="F22" s="72"/>
      <c r="G22" s="72">
        <v>6.439299129773546</v>
      </c>
      <c r="H22" s="72">
        <v>6.21791773406366</v>
      </c>
      <c r="I22" s="150"/>
      <c r="J22" s="150"/>
    </row>
    <row r="23" spans="2:10" ht="12.75">
      <c r="B23" s="124" t="s">
        <v>20</v>
      </c>
      <c r="C23" s="18">
        <v>40940</v>
      </c>
      <c r="D23" s="72">
        <v>0.53</v>
      </c>
      <c r="E23" s="72">
        <v>0.45</v>
      </c>
      <c r="F23" s="72"/>
      <c r="G23" s="72">
        <v>5.975465400773872</v>
      </c>
      <c r="H23" s="72">
        <v>5.8491055197092745</v>
      </c>
      <c r="I23" s="150"/>
      <c r="J23" s="150"/>
    </row>
    <row r="24" spans="2:10" ht="12.75">
      <c r="B24" s="124" t="s">
        <v>20</v>
      </c>
      <c r="C24" s="18">
        <v>40969</v>
      </c>
      <c r="D24" s="72">
        <v>0.25</v>
      </c>
      <c r="E24" s="72">
        <v>0.21</v>
      </c>
      <c r="F24" s="72"/>
      <c r="G24" s="72">
        <v>5.606763483375543</v>
      </c>
      <c r="H24" s="72">
        <v>5.239992698978724</v>
      </c>
      <c r="I24" s="150"/>
      <c r="J24" s="150"/>
    </row>
    <row r="25" spans="2:10" ht="12.75">
      <c r="B25" s="124" t="s">
        <v>20</v>
      </c>
      <c r="C25" s="18">
        <v>41000</v>
      </c>
      <c r="D25" s="72">
        <v>0.43</v>
      </c>
      <c r="E25" s="72">
        <v>0.64</v>
      </c>
      <c r="F25" s="72"/>
      <c r="G25" s="72">
        <v>5.250444146426614</v>
      </c>
      <c r="H25" s="72">
        <v>5.10422611119592</v>
      </c>
      <c r="I25" s="150"/>
      <c r="J25" s="150"/>
    </row>
    <row r="26" spans="2:10" ht="12.75">
      <c r="B26" s="124" t="s">
        <v>20</v>
      </c>
      <c r="C26" s="18">
        <v>41030</v>
      </c>
      <c r="D26" s="72">
        <v>0.51</v>
      </c>
      <c r="E26" s="72">
        <v>0.36</v>
      </c>
      <c r="F26" s="72"/>
      <c r="G26" s="72">
        <v>5.051858402754106</v>
      </c>
      <c r="H26" s="72">
        <v>4.9891523093423595</v>
      </c>
      <c r="I26" s="150"/>
      <c r="J26" s="150"/>
    </row>
    <row r="27" spans="2:10" ht="12.75">
      <c r="B27" s="124" t="s">
        <v>20</v>
      </c>
      <c r="C27" s="18">
        <v>41061</v>
      </c>
      <c r="D27" s="72">
        <v>0.18</v>
      </c>
      <c r="E27" s="72">
        <v>0.08</v>
      </c>
      <c r="F27" s="72"/>
      <c r="G27" s="72">
        <v>4.999453005965293</v>
      </c>
      <c r="H27" s="72">
        <v>4.915769976225448</v>
      </c>
      <c r="I27" s="150"/>
      <c r="J27" s="150"/>
    </row>
    <row r="28" spans="2:10" ht="12.75">
      <c r="B28" s="124" t="s">
        <v>20</v>
      </c>
      <c r="C28" s="18">
        <v>41091</v>
      </c>
      <c r="D28" s="72">
        <v>0.33</v>
      </c>
      <c r="E28" s="72">
        <v>0.43</v>
      </c>
      <c r="F28" s="72"/>
      <c r="G28" s="72">
        <v>5.240710490394629</v>
      </c>
      <c r="H28" s="72">
        <v>5.198590043054341</v>
      </c>
      <c r="I28" s="150"/>
      <c r="J28" s="150"/>
    </row>
    <row r="29" spans="2:10" ht="12.75">
      <c r="B29" s="124" t="s">
        <v>20</v>
      </c>
      <c r="C29" s="18">
        <v>41122</v>
      </c>
      <c r="D29" s="72">
        <v>0.39</v>
      </c>
      <c r="E29" s="72">
        <v>0.41</v>
      </c>
      <c r="F29" s="72"/>
      <c r="G29" s="72">
        <v>5.366659281247821</v>
      </c>
      <c r="H29" s="72">
        <v>5.240514359102222</v>
      </c>
      <c r="I29" s="150"/>
      <c r="J29" s="150"/>
    </row>
    <row r="30" spans="2:10" ht="12.75">
      <c r="B30" s="124" t="s">
        <v>20</v>
      </c>
      <c r="C30" s="18">
        <v>41153</v>
      </c>
      <c r="D30" s="72">
        <v>0.48</v>
      </c>
      <c r="E30" s="72">
        <v>0.57</v>
      </c>
      <c r="F30" s="72"/>
      <c r="G30" s="72">
        <v>5.314253701181548</v>
      </c>
      <c r="H30" s="72">
        <v>5.282388631203716</v>
      </c>
      <c r="I30" s="150"/>
      <c r="J30" s="150"/>
    </row>
    <row r="31" spans="2:10" ht="12.75">
      <c r="B31" s="124" t="s">
        <v>20</v>
      </c>
      <c r="C31" s="18">
        <v>41183</v>
      </c>
      <c r="D31" s="72">
        <v>0.65</v>
      </c>
      <c r="E31" s="72">
        <v>0.59</v>
      </c>
      <c r="F31" s="72"/>
      <c r="G31" s="72">
        <v>5.555463403942662</v>
      </c>
      <c r="H31" s="72">
        <v>5.450119211518278</v>
      </c>
      <c r="I31" s="150"/>
      <c r="J31" s="150"/>
    </row>
    <row r="32" spans="2:10" ht="12.75">
      <c r="B32" s="124" t="s">
        <v>20</v>
      </c>
      <c r="C32" s="18">
        <v>41214</v>
      </c>
      <c r="D32" s="72">
        <v>0.54</v>
      </c>
      <c r="E32" s="72">
        <v>0.6</v>
      </c>
      <c r="F32" s="72"/>
      <c r="G32" s="72">
        <v>5.639521109221546</v>
      </c>
      <c r="H32" s="72">
        <v>5.534042903688174</v>
      </c>
      <c r="I32" s="150"/>
      <c r="J32" s="150"/>
    </row>
    <row r="33" spans="2:10" ht="12.75">
      <c r="B33" s="38" t="s">
        <v>20</v>
      </c>
      <c r="C33" s="23">
        <v>41244</v>
      </c>
      <c r="D33" s="73">
        <v>0.69</v>
      </c>
      <c r="E33" s="73">
        <v>0.79</v>
      </c>
      <c r="F33" s="73"/>
      <c r="G33" s="73">
        <v>5.776087713678546</v>
      </c>
      <c r="H33" s="73">
        <v>5.838568997639171</v>
      </c>
      <c r="I33" s="150"/>
      <c r="J33" s="150"/>
    </row>
    <row r="34" spans="2:10" ht="12.75">
      <c r="B34" s="124" t="s">
        <v>116</v>
      </c>
      <c r="C34" s="18">
        <v>41275</v>
      </c>
      <c r="D34" s="72">
        <v>0.88</v>
      </c>
      <c r="E34" s="72">
        <v>0.86</v>
      </c>
      <c r="F34" s="72"/>
      <c r="G34" s="72">
        <v>6.017801575319348</v>
      </c>
      <c r="H34" s="72">
        <v>6.1543165185151905</v>
      </c>
      <c r="I34" s="150"/>
      <c r="J34" s="150"/>
    </row>
    <row r="35" spans="2:10" ht="12.75">
      <c r="B35" s="124" t="s">
        <v>20</v>
      </c>
      <c r="C35" s="18">
        <v>41306</v>
      </c>
      <c r="D35" s="72">
        <v>0.68</v>
      </c>
      <c r="E35" s="72">
        <v>0.6</v>
      </c>
      <c r="F35" s="72"/>
      <c r="G35" s="72">
        <v>6.175989879669275</v>
      </c>
      <c r="H35" s="72">
        <v>6.312834661648847</v>
      </c>
      <c r="I35" s="150"/>
      <c r="J35" s="150"/>
    </row>
    <row r="36" spans="2:10" ht="12.75">
      <c r="B36" s="124"/>
      <c r="C36" s="18">
        <v>41334</v>
      </c>
      <c r="D36" s="72">
        <v>0.49</v>
      </c>
      <c r="E36" s="72">
        <v>0.47</v>
      </c>
      <c r="F36" s="72"/>
      <c r="G36" s="72">
        <v>6.43017678810931</v>
      </c>
      <c r="H36" s="72">
        <v>6.588668780120321</v>
      </c>
      <c r="I36" s="150"/>
      <c r="J36" s="150"/>
    </row>
    <row r="37" spans="2:10" ht="12.75">
      <c r="B37" s="40"/>
      <c r="C37" s="18">
        <v>41365</v>
      </c>
      <c r="D37" s="72">
        <v>0.51</v>
      </c>
      <c r="E37" s="72">
        <v>0.55</v>
      </c>
      <c r="F37" s="72"/>
      <c r="G37" s="72">
        <v>6.514956377306258</v>
      </c>
      <c r="H37" s="72">
        <v>6.493349024653217</v>
      </c>
      <c r="I37" s="150"/>
      <c r="J37" s="150"/>
    </row>
    <row r="38" spans="2:10" ht="12.75">
      <c r="B38" s="40"/>
      <c r="C38" s="18">
        <v>41395</v>
      </c>
      <c r="D38" s="72">
        <v>0.46</v>
      </c>
      <c r="E38" s="72">
        <v>0.37</v>
      </c>
      <c r="F38" s="72"/>
      <c r="G38" s="72">
        <v>6.461969134058165</v>
      </c>
      <c r="H38" s="72">
        <v>6.503960159470323</v>
      </c>
      <c r="I38" s="150"/>
      <c r="J38" s="150"/>
    </row>
    <row r="39" spans="2:10" ht="12.75">
      <c r="B39" s="40"/>
      <c r="C39" s="18">
        <v>41426</v>
      </c>
      <c r="D39" s="72">
        <v>0.38</v>
      </c>
      <c r="E39" s="72">
        <v>0.26</v>
      </c>
      <c r="F39" s="72"/>
      <c r="G39" s="72">
        <v>6.674510497871422</v>
      </c>
      <c r="H39" s="72">
        <v>6.695514044649253</v>
      </c>
      <c r="I39" s="150"/>
      <c r="J39" s="150"/>
    </row>
    <row r="40" spans="3:10" ht="12.75">
      <c r="C40" s="18">
        <v>41456</v>
      </c>
      <c r="D40" s="72">
        <v>0.07</v>
      </c>
      <c r="E40" s="72">
        <v>0.03</v>
      </c>
      <c r="F40" s="72"/>
      <c r="G40" s="72">
        <v>6.398069027429409</v>
      </c>
      <c r="H40" s="72">
        <v>6.270559293898881</v>
      </c>
      <c r="I40" s="150"/>
      <c r="J40" s="150"/>
    </row>
    <row r="41" spans="3:10" ht="12.75">
      <c r="C41" s="18">
        <v>41487</v>
      </c>
      <c r="D41" s="72">
        <v>0.16</v>
      </c>
      <c r="E41" s="72">
        <v>0.24</v>
      </c>
      <c r="F41" s="72"/>
      <c r="G41" s="72">
        <v>6.154304151681722</v>
      </c>
      <c r="H41" s="72">
        <v>6.090637024404177</v>
      </c>
      <c r="I41" s="150"/>
      <c r="J41" s="150"/>
    </row>
    <row r="42" spans="2:10" ht="12.75">
      <c r="B42" s="40"/>
      <c r="C42" s="18">
        <v>41518</v>
      </c>
      <c r="D42" s="72">
        <v>0.27</v>
      </c>
      <c r="E42" s="72">
        <v>0.35</v>
      </c>
      <c r="F42" s="72"/>
      <c r="G42" s="72">
        <v>5.932445036715062</v>
      </c>
      <c r="H42" s="72">
        <v>5.858560459371187</v>
      </c>
      <c r="I42" s="150"/>
      <c r="J42" s="150"/>
    </row>
    <row r="43" spans="2:10" ht="12.75">
      <c r="B43" s="40"/>
      <c r="C43" s="18">
        <v>41548</v>
      </c>
      <c r="D43" s="72">
        <v>0.48</v>
      </c>
      <c r="E43" s="72">
        <v>0.57</v>
      </c>
      <c r="F43" s="72"/>
      <c r="G43" s="72">
        <v>5.753522874208938</v>
      </c>
      <c r="H43" s="72">
        <v>5.83751292771606</v>
      </c>
      <c r="I43" s="150"/>
      <c r="J43" s="150"/>
    </row>
    <row r="44" spans="2:10" ht="12.75">
      <c r="B44" s="40"/>
      <c r="C44" s="18">
        <v>41579</v>
      </c>
      <c r="D44" s="72">
        <v>0.57</v>
      </c>
      <c r="E44" s="72">
        <v>0.54</v>
      </c>
      <c r="F44" s="72"/>
      <c r="G44" s="72">
        <v>5.785078530527077</v>
      </c>
      <c r="H44" s="72">
        <v>5.774389162550464</v>
      </c>
      <c r="I44" s="150"/>
      <c r="J44" s="150"/>
    </row>
    <row r="45" spans="2:10" ht="12.75">
      <c r="B45" s="84"/>
      <c r="C45" s="23">
        <v>41609</v>
      </c>
      <c r="D45" s="73">
        <v>0.75</v>
      </c>
      <c r="E45" s="73">
        <v>0.92</v>
      </c>
      <c r="F45" s="73"/>
      <c r="G45" s="73">
        <v>5.848114628568912</v>
      </c>
      <c r="H45" s="73">
        <v>5.910818080013747</v>
      </c>
      <c r="I45" s="150"/>
      <c r="J45" s="150"/>
    </row>
    <row r="46" spans="2:10" ht="12.75">
      <c r="B46" s="77">
        <v>2014</v>
      </c>
      <c r="C46" s="18">
        <v>41640</v>
      </c>
      <c r="D46" s="72">
        <v>0.67</v>
      </c>
      <c r="E46" s="72">
        <v>0.55</v>
      </c>
      <c r="F46" s="72"/>
      <c r="G46" s="72">
        <v>5.627772597720404</v>
      </c>
      <c r="H46" s="72">
        <v>5.585294050618539</v>
      </c>
      <c r="I46" s="150"/>
      <c r="J46" s="150"/>
    </row>
    <row r="47" spans="2:10" ht="12.75">
      <c r="B47" s="40"/>
      <c r="C47" s="18">
        <v>41671</v>
      </c>
      <c r="D47" s="72">
        <v>0.7</v>
      </c>
      <c r="E47" s="72">
        <v>0.69</v>
      </c>
      <c r="F47" s="72"/>
      <c r="G47" s="72">
        <v>5.648755468717193</v>
      </c>
      <c r="H47" s="72">
        <v>5.679754055236441</v>
      </c>
      <c r="I47" s="150"/>
      <c r="J47" s="150"/>
    </row>
    <row r="48" spans="2:10" ht="12.75">
      <c r="B48" s="40"/>
      <c r="C48" s="18">
        <v>41699</v>
      </c>
      <c r="D48" s="72">
        <v>0.73</v>
      </c>
      <c r="E48" s="72">
        <v>0.92</v>
      </c>
      <c r="F48" s="72"/>
      <c r="G48" s="72">
        <v>5.901076110696413</v>
      </c>
      <c r="H48" s="72">
        <v>6.153088277639673</v>
      </c>
      <c r="I48" s="150"/>
      <c r="J48" s="150"/>
    </row>
    <row r="49" spans="2:10" ht="12.75">
      <c r="B49" s="40"/>
      <c r="C49" s="18">
        <v>41730</v>
      </c>
      <c r="D49" s="72">
        <v>0.78</v>
      </c>
      <c r="E49" s="72">
        <v>0.67</v>
      </c>
      <c r="F49" s="72"/>
      <c r="G49" s="72">
        <v>6.185558157755278</v>
      </c>
      <c r="H49" s="72">
        <v>6.279775205469762</v>
      </c>
      <c r="I49" s="150"/>
      <c r="J49" s="150"/>
    </row>
    <row r="50" spans="2:10" ht="12.75">
      <c r="B50" s="40"/>
      <c r="C50" s="18">
        <v>41760</v>
      </c>
      <c r="D50" s="72">
        <v>0.58</v>
      </c>
      <c r="E50" s="72">
        <v>0.46</v>
      </c>
      <c r="F50" s="72"/>
      <c r="G50" s="72">
        <v>6.312397367181277</v>
      </c>
      <c r="H50" s="72">
        <v>6.37507439614915</v>
      </c>
      <c r="I50" s="150"/>
      <c r="J50" s="150"/>
    </row>
    <row r="51" spans="2:10" ht="12.75">
      <c r="B51" s="40"/>
      <c r="C51" s="18">
        <v>41791</v>
      </c>
      <c r="D51" s="72">
        <v>0.47</v>
      </c>
      <c r="E51" s="72">
        <v>0.4</v>
      </c>
      <c r="F51" s="72"/>
      <c r="G51" s="72">
        <v>6.407716312818246</v>
      </c>
      <c r="H51" s="72">
        <v>6.523613299155984</v>
      </c>
      <c r="I51" s="150"/>
      <c r="J51" s="150"/>
    </row>
    <row r="52" spans="2:10" ht="12.75">
      <c r="B52" s="40"/>
      <c r="C52" s="18">
        <v>41821</v>
      </c>
      <c r="D52" s="72">
        <v>0.17</v>
      </c>
      <c r="E52" s="72">
        <v>0.01</v>
      </c>
      <c r="F52" s="72"/>
      <c r="G52" s="72">
        <v>6.514049595832971</v>
      </c>
      <c r="H52" s="72">
        <v>6.502314965996114</v>
      </c>
      <c r="I52" s="150"/>
      <c r="J52" s="150"/>
    </row>
    <row r="53" spans="2:10" ht="12.75">
      <c r="B53" s="40"/>
      <c r="C53" s="18">
        <v>41852</v>
      </c>
      <c r="D53" s="72">
        <v>0.14</v>
      </c>
      <c r="E53" s="72">
        <v>0.25</v>
      </c>
      <c r="F53" s="72"/>
      <c r="G53" s="72">
        <v>6.492780815961607</v>
      </c>
      <c r="H53" s="72">
        <v>6.512939698135556</v>
      </c>
      <c r="I53" s="150"/>
      <c r="J53" s="150"/>
    </row>
    <row r="54" spans="2:10" ht="12.75">
      <c r="B54" s="40"/>
      <c r="C54" s="18">
        <v>41883</v>
      </c>
      <c r="D54" s="72">
        <v>0.39</v>
      </c>
      <c r="E54" s="72">
        <v>0.57</v>
      </c>
      <c r="F54" s="72"/>
      <c r="G54" s="72">
        <v>6.620228045421261</v>
      </c>
      <c r="H54" s="72">
        <v>6.746450876347665</v>
      </c>
      <c r="I54" s="150"/>
      <c r="J54" s="150"/>
    </row>
    <row r="55" spans="2:10" ht="12.75">
      <c r="B55" s="40"/>
      <c r="C55" s="18">
        <v>41913</v>
      </c>
      <c r="D55" s="72">
        <v>0.48</v>
      </c>
      <c r="E55" s="72">
        <v>0.42</v>
      </c>
      <c r="F55" s="72"/>
      <c r="G55" s="72">
        <v>6.620228045421239</v>
      </c>
      <c r="H55" s="72">
        <v>6.587238709384868</v>
      </c>
      <c r="I55" s="150"/>
      <c r="J55" s="150"/>
    </row>
    <row r="56" spans="2:10" ht="12.75">
      <c r="B56" s="40"/>
      <c r="C56" s="18">
        <v>41944</v>
      </c>
      <c r="D56" s="72">
        <v>0.38</v>
      </c>
      <c r="E56" s="72">
        <v>0.51</v>
      </c>
      <c r="F56" s="72"/>
      <c r="G56" s="72">
        <v>6.418797764734796</v>
      </c>
      <c r="H56" s="72">
        <v>6.55543428168166</v>
      </c>
      <c r="I56" s="150"/>
      <c r="J56" s="150"/>
    </row>
    <row r="57" spans="2:10" ht="12.75">
      <c r="B57" s="84"/>
      <c r="C57" s="23">
        <v>41974</v>
      </c>
      <c r="D57" s="73">
        <v>0.79</v>
      </c>
      <c r="E57" s="73">
        <v>0.78</v>
      </c>
      <c r="F57" s="73"/>
      <c r="G57" s="73">
        <v>6.461048404045866</v>
      </c>
      <c r="H57" s="73">
        <v>6.407616596391974</v>
      </c>
      <c r="I57" s="150"/>
      <c r="J57" s="150"/>
    </row>
    <row r="58" spans="2:10" ht="12.75">
      <c r="B58" s="40">
        <v>2015</v>
      </c>
      <c r="C58" s="18">
        <v>42005</v>
      </c>
      <c r="D58" s="72">
        <v>0.89</v>
      </c>
      <c r="E58" s="72">
        <v>1.24</v>
      </c>
      <c r="F58" s="72"/>
      <c r="G58" s="72">
        <v>6.69370391858739</v>
      </c>
      <c r="H58" s="72">
        <v>7.137813070300547</v>
      </c>
      <c r="I58" s="150"/>
      <c r="J58" s="150"/>
    </row>
    <row r="59" spans="2:10" ht="12.75">
      <c r="B59" s="40"/>
      <c r="C59" s="18">
        <v>42036</v>
      </c>
      <c r="D59" s="72">
        <v>1.33</v>
      </c>
      <c r="E59" s="72">
        <v>1.22</v>
      </c>
      <c r="F59" s="72"/>
      <c r="G59" s="72">
        <v>7.361201768326309</v>
      </c>
      <c r="H59" s="72">
        <v>7.701752298895825</v>
      </c>
      <c r="I59" s="150"/>
      <c r="J59" s="150"/>
    </row>
    <row r="60" spans="2:10" ht="12.75">
      <c r="B60" s="40"/>
      <c r="C60" s="18">
        <v>42064</v>
      </c>
      <c r="D60" s="72">
        <v>1.24</v>
      </c>
      <c r="E60" s="72">
        <v>1.32</v>
      </c>
      <c r="F60" s="72"/>
      <c r="G60" s="72">
        <v>7.904775806863462</v>
      </c>
      <c r="H60" s="72">
        <v>8.128632014705971</v>
      </c>
      <c r="I60" s="150"/>
      <c r="J60" s="150"/>
    </row>
    <row r="61" spans="2:10" ht="12.75">
      <c r="B61" s="40"/>
      <c r="C61" s="18">
        <v>42095</v>
      </c>
      <c r="D61" s="72">
        <v>1.07</v>
      </c>
      <c r="E61" s="72">
        <v>0.71</v>
      </c>
      <c r="F61" s="72"/>
      <c r="G61" s="72">
        <v>8.215277741612258</v>
      </c>
      <c r="H61" s="72">
        <v>8.171595611413963</v>
      </c>
      <c r="I61" s="150"/>
      <c r="J61" s="150"/>
    </row>
    <row r="62" spans="2:10" ht="12.75">
      <c r="B62" s="40"/>
      <c r="C62" s="18">
        <v>42125</v>
      </c>
      <c r="D62" s="72">
        <v>0.6</v>
      </c>
      <c r="E62" s="72">
        <v>0.74</v>
      </c>
      <c r="F62" s="72"/>
      <c r="G62" s="72">
        <v>8.236795991312373</v>
      </c>
      <c r="H62" s="72">
        <v>8.473089208578966</v>
      </c>
      <c r="I62" s="150"/>
      <c r="J62" s="150"/>
    </row>
    <row r="63" spans="1:10" ht="12.75">
      <c r="A63" s="40"/>
      <c r="B63" s="40"/>
      <c r="C63" s="18">
        <v>42156</v>
      </c>
      <c r="D63" s="72">
        <v>0.99</v>
      </c>
      <c r="E63" s="72">
        <v>0.79</v>
      </c>
      <c r="F63" s="72"/>
      <c r="G63" s="72">
        <v>8.796994397956004</v>
      </c>
      <c r="H63" s="72">
        <v>8.894448818054524</v>
      </c>
      <c r="I63" s="150"/>
      <c r="J63" s="150"/>
    </row>
    <row r="64" spans="2:10" ht="12.75">
      <c r="B64" s="40"/>
      <c r="C64" s="18">
        <v>42186</v>
      </c>
      <c r="D64" s="72">
        <v>0.59</v>
      </c>
      <c r="E64" s="72">
        <v>0.62</v>
      </c>
      <c r="F64" s="72"/>
      <c r="G64" s="72">
        <v>9.253166282224123</v>
      </c>
      <c r="H64" s="72">
        <v>9.558638536872754</v>
      </c>
      <c r="I64" s="150"/>
      <c r="J64" s="150"/>
    </row>
    <row r="65" spans="2:10" ht="12.75">
      <c r="B65" s="40"/>
      <c r="C65" s="18">
        <v>42217</v>
      </c>
      <c r="D65" s="72">
        <v>0.43</v>
      </c>
      <c r="E65" s="72">
        <v>0.22</v>
      </c>
      <c r="F65" s="72"/>
      <c r="G65" s="72">
        <v>9.569557516714244</v>
      </c>
      <c r="H65" s="72">
        <v>9.52585290938044</v>
      </c>
      <c r="I65" s="150"/>
      <c r="J65" s="150"/>
    </row>
    <row r="66" spans="2:10" ht="12.75">
      <c r="B66" s="40"/>
      <c r="C66" s="18">
        <v>42248</v>
      </c>
      <c r="D66" s="72">
        <v>0.39</v>
      </c>
      <c r="E66" s="72">
        <v>0.54</v>
      </c>
      <c r="F66" s="72"/>
      <c r="G66" s="72">
        <v>9.569557516714289</v>
      </c>
      <c r="H66" s="72">
        <v>9.493181381218129</v>
      </c>
      <c r="I66" s="150"/>
      <c r="J66" s="150"/>
    </row>
    <row r="67" spans="2:11" ht="12.75">
      <c r="B67" s="40"/>
      <c r="C67" s="18">
        <v>42278</v>
      </c>
      <c r="D67" s="72">
        <v>0.66</v>
      </c>
      <c r="E67" s="72">
        <v>0.82</v>
      </c>
      <c r="F67" s="72"/>
      <c r="G67" s="72">
        <v>9.765840561628814</v>
      </c>
      <c r="H67" s="72">
        <v>9.929322314821931</v>
      </c>
      <c r="I67" s="150"/>
      <c r="J67" s="150"/>
      <c r="K67" s="72"/>
    </row>
    <row r="68" spans="2:11" ht="12.75">
      <c r="B68" s="40"/>
      <c r="C68" s="18">
        <v>42309</v>
      </c>
      <c r="D68" s="72">
        <v>0.85</v>
      </c>
      <c r="E68" s="72">
        <v>1.01</v>
      </c>
      <c r="F68" s="72"/>
      <c r="G68" s="72">
        <v>10.27978701574277</v>
      </c>
      <c r="H68" s="72">
        <v>10.476179952444099</v>
      </c>
      <c r="I68" s="157"/>
      <c r="J68" s="157"/>
      <c r="K68" s="72"/>
    </row>
    <row r="69" spans="2:11" ht="12.75">
      <c r="B69" s="84"/>
      <c r="C69" s="23">
        <v>42339</v>
      </c>
      <c r="D69" s="73">
        <v>1.18</v>
      </c>
      <c r="E69" s="73">
        <v>0.96</v>
      </c>
      <c r="F69" s="73"/>
      <c r="G69" s="73">
        <v>10.706507096466478</v>
      </c>
      <c r="H69" s="73">
        <v>10.673497995621716</v>
      </c>
      <c r="I69" s="157"/>
      <c r="J69" s="157"/>
      <c r="K69" s="72"/>
    </row>
    <row r="70" spans="2:11" ht="11.25">
      <c r="B70" s="40">
        <v>2016</v>
      </c>
      <c r="C70" s="18">
        <v>42370</v>
      </c>
      <c r="D70" s="72">
        <v>0.92</v>
      </c>
      <c r="E70" s="72">
        <v>1.27</v>
      </c>
      <c r="F70" s="72"/>
      <c r="G70" s="72">
        <v>10.739426069733371</v>
      </c>
      <c r="H70" s="72">
        <v>10.706293382226528</v>
      </c>
      <c r="I70" s="72"/>
      <c r="J70" s="72"/>
      <c r="K70" s="72"/>
    </row>
    <row r="71" spans="2:11" ht="11.25">
      <c r="B71" s="40"/>
      <c r="C71" s="18">
        <v>42401</v>
      </c>
      <c r="D71" s="72">
        <v>1.42</v>
      </c>
      <c r="E71" s="72">
        <v>0.9</v>
      </c>
      <c r="F71" s="72"/>
      <c r="G71" s="72">
        <v>10.837783400694345</v>
      </c>
      <c r="H71" s="72">
        <v>10.35630312454705</v>
      </c>
      <c r="I71" s="72"/>
      <c r="J71" s="72"/>
      <c r="K71" s="72"/>
    </row>
    <row r="72" spans="2:11" ht="11.25">
      <c r="B72" s="40"/>
      <c r="C72" s="18">
        <v>42430</v>
      </c>
      <c r="D72" s="72">
        <v>0.43</v>
      </c>
      <c r="E72" s="72">
        <v>0.43</v>
      </c>
      <c r="F72" s="72"/>
      <c r="G72" s="72">
        <v>9.950993549305887</v>
      </c>
      <c r="H72" s="72">
        <v>9.386927781269838</v>
      </c>
      <c r="I72" s="72"/>
      <c r="J72" s="72"/>
      <c r="K72" s="72"/>
    </row>
    <row r="73" spans="2:11" ht="11.25">
      <c r="B73" s="40"/>
      <c r="C73" s="18">
        <v>42461</v>
      </c>
      <c r="D73" s="72">
        <v>0.51</v>
      </c>
      <c r="E73" s="72">
        <v>0.61</v>
      </c>
      <c r="F73" s="72"/>
      <c r="G73" s="72">
        <v>9.341786500848293</v>
      </c>
      <c r="H73" s="72">
        <v>9.27831202535554</v>
      </c>
      <c r="I73" s="72"/>
      <c r="J73" s="72"/>
      <c r="K73" s="72"/>
    </row>
    <row r="74" spans="2:11" ht="11.25">
      <c r="B74" s="84"/>
      <c r="C74" s="23">
        <v>42491</v>
      </c>
      <c r="D74" s="73">
        <v>0.86</v>
      </c>
      <c r="E74" s="73">
        <v>0.78</v>
      </c>
      <c r="F74" s="73"/>
      <c r="G74" s="73">
        <v>9.624379587232212</v>
      </c>
      <c r="H74" s="73">
        <v>9.321702262411446</v>
      </c>
      <c r="I74" s="72"/>
      <c r="J74" s="72"/>
      <c r="K74" s="72"/>
    </row>
    <row r="75" spans="3:11" ht="11.25">
      <c r="C75" s="26" t="s">
        <v>120</v>
      </c>
      <c r="D75" s="72"/>
      <c r="E75" s="72"/>
      <c r="F75" s="72"/>
      <c r="G75" s="72"/>
      <c r="H75" s="72"/>
      <c r="I75" s="72"/>
      <c r="J75" s="72"/>
      <c r="K75" s="72"/>
    </row>
    <row r="76" spans="4:11" ht="11.25">
      <c r="D76" s="72"/>
      <c r="E76" s="72"/>
      <c r="F76" s="72"/>
      <c r="G76" s="72"/>
      <c r="H76" s="72"/>
      <c r="I76" s="72"/>
      <c r="J76" s="72"/>
      <c r="K76" s="72"/>
    </row>
    <row r="77" spans="4:11" ht="11.25">
      <c r="D77" s="72"/>
      <c r="E77" s="72"/>
      <c r="F77" s="72"/>
      <c r="G77" s="72"/>
      <c r="H77" s="72"/>
      <c r="I77" s="72"/>
      <c r="J77" s="72"/>
      <c r="K77" s="72"/>
    </row>
    <row r="78" spans="4:11" ht="11.25">
      <c r="D78" s="72"/>
      <c r="E78" s="72"/>
      <c r="F78" s="72"/>
      <c r="G78" s="72"/>
      <c r="H78" s="72"/>
      <c r="I78" s="72"/>
      <c r="J78" s="72"/>
      <c r="K78" s="72"/>
    </row>
    <row r="79" spans="4:11" ht="11.25">
      <c r="D79" s="72"/>
      <c r="E79" s="72"/>
      <c r="F79" s="72"/>
      <c r="G79" s="72"/>
      <c r="H79" s="72"/>
      <c r="I79" s="72"/>
      <c r="J79" s="72"/>
      <c r="K79" s="72"/>
    </row>
    <row r="80" spans="9:11" ht="11.25">
      <c r="I80" s="72"/>
      <c r="J80" s="72"/>
      <c r="K80" s="72"/>
    </row>
  </sheetData>
  <sheetProtection/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SheetLayoutView="75" zoomScalePageLayoutView="0" workbookViewId="0" topLeftCell="A43">
      <selection activeCell="A9" sqref="A9:IV20"/>
    </sheetView>
  </sheetViews>
  <sheetFormatPr defaultColWidth="10.28125" defaultRowHeight="12.75"/>
  <cols>
    <col min="1" max="1" width="3.7109375" style="27" customWidth="1"/>
    <col min="2" max="2" width="4.421875" style="31" customWidth="1"/>
    <col min="3" max="3" width="12.57421875" style="27" customWidth="1"/>
    <col min="4" max="7" width="11.421875" style="4" customWidth="1"/>
    <col min="8" max="8" width="10.421875" style="3" customWidth="1"/>
    <col min="9" max="9" width="10.28125" style="27" customWidth="1"/>
    <col min="10" max="11" width="10.28125" style="70" customWidth="1"/>
    <col min="12" max="16384" width="10.28125" style="27" customWidth="1"/>
  </cols>
  <sheetData>
    <row r="1" spans="2:11" ht="12.75">
      <c r="B1" s="104" t="s">
        <v>0</v>
      </c>
      <c r="K1" s="101" t="str">
        <f>'Tab 1'!S1</f>
        <v>Carta de Conjuntura | Junho 2016</v>
      </c>
    </row>
    <row r="3" ht="11.25">
      <c r="C3" s="29" t="s">
        <v>82</v>
      </c>
    </row>
    <row r="4" spans="3:11" ht="11.25">
      <c r="C4" s="29" t="s">
        <v>73</v>
      </c>
      <c r="D4" s="29"/>
      <c r="E4" s="29"/>
      <c r="F4" s="29"/>
      <c r="G4" s="29"/>
      <c r="H4" s="29"/>
      <c r="I4" s="29"/>
      <c r="J4" s="29"/>
      <c r="K4" s="29"/>
    </row>
    <row r="5" spans="3:7" ht="11.25">
      <c r="C5" s="31" t="s">
        <v>23</v>
      </c>
      <c r="D5" s="7"/>
      <c r="E5" s="7"/>
      <c r="F5" s="7"/>
      <c r="G5" s="7"/>
    </row>
    <row r="6" spans="2:11" s="161" customFormat="1" ht="12.75">
      <c r="B6" s="183"/>
      <c r="D6" s="184"/>
      <c r="E6" s="184"/>
      <c r="F6" s="184"/>
      <c r="G6" s="184"/>
      <c r="H6" s="184"/>
      <c r="I6" s="184"/>
      <c r="J6" s="184"/>
      <c r="K6" s="184"/>
    </row>
    <row r="7" spans="1:11" ht="11.25">
      <c r="A7" s="40"/>
      <c r="B7" s="76"/>
      <c r="C7" s="77"/>
      <c r="D7" s="78" t="s">
        <v>74</v>
      </c>
      <c r="E7" s="78" t="s">
        <v>55</v>
      </c>
      <c r="F7" s="78" t="s">
        <v>56</v>
      </c>
      <c r="G7" s="78" t="s">
        <v>59</v>
      </c>
      <c r="H7" s="78" t="s">
        <v>75</v>
      </c>
      <c r="I7" s="78" t="s">
        <v>58</v>
      </c>
      <c r="J7" s="78" t="s">
        <v>76</v>
      </c>
      <c r="K7" s="78" t="s">
        <v>61</v>
      </c>
    </row>
    <row r="8" spans="1:11" s="36" customFormat="1" ht="12" thickBot="1">
      <c r="A8" s="128"/>
      <c r="B8" s="79"/>
      <c r="C8" s="80" t="s">
        <v>77</v>
      </c>
      <c r="D8" s="81">
        <v>100</v>
      </c>
      <c r="E8" s="81">
        <v>22.7305</v>
      </c>
      <c r="F8" s="81">
        <v>32.7925</v>
      </c>
      <c r="G8" s="81">
        <v>16.0309</v>
      </c>
      <c r="H8" s="81">
        <v>12.2985</v>
      </c>
      <c r="I8" s="81">
        <v>5.2893</v>
      </c>
      <c r="J8" s="81">
        <v>7.0756</v>
      </c>
      <c r="K8" s="81">
        <v>3.7827</v>
      </c>
    </row>
    <row r="9" spans="1:11" ht="12" thickTop="1">
      <c r="A9" s="40"/>
      <c r="B9" s="124" t="s">
        <v>111</v>
      </c>
      <c r="C9" s="18">
        <v>40544</v>
      </c>
      <c r="D9" s="72">
        <v>6.199634415429545</v>
      </c>
      <c r="E9" s="72">
        <v>11.323609307643224</v>
      </c>
      <c r="F9" s="72">
        <v>3.7175785675530815</v>
      </c>
      <c r="G9" s="72">
        <v>5.620370312258749</v>
      </c>
      <c r="H9" s="72">
        <v>5.291102588662322</v>
      </c>
      <c r="I9" s="72">
        <v>4.089398798376509</v>
      </c>
      <c r="J9" s="72">
        <v>5.98445037785964</v>
      </c>
      <c r="K9" s="72">
        <v>6.712660550335059</v>
      </c>
    </row>
    <row r="10" spans="1:11" ht="11.25">
      <c r="A10" s="40"/>
      <c r="B10" s="124" t="s">
        <v>20</v>
      </c>
      <c r="C10" s="18">
        <v>40575</v>
      </c>
      <c r="D10" s="72">
        <v>6.046778221350069</v>
      </c>
      <c r="E10" s="72">
        <v>10.02875655973654</v>
      </c>
      <c r="F10" s="72">
        <v>3.6653971696068766</v>
      </c>
      <c r="G10" s="72">
        <v>5.64720998296806</v>
      </c>
      <c r="H10" s="72">
        <v>6.240666552405916</v>
      </c>
      <c r="I10" s="72">
        <v>4.192164232359619</v>
      </c>
      <c r="J10" s="72">
        <v>6.206634474540196</v>
      </c>
      <c r="K10" s="72">
        <v>6.821808760009018</v>
      </c>
    </row>
    <row r="11" spans="1:11" ht="11.25">
      <c r="A11" s="40"/>
      <c r="B11" s="124" t="s">
        <v>20</v>
      </c>
      <c r="C11" s="18">
        <v>40603</v>
      </c>
      <c r="D11" s="72">
        <v>6.061046694220407</v>
      </c>
      <c r="E11" s="72">
        <v>8.578814472678165</v>
      </c>
      <c r="F11" s="72">
        <v>3.8490288139921836</v>
      </c>
      <c r="G11" s="72">
        <v>7.277398087480669</v>
      </c>
      <c r="H11" s="72">
        <v>6.237167863192461</v>
      </c>
      <c r="I11" s="72">
        <v>3.75896858054543</v>
      </c>
      <c r="J11" s="72">
        <v>6.693535785945359</v>
      </c>
      <c r="K11" s="72">
        <v>6.8672731142635834</v>
      </c>
    </row>
    <row r="12" spans="1:11" ht="11.25">
      <c r="A12" s="40"/>
      <c r="B12" s="124" t="s">
        <v>20</v>
      </c>
      <c r="C12" s="18">
        <v>40634</v>
      </c>
      <c r="D12" s="72">
        <v>6.388660375298816</v>
      </c>
      <c r="E12" s="72">
        <v>7.617169289900438</v>
      </c>
      <c r="F12" s="72">
        <v>4.181139567056236</v>
      </c>
      <c r="G12" s="72">
        <v>9.33979272908061</v>
      </c>
      <c r="H12" s="72">
        <v>6.813218160335421</v>
      </c>
      <c r="I12" s="72">
        <v>3.7044817088971893</v>
      </c>
      <c r="J12" s="72">
        <v>7.29704043270496</v>
      </c>
      <c r="K12" s="72">
        <v>6.78529635492513</v>
      </c>
    </row>
    <row r="13" spans="1:11" ht="11.25">
      <c r="A13" s="40"/>
      <c r="B13" s="124" t="s">
        <v>20</v>
      </c>
      <c r="C13" s="18">
        <v>40664</v>
      </c>
      <c r="D13" s="72">
        <v>6.4882345725163715</v>
      </c>
      <c r="E13" s="72">
        <v>7.704455187298542</v>
      </c>
      <c r="F13" s="72">
        <v>4.215344596996973</v>
      </c>
      <c r="G13" s="72">
        <v>9.62450698188</v>
      </c>
      <c r="H13" s="72">
        <v>6.987428517707017</v>
      </c>
      <c r="I13" s="72">
        <v>4.365911447901816</v>
      </c>
      <c r="J13" s="72">
        <v>6.807820824457456</v>
      </c>
      <c r="K13" s="72">
        <v>6.822541778135727</v>
      </c>
    </row>
    <row r="14" spans="1:11" ht="11.25">
      <c r="A14" s="40"/>
      <c r="B14" s="124" t="s">
        <v>20</v>
      </c>
      <c r="C14" s="18">
        <v>40695</v>
      </c>
      <c r="D14" s="72">
        <v>6.457578529936914</v>
      </c>
      <c r="E14" s="72">
        <v>8.211020014565129</v>
      </c>
      <c r="F14" s="72">
        <v>4.304001798067358</v>
      </c>
      <c r="G14" s="72">
        <v>8.57205386608808</v>
      </c>
      <c r="H14" s="72">
        <v>6.939658642922519</v>
      </c>
      <c r="I14" s="72">
        <v>4.8823171894165185</v>
      </c>
      <c r="J14" s="72">
        <v>6.3779925426486805</v>
      </c>
      <c r="K14" s="72">
        <v>6.8022606452041945</v>
      </c>
    </row>
    <row r="15" spans="1:11" ht="11.25">
      <c r="A15" s="40"/>
      <c r="B15" s="124" t="s">
        <v>20</v>
      </c>
      <c r="C15" s="18">
        <v>40725</v>
      </c>
      <c r="D15" s="72">
        <v>6.59871229095832</v>
      </c>
      <c r="E15" s="72">
        <v>8.874004103365007</v>
      </c>
      <c r="F15" s="72">
        <v>4.38194064628894</v>
      </c>
      <c r="G15" s="72">
        <v>8.576386013182224</v>
      </c>
      <c r="H15" s="72">
        <v>6.844433958562002</v>
      </c>
      <c r="I15" s="72">
        <v>4.340391868290228</v>
      </c>
      <c r="J15" s="72">
        <v>6.446177726666469</v>
      </c>
      <c r="K15" s="72">
        <v>6.941317341057385</v>
      </c>
    </row>
    <row r="16" spans="1:11" ht="11.25">
      <c r="A16" s="40"/>
      <c r="B16" s="124" t="s">
        <v>20</v>
      </c>
      <c r="C16" s="18">
        <v>40756</v>
      </c>
      <c r="D16" s="72">
        <v>6.837622403051924</v>
      </c>
      <c r="E16" s="72">
        <v>10.036108964817991</v>
      </c>
      <c r="F16" s="72">
        <v>4.446066205587007</v>
      </c>
      <c r="G16" s="72">
        <v>8.319857205166059</v>
      </c>
      <c r="H16" s="72">
        <v>6.452417554304368</v>
      </c>
      <c r="I16" s="72">
        <v>4.952211850934396</v>
      </c>
      <c r="J16" s="72">
        <v>6.6626562291775215</v>
      </c>
      <c r="K16" s="72">
        <v>6.8805054956463385</v>
      </c>
    </row>
    <row r="17" spans="1:11" ht="11.25">
      <c r="A17" s="40"/>
      <c r="B17" s="124" t="s">
        <v>20</v>
      </c>
      <c r="C17" s="18">
        <v>40787</v>
      </c>
      <c r="D17" s="72">
        <v>6.538569900503277</v>
      </c>
      <c r="E17" s="72">
        <v>8.740523935906497</v>
      </c>
      <c r="F17" s="72">
        <v>4.2689029504417775</v>
      </c>
      <c r="G17" s="72">
        <v>8.407397858243648</v>
      </c>
      <c r="H17" s="72">
        <v>6.413423605564561</v>
      </c>
      <c r="I17" s="72">
        <v>5.0504381207360005</v>
      </c>
      <c r="J17" s="72">
        <v>7.115128205443844</v>
      </c>
      <c r="K17" s="72">
        <v>6.873242073750241</v>
      </c>
    </row>
    <row r="18" spans="1:11" ht="11.25">
      <c r="A18" s="40"/>
      <c r="B18" s="124" t="s">
        <v>20</v>
      </c>
      <c r="C18" s="18">
        <v>40817</v>
      </c>
      <c r="D18" s="72">
        <v>5.850858973062523</v>
      </c>
      <c r="E18" s="72">
        <v>6.2986975831565095</v>
      </c>
      <c r="F18" s="72">
        <v>4.450593149926774</v>
      </c>
      <c r="G18" s="72">
        <v>7.336120321538142</v>
      </c>
      <c r="H18" s="72">
        <v>6.584612697705028</v>
      </c>
      <c r="I18" s="72">
        <v>4.521286781736</v>
      </c>
      <c r="J18" s="72">
        <v>7.0404258818554055</v>
      </c>
      <c r="K18" s="72">
        <v>6.775205376829052</v>
      </c>
    </row>
    <row r="19" spans="1:11" ht="11.25">
      <c r="A19" s="40"/>
      <c r="B19" s="124" t="s">
        <v>20</v>
      </c>
      <c r="C19" s="18">
        <v>40848</v>
      </c>
      <c r="D19" s="72">
        <v>5.731991553613058</v>
      </c>
      <c r="E19" s="72">
        <v>4.963804883919409</v>
      </c>
      <c r="F19" s="72">
        <v>4.668876779574327</v>
      </c>
      <c r="G19" s="72">
        <v>7.205211266499423</v>
      </c>
      <c r="H19" s="72">
        <v>7.350502844222517</v>
      </c>
      <c r="I19" s="72">
        <v>5.055579773607577</v>
      </c>
      <c r="J19" s="72">
        <v>7.2762151511056805</v>
      </c>
      <c r="K19" s="72">
        <v>6.7918579292465475</v>
      </c>
    </row>
    <row r="20" spans="1:11" ht="11.25">
      <c r="A20" s="40"/>
      <c r="B20" s="38" t="s">
        <v>20</v>
      </c>
      <c r="C20" s="23">
        <v>40878</v>
      </c>
      <c r="D20" s="73">
        <v>5.8067641249931246</v>
      </c>
      <c r="E20" s="73">
        <v>5.018987689633536</v>
      </c>
      <c r="F20" s="73">
        <v>4.632006094509755</v>
      </c>
      <c r="G20" s="73">
        <v>7.029441385537449</v>
      </c>
      <c r="H20" s="73">
        <v>8.353566539461156</v>
      </c>
      <c r="I20" s="73">
        <v>4.744920052544277</v>
      </c>
      <c r="J20" s="73">
        <v>7.288417172881867</v>
      </c>
      <c r="K20" s="73">
        <v>6.72059557982958</v>
      </c>
    </row>
    <row r="21" spans="1:11" ht="11.25">
      <c r="A21" s="40"/>
      <c r="B21" s="124" t="s">
        <v>115</v>
      </c>
      <c r="C21" s="18">
        <v>40909</v>
      </c>
      <c r="D21" s="72">
        <v>5.298055127456047</v>
      </c>
      <c r="E21" s="72">
        <v>4.77949777171458</v>
      </c>
      <c r="F21" s="72">
        <v>4.528633112974645</v>
      </c>
      <c r="G21" s="72">
        <v>4.05721394122569</v>
      </c>
      <c r="H21" s="72">
        <v>8.366244095405516</v>
      </c>
      <c r="I21" s="72">
        <v>5.326750186581575</v>
      </c>
      <c r="J21" s="72">
        <v>7.308616773866516</v>
      </c>
      <c r="K21" s="72">
        <v>7.543473569118819</v>
      </c>
    </row>
    <row r="22" spans="1:11" ht="11.25">
      <c r="A22" s="40"/>
      <c r="B22" s="124" t="s">
        <v>20</v>
      </c>
      <c r="C22" s="18">
        <v>40940</v>
      </c>
      <c r="D22" s="72">
        <v>4.604486656542006</v>
      </c>
      <c r="E22" s="72">
        <v>3.9302610727011134</v>
      </c>
      <c r="F22" s="72">
        <v>4.198200986822265</v>
      </c>
      <c r="G22" s="72">
        <v>2.7023055158275744</v>
      </c>
      <c r="H22" s="72">
        <v>7.306273909391803</v>
      </c>
      <c r="I22" s="72">
        <v>4.89403865027751</v>
      </c>
      <c r="J22" s="72">
        <v>7.08039827161655</v>
      </c>
      <c r="K22" s="72">
        <v>7.705568216731451</v>
      </c>
    </row>
    <row r="23" spans="1:11" ht="11.25">
      <c r="A23" s="40"/>
      <c r="B23" s="124" t="s">
        <v>20</v>
      </c>
      <c r="C23" s="18">
        <v>40969</v>
      </c>
      <c r="D23" s="72">
        <v>4.3938158089256385</v>
      </c>
      <c r="E23" s="72">
        <v>4.322759500989326</v>
      </c>
      <c r="F23" s="72">
        <v>3.855578773566881</v>
      </c>
      <c r="G23" s="72">
        <v>1.8965616588842549</v>
      </c>
      <c r="H23" s="72">
        <v>6.862609092811001</v>
      </c>
      <c r="I23" s="72">
        <v>5.0577397748462705</v>
      </c>
      <c r="J23" s="72">
        <v>6.84399467469079</v>
      </c>
      <c r="K23" s="72">
        <v>7.601879406731116</v>
      </c>
    </row>
    <row r="24" spans="1:11" ht="11.25">
      <c r="A24" s="40"/>
      <c r="B24" s="124" t="s">
        <v>20</v>
      </c>
      <c r="C24" s="18">
        <v>41000</v>
      </c>
      <c r="D24" s="72">
        <v>4.150717161666928</v>
      </c>
      <c r="E24" s="72">
        <v>4.3072867546569915</v>
      </c>
      <c r="F24" s="72">
        <v>3.4896288334635095</v>
      </c>
      <c r="G24" s="72">
        <v>0.6375637081976748</v>
      </c>
      <c r="H24" s="72">
        <v>8.01460666356042</v>
      </c>
      <c r="I24" s="72">
        <v>5.273522793288499</v>
      </c>
      <c r="J24" s="72">
        <v>5.9752801593718985</v>
      </c>
      <c r="K24" s="72">
        <v>7.596286452449874</v>
      </c>
    </row>
    <row r="25" spans="1:11" ht="11.25">
      <c r="A25" s="40"/>
      <c r="B25" s="124" t="s">
        <v>20</v>
      </c>
      <c r="C25" s="18">
        <v>41030</v>
      </c>
      <c r="D25" s="72">
        <v>4.186017878956072</v>
      </c>
      <c r="E25" s="72">
        <v>4.879028049729484</v>
      </c>
      <c r="F25" s="72">
        <v>3.3338356408705083</v>
      </c>
      <c r="G25" s="72">
        <v>0.4459031502984212</v>
      </c>
      <c r="H25" s="72">
        <v>8.443933149488814</v>
      </c>
      <c r="I25" s="72">
        <v>4.009657373493103</v>
      </c>
      <c r="J25" s="72">
        <v>6.05084861037215</v>
      </c>
      <c r="K25" s="72">
        <v>7.547591935339759</v>
      </c>
    </row>
    <row r="26" spans="1:11" ht="11.25">
      <c r="A26" s="40"/>
      <c r="B26" s="124" t="s">
        <v>20</v>
      </c>
      <c r="C26" s="18">
        <v>41061</v>
      </c>
      <c r="D26" s="72">
        <v>4.41082387920686</v>
      </c>
      <c r="E26" s="72">
        <v>6.5770518739942885</v>
      </c>
      <c r="F26" s="72">
        <v>2.997023988174763</v>
      </c>
      <c r="G26" s="72">
        <v>0.6267326165758647</v>
      </c>
      <c r="H26" s="72">
        <v>8.162862868342891</v>
      </c>
      <c r="I26" s="72">
        <v>3.0041548975226817</v>
      </c>
      <c r="J26" s="72">
        <v>6.323198121645279</v>
      </c>
      <c r="K26" s="72">
        <v>7.606817669762056</v>
      </c>
    </row>
    <row r="27" spans="1:11" ht="11.25">
      <c r="A27" s="40"/>
      <c r="B27" s="124" t="s">
        <v>20</v>
      </c>
      <c r="C27" s="18">
        <v>41091</v>
      </c>
      <c r="D27" s="72">
        <v>4.2339678853693385</v>
      </c>
      <c r="E27" s="72">
        <v>6.922715571032545</v>
      </c>
      <c r="F27" s="72">
        <v>2.6351613976740795</v>
      </c>
      <c r="G27" s="72">
        <v>0.01254416621305765</v>
      </c>
      <c r="H27" s="72">
        <v>7.940691617969264</v>
      </c>
      <c r="I27" s="72">
        <v>3.149578682695009</v>
      </c>
      <c r="J27" s="72">
        <v>6.170698990289236</v>
      </c>
      <c r="K27" s="72">
        <v>7.636111166747939</v>
      </c>
    </row>
    <row r="28" spans="1:11" ht="11.25">
      <c r="A28" s="40"/>
      <c r="B28" s="124" t="s">
        <v>20</v>
      </c>
      <c r="C28" s="18">
        <v>41122</v>
      </c>
      <c r="D28" s="72">
        <v>4.103251818241871</v>
      </c>
      <c r="E28" s="72">
        <v>7.092766650967808</v>
      </c>
      <c r="F28" s="72">
        <v>2.1650134378567776</v>
      </c>
      <c r="G28" s="72">
        <v>-0.34258847443470186</v>
      </c>
      <c r="H28" s="72">
        <v>8.649951057745152</v>
      </c>
      <c r="I28" s="72">
        <v>2.5232039970559894</v>
      </c>
      <c r="J28" s="72">
        <v>6.0476127386397405</v>
      </c>
      <c r="K28" s="72">
        <v>7.8026155724937984</v>
      </c>
    </row>
    <row r="29" spans="1:11" ht="11.25">
      <c r="A29" s="40"/>
      <c r="B29" s="124" t="s">
        <v>20</v>
      </c>
      <c r="C29" s="18">
        <v>41153</v>
      </c>
      <c r="D29" s="72">
        <v>4.411875740088966</v>
      </c>
      <c r="E29" s="72">
        <v>8.545724789698061</v>
      </c>
      <c r="F29" s="72">
        <v>2.1287046721359504</v>
      </c>
      <c r="G29" s="72">
        <v>-0.24338921211263242</v>
      </c>
      <c r="H29" s="72">
        <v>8.6366075693328</v>
      </c>
      <c r="I29" s="72">
        <v>2.254053526346511</v>
      </c>
      <c r="J29" s="72">
        <v>5.995859881260834</v>
      </c>
      <c r="K29" s="72">
        <v>7.7931341097206674</v>
      </c>
    </row>
    <row r="30" spans="2:11" ht="11.25">
      <c r="B30" s="124" t="s">
        <v>20</v>
      </c>
      <c r="C30" s="18">
        <v>41183</v>
      </c>
      <c r="D30" s="72">
        <v>4.845498967002504</v>
      </c>
      <c r="E30" s="72">
        <v>10.172353136558288</v>
      </c>
      <c r="F30" s="72">
        <v>1.9734753719548248</v>
      </c>
      <c r="G30" s="72">
        <v>0.2537764056717018</v>
      </c>
      <c r="H30" s="72">
        <v>8.723472797689325</v>
      </c>
      <c r="I30" s="72">
        <v>2.8252862333735917</v>
      </c>
      <c r="J30" s="72">
        <v>5.893671006103007</v>
      </c>
      <c r="K30" s="72">
        <v>7.848118175344032</v>
      </c>
    </row>
    <row r="31" spans="2:11" ht="11.25">
      <c r="B31" s="124" t="s">
        <v>20</v>
      </c>
      <c r="C31" s="18">
        <v>41214</v>
      </c>
      <c r="D31" s="72">
        <v>4.923141533127429</v>
      </c>
      <c r="E31" s="72">
        <v>10.334426144262455</v>
      </c>
      <c r="F31" s="72">
        <v>1.880143568495929</v>
      </c>
      <c r="G31" s="72">
        <v>0.1466583737588234</v>
      </c>
      <c r="H31" s="72">
        <v>9.077403487494106</v>
      </c>
      <c r="I31" s="72">
        <v>3.6937588079135164</v>
      </c>
      <c r="J31" s="72">
        <v>5.921289043945777</v>
      </c>
      <c r="K31" s="72">
        <v>7.9219631952307745</v>
      </c>
    </row>
    <row r="32" spans="2:11" ht="11.25">
      <c r="B32" s="38" t="s">
        <v>20</v>
      </c>
      <c r="C32" s="23">
        <v>41244</v>
      </c>
      <c r="D32" s="73">
        <v>5.14245729295244</v>
      </c>
      <c r="E32" s="73">
        <v>10.303534706500827</v>
      </c>
      <c r="F32" s="73">
        <v>2.12026309864195</v>
      </c>
      <c r="G32" s="73">
        <v>0.21510284978398797</v>
      </c>
      <c r="H32" s="73">
        <v>9.941946323206174</v>
      </c>
      <c r="I32" s="73">
        <v>4.2410742671592505</v>
      </c>
      <c r="J32" s="73">
        <v>5.970531905273235</v>
      </c>
      <c r="K32" s="73">
        <v>8.074507037072799</v>
      </c>
    </row>
    <row r="33" spans="2:11" ht="11.25">
      <c r="B33" s="124" t="s">
        <v>116</v>
      </c>
      <c r="C33" s="18">
        <v>41275</v>
      </c>
      <c r="D33" s="72">
        <v>5.653025913578746</v>
      </c>
      <c r="E33" s="72">
        <v>12.07350514389709</v>
      </c>
      <c r="F33" s="72">
        <v>2.158033007234028</v>
      </c>
      <c r="G33" s="72">
        <v>0.13917490011805533</v>
      </c>
      <c r="H33" s="72">
        <v>11.632413428273969</v>
      </c>
      <c r="I33" s="72">
        <v>3.278727807074522</v>
      </c>
      <c r="J33" s="72">
        <v>5.9750702758976315</v>
      </c>
      <c r="K33" s="72">
        <v>7.726791601135519</v>
      </c>
    </row>
    <row r="34" spans="2:11" ht="11.25">
      <c r="B34" s="124" t="s">
        <v>20</v>
      </c>
      <c r="C34" s="18">
        <v>41306</v>
      </c>
      <c r="D34" s="72">
        <v>5.956979580407706</v>
      </c>
      <c r="E34" s="72">
        <v>13.572409314763089</v>
      </c>
      <c r="F34" s="72">
        <v>1.532797844462186</v>
      </c>
      <c r="G34" s="72">
        <v>1.138019139962454</v>
      </c>
      <c r="H34" s="72">
        <v>11.235671689312099</v>
      </c>
      <c r="I34" s="72">
        <v>4.105615737300461</v>
      </c>
      <c r="J34" s="72">
        <v>6.053310308916315</v>
      </c>
      <c r="K34" s="72">
        <v>7.5201659822323075</v>
      </c>
    </row>
    <row r="35" spans="2:11" ht="11.25">
      <c r="B35" s="140"/>
      <c r="C35" s="18">
        <v>41334</v>
      </c>
      <c r="D35" s="72">
        <v>5.616932696814514</v>
      </c>
      <c r="E35" s="72">
        <v>13.915152707805301</v>
      </c>
      <c r="F35" s="72">
        <v>0.5296470639666984</v>
      </c>
      <c r="G35" s="72">
        <v>1.1759533376906939</v>
      </c>
      <c r="H35" s="72">
        <v>10.33164923268548</v>
      </c>
      <c r="I35" s="72">
        <v>4.375908997138556</v>
      </c>
      <c r="J35" s="72">
        <v>5.92145603277443</v>
      </c>
      <c r="K35" s="72">
        <v>7.615607621801446</v>
      </c>
    </row>
    <row r="36" spans="2:11" ht="11.25">
      <c r="B36" s="140"/>
      <c r="C36" s="18">
        <v>41365</v>
      </c>
      <c r="D36" s="72">
        <v>5.415721143165242</v>
      </c>
      <c r="E36" s="72">
        <v>13.638661270297847</v>
      </c>
      <c r="F36" s="72">
        <v>0.7849997727377156</v>
      </c>
      <c r="G36" s="72">
        <v>1.2722997503574085</v>
      </c>
      <c r="H36" s="72">
        <v>8.100966872955006</v>
      </c>
      <c r="I36" s="72">
        <v>3.6471780865757752</v>
      </c>
      <c r="J36" s="72">
        <v>6.534936284517201</v>
      </c>
      <c r="K36" s="72">
        <v>7.769118755291826</v>
      </c>
    </row>
    <row r="37" spans="2:11" ht="11.25">
      <c r="B37" s="140"/>
      <c r="C37" s="18">
        <v>41395</v>
      </c>
      <c r="D37" s="72">
        <v>5.153408574396945</v>
      </c>
      <c r="E37" s="72">
        <v>12.486303401661036</v>
      </c>
      <c r="F37" s="72">
        <v>0.6910503253118705</v>
      </c>
      <c r="G37" s="72">
        <v>1.3184822743522728</v>
      </c>
      <c r="H37" s="72">
        <v>7.556864356400528</v>
      </c>
      <c r="I37" s="72">
        <v>4.681976051639647</v>
      </c>
      <c r="J37" s="72">
        <v>6.727468728669539</v>
      </c>
      <c r="K37" s="72">
        <v>7.749945515466261</v>
      </c>
    </row>
    <row r="38" spans="2:11" ht="11.25">
      <c r="B38" s="140"/>
      <c r="C38" s="18">
        <v>41426</v>
      </c>
      <c r="D38" s="72">
        <v>5.246572387716619</v>
      </c>
      <c r="E38" s="72">
        <v>11.283356843805237</v>
      </c>
      <c r="F38" s="72">
        <v>0.9987791639122445</v>
      </c>
      <c r="G38" s="72">
        <v>2.998060840905925</v>
      </c>
      <c r="H38" s="72">
        <v>7.381845125065167</v>
      </c>
      <c r="I38" s="72">
        <v>4.749488335241381</v>
      </c>
      <c r="J38" s="72">
        <v>6.331293872020294</v>
      </c>
      <c r="K38" s="72">
        <v>7.6388706426533615</v>
      </c>
    </row>
    <row r="39" spans="2:11" s="40" customFormat="1" ht="11.25">
      <c r="B39" s="140"/>
      <c r="C39" s="18">
        <v>41456</v>
      </c>
      <c r="D39" s="72">
        <v>4.967517508729724</v>
      </c>
      <c r="E39" s="72">
        <v>10.247577426742938</v>
      </c>
      <c r="F39" s="72">
        <v>1.3113823481973874</v>
      </c>
      <c r="G39" s="72">
        <v>2.028137341514369</v>
      </c>
      <c r="H39" s="72">
        <v>7.512424113404803</v>
      </c>
      <c r="I39" s="72">
        <v>5.1373970885634</v>
      </c>
      <c r="J39" s="72">
        <v>6.261389801254746</v>
      </c>
      <c r="K39" s="72">
        <v>7.36910602933436</v>
      </c>
    </row>
    <row r="40" spans="2:11" s="40" customFormat="1" ht="11.25">
      <c r="B40" s="140"/>
      <c r="C40" s="18">
        <v>41487</v>
      </c>
      <c r="D40" s="72">
        <v>4.9222926082245655</v>
      </c>
      <c r="E40" s="72">
        <v>9.054766041118324</v>
      </c>
      <c r="F40" s="72">
        <v>1.890505095034567</v>
      </c>
      <c r="G40" s="72">
        <v>2.16262644351779</v>
      </c>
      <c r="H40" s="72">
        <v>7.7895370392286445</v>
      </c>
      <c r="I40" s="72">
        <v>4.280515683827413</v>
      </c>
      <c r="J40" s="72">
        <v>6.5586816609628285</v>
      </c>
      <c r="K40" s="72">
        <v>7.295139618465107</v>
      </c>
    </row>
    <row r="41" spans="2:11" s="40" customFormat="1" ht="11.25">
      <c r="B41" s="140"/>
      <c r="C41" s="18">
        <v>41518</v>
      </c>
      <c r="D41" s="72">
        <v>4.611951277089066</v>
      </c>
      <c r="E41" s="72">
        <v>7.185190224468929</v>
      </c>
      <c r="F41" s="72">
        <v>2.0365207027598586</v>
      </c>
      <c r="G41" s="72">
        <v>2.1194805134366</v>
      </c>
      <c r="H41" s="72">
        <v>7.891362367554899</v>
      </c>
      <c r="I41" s="72">
        <v>5.043295771909229</v>
      </c>
      <c r="J41" s="72">
        <v>6.725360896515564</v>
      </c>
      <c r="K41" s="72">
        <v>7.344901821921113</v>
      </c>
    </row>
    <row r="42" spans="2:11" s="40" customFormat="1" ht="11.25">
      <c r="B42" s="140"/>
      <c r="C42" s="18">
        <v>41548</v>
      </c>
      <c r="D42" s="72">
        <v>4.279960213285361</v>
      </c>
      <c r="E42" s="72">
        <v>6.307842319068158</v>
      </c>
      <c r="F42" s="72">
        <v>1.6884093600047168</v>
      </c>
      <c r="G42" s="72">
        <v>1.8729858821601608</v>
      </c>
      <c r="H42" s="72">
        <v>7.8643044227749925</v>
      </c>
      <c r="I42" s="72">
        <v>5.025092572944079</v>
      </c>
      <c r="J42" s="72">
        <v>6.996951633065862</v>
      </c>
      <c r="K42" s="72">
        <v>7.433217002219972</v>
      </c>
    </row>
    <row r="43" spans="2:11" s="40" customFormat="1" ht="11.25">
      <c r="B43" s="140"/>
      <c r="C43" s="18">
        <v>41579</v>
      </c>
      <c r="D43" s="72">
        <v>4.056850294476755</v>
      </c>
      <c r="E43" s="72">
        <v>6.211007340124541</v>
      </c>
      <c r="F43" s="72">
        <v>1.809745507747973</v>
      </c>
      <c r="G43" s="72">
        <v>1.7165083377260526</v>
      </c>
      <c r="H43" s="72">
        <v>6.904419658710226</v>
      </c>
      <c r="I43" s="72">
        <v>3.093744243571006</v>
      </c>
      <c r="J43" s="72">
        <v>7.0023822585393525</v>
      </c>
      <c r="K43" s="72">
        <v>7.446094771203282</v>
      </c>
    </row>
    <row r="44" spans="2:11" ht="11.25">
      <c r="B44" s="141"/>
      <c r="C44" s="23">
        <v>41609</v>
      </c>
      <c r="D44" s="73">
        <v>3.8795349659950684</v>
      </c>
      <c r="E44" s="73">
        <v>5.418881865540448</v>
      </c>
      <c r="F44" s="73">
        <v>1.9611255884196543</v>
      </c>
      <c r="G44" s="73">
        <v>2.330074602759735</v>
      </c>
      <c r="H44" s="73">
        <v>5.582624254937474</v>
      </c>
      <c r="I44" s="73">
        <v>3.0196717095002823</v>
      </c>
      <c r="J44" s="73">
        <v>7.074938471835357</v>
      </c>
      <c r="K44" s="73">
        <v>7.330475186954444</v>
      </c>
    </row>
    <row r="45" spans="2:11" ht="11.25">
      <c r="B45" s="140">
        <v>2014</v>
      </c>
      <c r="C45" s="18">
        <v>41640</v>
      </c>
      <c r="D45" s="72">
        <v>3.6643782005358227</v>
      </c>
      <c r="E45" s="72">
        <v>3.9682338719838395</v>
      </c>
      <c r="F45" s="72">
        <v>2.1904581289500014</v>
      </c>
      <c r="G45" s="72">
        <v>2.705156854217372</v>
      </c>
      <c r="H45" s="72">
        <v>5.116854490297573</v>
      </c>
      <c r="I45" s="72">
        <v>3.1010184249242734</v>
      </c>
      <c r="J45" s="72">
        <v>7.0056231920078815</v>
      </c>
      <c r="K45" s="72">
        <v>8.206278913593113</v>
      </c>
    </row>
    <row r="46" spans="2:11" ht="11.25">
      <c r="B46" s="140"/>
      <c r="C46" s="18">
        <v>41671</v>
      </c>
      <c r="D46" s="72">
        <v>3.9737537077362273</v>
      </c>
      <c r="E46" s="72">
        <v>4.141475234111169</v>
      </c>
      <c r="F46" s="72">
        <v>2.909758033146037</v>
      </c>
      <c r="G46" s="72">
        <v>2.344303292547334</v>
      </c>
      <c r="H46" s="72">
        <v>6.099448732191415</v>
      </c>
      <c r="I46" s="72">
        <v>2.720176082465886</v>
      </c>
      <c r="J46" s="72">
        <v>7.120206985115574</v>
      </c>
      <c r="K46" s="72">
        <v>8.356059130491333</v>
      </c>
    </row>
    <row r="47" spans="2:12" ht="11.25">
      <c r="B47" s="140"/>
      <c r="C47" s="18">
        <v>41699</v>
      </c>
      <c r="D47" s="72">
        <v>4.92594524274399</v>
      </c>
      <c r="E47" s="72">
        <v>5.413423979185628</v>
      </c>
      <c r="F47" s="72">
        <v>3.988139377733746</v>
      </c>
      <c r="G47" s="72">
        <v>2.8795757778236286</v>
      </c>
      <c r="H47" s="72">
        <v>7.914997292818193</v>
      </c>
      <c r="I47" s="72">
        <v>2.730914484202107</v>
      </c>
      <c r="J47" s="72">
        <v>7.38177130904647</v>
      </c>
      <c r="K47" s="72">
        <v>8.285392229509547</v>
      </c>
      <c r="L47" s="40"/>
    </row>
    <row r="48" spans="2:12" ht="11.25">
      <c r="B48" s="140"/>
      <c r="C48" s="18">
        <v>41730</v>
      </c>
      <c r="D48" s="72">
        <v>5.1967477987928445</v>
      </c>
      <c r="E48" s="72">
        <v>6.495726704367799</v>
      </c>
      <c r="F48" s="72">
        <v>3.7650211398276623</v>
      </c>
      <c r="G48" s="72">
        <v>2.756461927824061</v>
      </c>
      <c r="H48" s="72">
        <v>9.12760669090118</v>
      </c>
      <c r="I48" s="72">
        <v>2.6144295262795048</v>
      </c>
      <c r="J48" s="72">
        <v>7.208474553314126</v>
      </c>
      <c r="K48" s="72">
        <v>8.18302960162265</v>
      </c>
      <c r="L48" s="40"/>
    </row>
    <row r="49" spans="2:11" ht="11.25">
      <c r="B49" s="140"/>
      <c r="C49" s="18">
        <v>41760</v>
      </c>
      <c r="D49" s="72">
        <v>5.35785749232689</v>
      </c>
      <c r="E49" s="72">
        <v>7.57528778762826</v>
      </c>
      <c r="F49" s="72">
        <v>3.518774432327443</v>
      </c>
      <c r="G49" s="72">
        <v>2.678295917531104</v>
      </c>
      <c r="H49" s="72">
        <v>9.440513959422358</v>
      </c>
      <c r="I49" s="72">
        <v>2.272342434880592</v>
      </c>
      <c r="J49" s="72">
        <v>7.045236745780059</v>
      </c>
      <c r="K49" s="72">
        <v>8.298639571416633</v>
      </c>
    </row>
    <row r="50" spans="1:11" ht="11.25">
      <c r="A50" s="40"/>
      <c r="B50" s="140"/>
      <c r="C50" s="18">
        <v>41791</v>
      </c>
      <c r="D50" s="72">
        <v>5.066307709639739</v>
      </c>
      <c r="E50" s="72">
        <v>7.235276227345477</v>
      </c>
      <c r="F50" s="72">
        <v>3.468424884050725</v>
      </c>
      <c r="G50" s="72">
        <v>1.7157170978901126</v>
      </c>
      <c r="H50" s="72">
        <v>8.967466678498216</v>
      </c>
      <c r="I50" s="72">
        <v>2.680897540251559</v>
      </c>
      <c r="J50" s="72">
        <v>7.126328546396499</v>
      </c>
      <c r="K50" s="72">
        <v>8.326903368296223</v>
      </c>
    </row>
    <row r="51" spans="1:12" ht="11.25">
      <c r="A51" s="40"/>
      <c r="B51" s="140"/>
      <c r="C51" s="18">
        <v>41821</v>
      </c>
      <c r="D51" s="72">
        <v>5.375292843879098</v>
      </c>
      <c r="E51" s="72">
        <v>7.050404898925722</v>
      </c>
      <c r="F51" s="72">
        <v>3.517169058741043</v>
      </c>
      <c r="G51" s="72">
        <v>3.098080331263353</v>
      </c>
      <c r="H51" s="72">
        <v>9.592856747878354</v>
      </c>
      <c r="I51" s="72">
        <v>2.360834947935153</v>
      </c>
      <c r="J51" s="72">
        <v>7.395193989408555</v>
      </c>
      <c r="K51" s="72">
        <v>8.627330869497495</v>
      </c>
      <c r="L51" s="116"/>
    </row>
    <row r="52" spans="1:12" ht="11.25">
      <c r="A52" s="40"/>
      <c r="B52" s="140"/>
      <c r="C52" s="18">
        <v>41852</v>
      </c>
      <c r="D52" s="72">
        <v>5.494100202273056</v>
      </c>
      <c r="E52" s="72">
        <v>6.611321813307702</v>
      </c>
      <c r="F52" s="72">
        <v>4.300114281183065</v>
      </c>
      <c r="G52" s="72">
        <v>3.3263798484346463</v>
      </c>
      <c r="H52" s="72">
        <v>9.18303008044752</v>
      </c>
      <c r="I52" s="72">
        <v>2.744420212903864</v>
      </c>
      <c r="J52" s="72">
        <v>6.879343600086396</v>
      </c>
      <c r="K52" s="72">
        <v>8.537686181220948</v>
      </c>
      <c r="L52" s="116"/>
    </row>
    <row r="53" spans="1:12" ht="11.25">
      <c r="A53" s="40"/>
      <c r="B53" s="140"/>
      <c r="C53" s="18">
        <v>41883</v>
      </c>
      <c r="D53" s="72">
        <v>5.447798367563483</v>
      </c>
      <c r="E53" s="72">
        <v>7.3855990458806975</v>
      </c>
      <c r="F53" s="72">
        <v>3.786511215004973</v>
      </c>
      <c r="G53" s="72">
        <v>3.334842684675321</v>
      </c>
      <c r="H53" s="72">
        <v>9.24446456975614</v>
      </c>
      <c r="I53" s="72">
        <v>1.8437711054223094</v>
      </c>
      <c r="J53" s="72">
        <v>6.611401901840086</v>
      </c>
      <c r="K53" s="72">
        <v>8.550048092125628</v>
      </c>
      <c r="L53" s="116"/>
    </row>
    <row r="54" spans="2:12" ht="11.25">
      <c r="B54" s="140"/>
      <c r="C54" s="18">
        <v>41913</v>
      </c>
      <c r="D54" s="72">
        <v>5.331942539114642</v>
      </c>
      <c r="E54" s="72">
        <v>7.016331327957825</v>
      </c>
      <c r="F54" s="72">
        <v>4.007624361002349</v>
      </c>
      <c r="G54" s="72">
        <v>3.2654983364126977</v>
      </c>
      <c r="H54" s="72">
        <v>8.182634595478477</v>
      </c>
      <c r="I54" s="72">
        <v>2.4158732399806926</v>
      </c>
      <c r="J54" s="72">
        <v>6.5879488536657815</v>
      </c>
      <c r="K54" s="72">
        <v>8.655653442366496</v>
      </c>
      <c r="L54" s="116"/>
    </row>
    <row r="55" spans="2:12" ht="11.25">
      <c r="B55" s="140"/>
      <c r="C55" s="18">
        <v>41944</v>
      </c>
      <c r="D55" s="72">
        <v>5.573723388892349</v>
      </c>
      <c r="E55" s="72">
        <v>7.816950936784295</v>
      </c>
      <c r="F55" s="72">
        <v>3.7558816899106784</v>
      </c>
      <c r="G55" s="72">
        <v>3.502859418249349</v>
      </c>
      <c r="H55" s="72">
        <v>8.71948780931422</v>
      </c>
      <c r="I55" s="72">
        <v>2.802011973194052</v>
      </c>
      <c r="J55" s="72">
        <v>6.820243098037038</v>
      </c>
      <c r="K55" s="72">
        <v>8.581749400918937</v>
      </c>
      <c r="L55" s="116"/>
    </row>
    <row r="56" spans="2:12" ht="11.25">
      <c r="B56" s="141"/>
      <c r="C56" s="23">
        <v>41974</v>
      </c>
      <c r="D56" s="73">
        <v>5.203344110845087</v>
      </c>
      <c r="E56" s="73">
        <v>7.622636171223562</v>
      </c>
      <c r="F56" s="73">
        <v>3.0882169695938044</v>
      </c>
      <c r="G56" s="73">
        <v>2.8936473735354795</v>
      </c>
      <c r="H56" s="73">
        <v>8.806860091295299</v>
      </c>
      <c r="I56" s="73">
        <v>2.226180581734716</v>
      </c>
      <c r="J56" s="73">
        <v>7.019830303168617</v>
      </c>
      <c r="K56" s="73">
        <v>8.552670283648345</v>
      </c>
      <c r="L56" s="40"/>
    </row>
    <row r="57" spans="2:12" ht="11.25">
      <c r="B57" s="140">
        <v>2015</v>
      </c>
      <c r="C57" s="18">
        <v>42005</v>
      </c>
      <c r="D57" s="72">
        <v>5.914782443242794</v>
      </c>
      <c r="E57" s="72">
        <v>8.551554398341409</v>
      </c>
      <c r="F57" s="72">
        <v>2.92646864016346</v>
      </c>
      <c r="G57" s="72">
        <v>6.524835309614607</v>
      </c>
      <c r="H57" s="72">
        <v>7.952532223064268</v>
      </c>
      <c r="I57" s="72">
        <v>2.2724017598636737</v>
      </c>
      <c r="J57" s="72">
        <v>7.160505676728834</v>
      </c>
      <c r="K57" s="72">
        <v>8.469539573303742</v>
      </c>
      <c r="L57" s="40"/>
    </row>
    <row r="58" spans="2:12" ht="11.25">
      <c r="B58" s="140"/>
      <c r="C58" s="18">
        <v>42036</v>
      </c>
      <c r="D58" s="72">
        <v>6.652136898197036</v>
      </c>
      <c r="E58" s="72">
        <v>9.077843103107597</v>
      </c>
      <c r="F58" s="72">
        <v>4.283671196738514</v>
      </c>
      <c r="G58" s="72">
        <v>8.54443278177326</v>
      </c>
      <c r="H58" s="72">
        <v>7.137888649544211</v>
      </c>
      <c r="I58" s="72">
        <v>1.8270391367572358</v>
      </c>
      <c r="J58" s="72">
        <v>6.667727083253694</v>
      </c>
      <c r="K58" s="72">
        <v>8.351469523575329</v>
      </c>
      <c r="L58" s="40"/>
    </row>
    <row r="59" spans="2:12" ht="11.25">
      <c r="B59" s="140"/>
      <c r="C59" s="18">
        <v>42064</v>
      </c>
      <c r="D59" s="72">
        <v>6.606507258380323</v>
      </c>
      <c r="E59" s="72">
        <v>7.7067134676961135</v>
      </c>
      <c r="F59" s="72">
        <v>5.560463837853269</v>
      </c>
      <c r="G59" s="72">
        <v>7.913575218648106</v>
      </c>
      <c r="H59" s="72">
        <v>6.79872076328536</v>
      </c>
      <c r="I59" s="72">
        <v>1.9725060458935628</v>
      </c>
      <c r="J59" s="72">
        <v>6.684496835987708</v>
      </c>
      <c r="K59" s="72">
        <v>8.416657017919515</v>
      </c>
      <c r="L59" s="40"/>
    </row>
    <row r="60" spans="2:12" ht="11.25">
      <c r="B60" s="140"/>
      <c r="C60" s="18">
        <v>42095</v>
      </c>
      <c r="D60" s="72">
        <v>7.208708653249296</v>
      </c>
      <c r="E60" s="72">
        <v>7.2757002067078025</v>
      </c>
      <c r="F60" s="72">
        <v>7.9460104470563175</v>
      </c>
      <c r="G60" s="72">
        <v>7.988780445917731</v>
      </c>
      <c r="H60" s="72">
        <v>5.795661697955312</v>
      </c>
      <c r="I60" s="72">
        <v>2.731545144887204</v>
      </c>
      <c r="J60" s="72">
        <v>7.031505860989173</v>
      </c>
      <c r="K60" s="72">
        <v>8.410482498287596</v>
      </c>
      <c r="L60" s="40"/>
    </row>
    <row r="61" spans="2:12" ht="11.25">
      <c r="B61" s="140"/>
      <c r="C61" s="18">
        <v>42125</v>
      </c>
      <c r="D61" s="72">
        <v>7.5984002307968534</v>
      </c>
      <c r="E61" s="72">
        <v>7.428626550399908</v>
      </c>
      <c r="F61" s="72">
        <v>9.008290335785428</v>
      </c>
      <c r="G61" s="72">
        <v>8.347538903789653</v>
      </c>
      <c r="H61" s="72">
        <v>5.4547863956732945</v>
      </c>
      <c r="I61" s="72">
        <v>2.4802905776395434</v>
      </c>
      <c r="J61" s="72">
        <v>7.33924983338452</v>
      </c>
      <c r="K61" s="72">
        <v>8.35191413012959</v>
      </c>
      <c r="L61" s="40"/>
    </row>
    <row r="62" spans="2:12" ht="11.25">
      <c r="B62" s="140"/>
      <c r="C62" s="18">
        <v>42156</v>
      </c>
      <c r="D62" s="72">
        <v>8.057020030419505</v>
      </c>
      <c r="E62" s="72">
        <v>8.45740131273991</v>
      </c>
      <c r="F62" s="72">
        <v>9.364824614201762</v>
      </c>
      <c r="G62" s="72">
        <v>8.422101098477363</v>
      </c>
      <c r="H62" s="72">
        <v>6.462026695565837</v>
      </c>
      <c r="I62" s="72">
        <v>1.8754783117335805</v>
      </c>
      <c r="J62" s="72">
        <v>7.5057167349798615</v>
      </c>
      <c r="K62" s="72">
        <v>8.341515850593284</v>
      </c>
      <c r="L62" s="40"/>
    </row>
    <row r="63" spans="2:12" ht="11.25">
      <c r="B63" s="140"/>
      <c r="C63" s="18">
        <v>42186</v>
      </c>
      <c r="D63" s="72">
        <v>8.794391533634638</v>
      </c>
      <c r="E63" s="72">
        <v>9.92286644848277</v>
      </c>
      <c r="F63" s="72">
        <v>10.325970208430801</v>
      </c>
      <c r="G63" s="72">
        <v>8.557353722020133</v>
      </c>
      <c r="H63" s="72">
        <v>6.348530878918601</v>
      </c>
      <c r="I63" s="72">
        <v>2.270867524103015</v>
      </c>
      <c r="J63" s="72">
        <v>8.675918534184234</v>
      </c>
      <c r="K63" s="72">
        <v>8.129988303458457</v>
      </c>
      <c r="L63" s="40"/>
    </row>
    <row r="64" spans="2:12" ht="11.25">
      <c r="B64" s="140"/>
      <c r="C64" s="18">
        <v>42217</v>
      </c>
      <c r="D64" s="72">
        <v>9.03965667742348</v>
      </c>
      <c r="E64" s="72">
        <v>9.814791671755628</v>
      </c>
      <c r="F64" s="72">
        <v>10.663041455852529</v>
      </c>
      <c r="G64" s="72">
        <v>8.486871228283754</v>
      </c>
      <c r="H64" s="72">
        <v>7.093121549982695</v>
      </c>
      <c r="I64" s="72">
        <v>2.7677937800833163</v>
      </c>
      <c r="J64" s="72">
        <v>9.49502986884836</v>
      </c>
      <c r="K64" s="72">
        <v>8.23800119670346</v>
      </c>
      <c r="L64" s="40"/>
    </row>
    <row r="65" spans="2:12" ht="11.25">
      <c r="B65" s="140"/>
      <c r="C65" s="18">
        <v>42248</v>
      </c>
      <c r="D65" s="72">
        <v>9.539339433140427</v>
      </c>
      <c r="E65" s="72">
        <v>8.983747731989201</v>
      </c>
      <c r="F65" s="72">
        <v>12.435139750806323</v>
      </c>
      <c r="G65" s="72">
        <v>8.50128189676813</v>
      </c>
      <c r="H65" s="72">
        <v>7.841978947811046</v>
      </c>
      <c r="I65" s="72">
        <v>3.0715201425461247</v>
      </c>
      <c r="J65" s="72">
        <v>9.833648561500063</v>
      </c>
      <c r="K65" s="72">
        <v>8.443008264657115</v>
      </c>
      <c r="L65" s="40"/>
    </row>
    <row r="66" spans="2:12" ht="11.25">
      <c r="B66" s="140"/>
      <c r="C66" s="18">
        <v>42278</v>
      </c>
      <c r="D66" s="72">
        <v>10.09264723895229</v>
      </c>
      <c r="E66" s="72">
        <v>9.472729156884974</v>
      </c>
      <c r="F66" s="72">
        <v>12.400864671966794</v>
      </c>
      <c r="G66" s="72">
        <v>10.101605384006639</v>
      </c>
      <c r="H66" s="72">
        <v>8.96255139459301</v>
      </c>
      <c r="I66" s="72">
        <v>3.327826277733381</v>
      </c>
      <c r="J66" s="72">
        <v>10.251380508951558</v>
      </c>
      <c r="K66" s="72">
        <v>8.439004413565709</v>
      </c>
      <c r="L66" s="40"/>
    </row>
    <row r="67" spans="2:12" ht="11.25">
      <c r="B67" s="140"/>
      <c r="C67" s="18">
        <v>42309</v>
      </c>
      <c r="D67" s="72">
        <v>10.492928078209719</v>
      </c>
      <c r="E67" s="72">
        <v>10.240476196642124</v>
      </c>
      <c r="F67" s="72">
        <v>12.735395729229637</v>
      </c>
      <c r="G67" s="72">
        <v>11.086089699526047</v>
      </c>
      <c r="H67" s="72">
        <v>8.518137969814976</v>
      </c>
      <c r="I67" s="72">
        <v>3.10314503376079</v>
      </c>
      <c r="J67" s="72">
        <v>10.168068143495667</v>
      </c>
      <c r="K67" s="72">
        <v>8.563316450192172</v>
      </c>
      <c r="L67" s="40"/>
    </row>
    <row r="68" spans="2:11" ht="11.25">
      <c r="B68" s="141"/>
      <c r="C68" s="23">
        <v>42339</v>
      </c>
      <c r="D68" s="73">
        <v>11.070536821504895</v>
      </c>
      <c r="E68" s="73">
        <v>11.427043400078096</v>
      </c>
      <c r="F68" s="73">
        <v>13.378095692271174</v>
      </c>
      <c r="G68" s="73">
        <v>11.139912035437117</v>
      </c>
      <c r="H68" s="73">
        <v>8.989449395806105</v>
      </c>
      <c r="I68" s="73">
        <v>3.3429393986703193</v>
      </c>
      <c r="J68" s="73">
        <v>9.966006529691063</v>
      </c>
      <c r="K68" s="73">
        <v>8.651864535421417</v>
      </c>
    </row>
    <row r="69" spans="2:11" ht="11.25">
      <c r="B69" s="140">
        <v>2016</v>
      </c>
      <c r="C69" s="18">
        <v>42370</v>
      </c>
      <c r="D69" s="72">
        <v>10.791170455021671</v>
      </c>
      <c r="E69" s="72">
        <v>12.285457166143532</v>
      </c>
      <c r="F69" s="72">
        <v>13.634064125890344</v>
      </c>
      <c r="G69" s="72">
        <v>9.044992256652717</v>
      </c>
      <c r="H69" s="72">
        <v>7.890219582498492</v>
      </c>
      <c r="I69" s="72">
        <v>3.1592261657997334</v>
      </c>
      <c r="J69" s="72">
        <v>10.075451795645286</v>
      </c>
      <c r="K69" s="72">
        <v>9.415939485085033</v>
      </c>
    </row>
    <row r="70" spans="2:11" ht="11.25">
      <c r="B70" s="140"/>
      <c r="C70" s="18">
        <v>42401</v>
      </c>
      <c r="D70" s="72">
        <v>10.428544074400481</v>
      </c>
      <c r="E70" s="72">
        <v>12.307803725490674</v>
      </c>
      <c r="F70" s="72">
        <v>12.622688924196312</v>
      </c>
      <c r="G70" s="72">
        <v>7.659973769331363</v>
      </c>
      <c r="H70" s="72">
        <v>8.724491779634258</v>
      </c>
      <c r="I70" s="72">
        <v>4.004091991873415</v>
      </c>
      <c r="J70" s="72">
        <v>10.615494976349638</v>
      </c>
      <c r="K70" s="72">
        <v>9.511170763787247</v>
      </c>
    </row>
    <row r="71" spans="2:11" ht="11.25">
      <c r="B71" s="140"/>
      <c r="C71" s="18">
        <v>42430</v>
      </c>
      <c r="D71" s="72">
        <v>10.732096346376352</v>
      </c>
      <c r="E71" s="72">
        <v>13.593666249256685</v>
      </c>
      <c r="F71" s="72">
        <v>11.824856368680337</v>
      </c>
      <c r="G71" s="72">
        <v>7.82121150732793</v>
      </c>
      <c r="H71" s="72">
        <v>9.614082100671384</v>
      </c>
      <c r="I71" s="72">
        <v>4.912685631857472</v>
      </c>
      <c r="J71" s="72">
        <v>10.827778581027747</v>
      </c>
      <c r="K71" s="72">
        <v>9.544531071375829</v>
      </c>
    </row>
    <row r="72" spans="2:11" ht="11.25">
      <c r="B72" s="140"/>
      <c r="C72" s="18">
        <v>42461</v>
      </c>
      <c r="D72" s="72">
        <v>10.028069510816607</v>
      </c>
      <c r="E72" s="72">
        <v>13.486974428450305</v>
      </c>
      <c r="F72" s="72">
        <v>9.407809289773672</v>
      </c>
      <c r="G72" s="72">
        <v>7.4553431856865915</v>
      </c>
      <c r="H72" s="72">
        <v>10.081454143566626</v>
      </c>
      <c r="I72" s="72">
        <v>5.036935141760401</v>
      </c>
      <c r="J72" s="72">
        <v>11.74955227829042</v>
      </c>
      <c r="K72" s="72">
        <v>9.553944464467424</v>
      </c>
    </row>
    <row r="73" spans="2:11" ht="11.25">
      <c r="B73" s="141"/>
      <c r="C73" s="23">
        <v>42491</v>
      </c>
      <c r="D73" s="73">
        <v>9.977766015640444</v>
      </c>
      <c r="E73" s="73">
        <v>13.264898744675246</v>
      </c>
      <c r="F73" s="73">
        <v>9.160516193177127</v>
      </c>
      <c r="G73" s="73">
        <v>6.489497000805766</v>
      </c>
      <c r="H73" s="73">
        <v>11.215369392636143</v>
      </c>
      <c r="I73" s="73">
        <v>5.632410760717477</v>
      </c>
      <c r="J73" s="73">
        <v>12.24738146780686</v>
      </c>
      <c r="K73" s="73">
        <v>9.671942845982318</v>
      </c>
    </row>
    <row r="74" ht="11.25">
      <c r="C74" s="27" t="s">
        <v>122</v>
      </c>
    </row>
    <row r="75" ht="11.25">
      <c r="C75" s="74" t="s">
        <v>106</v>
      </c>
    </row>
  </sheetData>
  <sheetProtection/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9"/>
  <sheetViews>
    <sheetView showGridLines="0" zoomScaleSheetLayoutView="100" zoomScalePageLayoutView="0" workbookViewId="0" topLeftCell="A37">
      <selection activeCell="O70" sqref="O70"/>
    </sheetView>
  </sheetViews>
  <sheetFormatPr defaultColWidth="10.28125" defaultRowHeight="12.75"/>
  <cols>
    <col min="1" max="1" width="3.7109375" style="27" customWidth="1"/>
    <col min="2" max="2" width="5.8515625" style="27" bestFit="1" customWidth="1"/>
    <col min="3" max="3" width="10.28125" style="27" customWidth="1"/>
    <col min="4" max="4" width="11.421875" style="4" customWidth="1"/>
    <col min="5" max="16384" width="10.28125" style="27" customWidth="1"/>
  </cols>
  <sheetData>
    <row r="1" spans="2:7" ht="12.75">
      <c r="B1" s="104" t="s">
        <v>0</v>
      </c>
      <c r="G1" s="101" t="str">
        <f>'Tab 1'!S1</f>
        <v>Carta de Conjuntura | Junho 2016</v>
      </c>
    </row>
    <row r="3" ht="11.25">
      <c r="C3" s="29" t="s">
        <v>90</v>
      </c>
    </row>
    <row r="4" spans="3:4" ht="11.25">
      <c r="C4" s="29" t="s">
        <v>79</v>
      </c>
      <c r="D4" s="29"/>
    </row>
    <row r="5" spans="3:4" ht="11.25">
      <c r="C5" s="31" t="s">
        <v>80</v>
      </c>
      <c r="D5" s="7"/>
    </row>
    <row r="6" s="3" customFormat="1" ht="11.25">
      <c r="D6" s="162"/>
    </row>
    <row r="7" spans="2:4" ht="11.25">
      <c r="B7" s="77"/>
      <c r="C7" s="77"/>
      <c r="D7" s="78" t="s">
        <v>74</v>
      </c>
    </row>
    <row r="8" spans="2:4" s="36" customFormat="1" ht="12" thickBot="1">
      <c r="B8" s="82"/>
      <c r="C8" s="80" t="s">
        <v>81</v>
      </c>
      <c r="D8" s="83">
        <v>100</v>
      </c>
    </row>
    <row r="9" spans="2:4" ht="12" thickTop="1">
      <c r="B9" s="77">
        <v>2011</v>
      </c>
      <c r="C9" s="122">
        <v>40701</v>
      </c>
      <c r="D9" s="123" t="s">
        <v>112</v>
      </c>
    </row>
    <row r="10" spans="2:4" ht="11.25">
      <c r="B10" s="40"/>
      <c r="C10" s="115">
        <v>40709</v>
      </c>
      <c r="D10" s="111" t="s">
        <v>113</v>
      </c>
    </row>
    <row r="11" spans="2:4" ht="11.25">
      <c r="B11" s="40"/>
      <c r="C11" s="115">
        <v>40716</v>
      </c>
      <c r="D11" s="111" t="s">
        <v>114</v>
      </c>
    </row>
    <row r="12" spans="2:4" ht="11.25">
      <c r="B12" s="84"/>
      <c r="C12" s="108">
        <v>40724</v>
      </c>
      <c r="D12" s="109">
        <v>-0.18</v>
      </c>
    </row>
    <row r="13" spans="2:4" ht="11.25">
      <c r="B13" s="77"/>
      <c r="C13" s="122">
        <v>40731</v>
      </c>
      <c r="D13" s="123">
        <v>-0.11</v>
      </c>
    </row>
    <row r="14" spans="2:4" ht="11.25">
      <c r="B14" s="40"/>
      <c r="C14" s="115">
        <v>40739</v>
      </c>
      <c r="D14" s="111">
        <v>-0.13</v>
      </c>
    </row>
    <row r="15" spans="2:4" ht="11.25">
      <c r="B15" s="40"/>
      <c r="C15" s="115">
        <v>40746</v>
      </c>
      <c r="D15" s="111">
        <v>-0.11</v>
      </c>
    </row>
    <row r="16" spans="2:4" ht="11.25">
      <c r="B16" s="84"/>
      <c r="C16" s="108">
        <v>40755</v>
      </c>
      <c r="D16" s="109">
        <v>-0.04</v>
      </c>
    </row>
    <row r="17" spans="2:4" ht="11.25">
      <c r="B17" s="77"/>
      <c r="C17" s="122">
        <v>40762</v>
      </c>
      <c r="D17" s="123">
        <v>-0.01</v>
      </c>
    </row>
    <row r="18" spans="2:4" ht="11.25">
      <c r="B18" s="40"/>
      <c r="C18" s="115">
        <v>40770</v>
      </c>
      <c r="D18" s="111">
        <v>0.17</v>
      </c>
    </row>
    <row r="19" spans="2:4" ht="11.25">
      <c r="B19" s="40"/>
      <c r="C19" s="115">
        <v>40777</v>
      </c>
      <c r="D19" s="111">
        <v>0.31</v>
      </c>
    </row>
    <row r="20" spans="2:4" ht="11.25">
      <c r="B20" s="84"/>
      <c r="C20" s="108">
        <v>40786</v>
      </c>
      <c r="D20" s="109">
        <v>0.4</v>
      </c>
    </row>
    <row r="21" spans="2:4" ht="11.25">
      <c r="B21" s="77"/>
      <c r="C21" s="122">
        <v>40793</v>
      </c>
      <c r="D21" s="123">
        <v>0.74</v>
      </c>
    </row>
    <row r="22" spans="2:4" ht="11.25">
      <c r="B22" s="40"/>
      <c r="C22" s="115">
        <v>40801</v>
      </c>
      <c r="D22" s="111">
        <v>0.69</v>
      </c>
    </row>
    <row r="23" spans="2:4" ht="11.25">
      <c r="B23" s="40"/>
      <c r="C23" s="115">
        <v>40808</v>
      </c>
      <c r="D23" s="111">
        <v>0.58</v>
      </c>
    </row>
    <row r="24" spans="2:4" ht="11.25">
      <c r="B24" s="84"/>
      <c r="C24" s="108">
        <v>40816</v>
      </c>
      <c r="D24" s="109">
        <v>0.5</v>
      </c>
    </row>
    <row r="25" spans="2:4" ht="11.25">
      <c r="B25" s="77"/>
      <c r="C25" s="122">
        <v>40823</v>
      </c>
      <c r="D25" s="123">
        <v>0.5</v>
      </c>
    </row>
    <row r="26" spans="3:4" s="40" customFormat="1" ht="11.25">
      <c r="C26" s="115">
        <v>40831</v>
      </c>
      <c r="D26" s="111">
        <v>0.39</v>
      </c>
    </row>
    <row r="27" spans="3:4" s="40" customFormat="1" ht="11.25">
      <c r="C27" s="115">
        <v>40838</v>
      </c>
      <c r="D27" s="111">
        <v>0.31</v>
      </c>
    </row>
    <row r="28" spans="2:4" ht="11.25">
      <c r="B28" s="84"/>
      <c r="C28" s="108">
        <v>40847</v>
      </c>
      <c r="D28" s="109">
        <v>0.26</v>
      </c>
    </row>
    <row r="29" spans="2:4" ht="11.25">
      <c r="B29" s="77"/>
      <c r="C29" s="122">
        <v>40854</v>
      </c>
      <c r="D29" s="123">
        <v>0.34</v>
      </c>
    </row>
    <row r="30" spans="2:4" ht="11.25">
      <c r="B30" s="40"/>
      <c r="C30" s="115">
        <v>40862</v>
      </c>
      <c r="D30" s="111">
        <v>0.38</v>
      </c>
    </row>
    <row r="31" spans="2:4" ht="11.25">
      <c r="B31" s="40"/>
      <c r="C31" s="115">
        <v>40869</v>
      </c>
      <c r="D31" s="111">
        <v>0.43</v>
      </c>
    </row>
    <row r="32" spans="2:4" ht="11.25">
      <c r="B32" s="84"/>
      <c r="C32" s="108">
        <v>40877</v>
      </c>
      <c r="D32" s="109">
        <v>0.53</v>
      </c>
    </row>
    <row r="33" spans="2:4" ht="11.25">
      <c r="B33" s="40"/>
      <c r="C33" s="115">
        <v>40884</v>
      </c>
      <c r="D33" s="111">
        <v>0.63</v>
      </c>
    </row>
    <row r="34" spans="2:4" ht="11.25">
      <c r="B34" s="40"/>
      <c r="C34" s="115">
        <v>40892</v>
      </c>
      <c r="D34" s="111">
        <v>0.72</v>
      </c>
    </row>
    <row r="35" spans="2:4" ht="11.25">
      <c r="B35" s="40"/>
      <c r="C35" s="115">
        <v>40899</v>
      </c>
      <c r="D35" s="111">
        <v>0.78</v>
      </c>
    </row>
    <row r="36" spans="2:4" ht="11.25">
      <c r="B36" s="84"/>
      <c r="C36" s="108">
        <v>40908</v>
      </c>
      <c r="D36" s="109">
        <v>0.79</v>
      </c>
    </row>
    <row r="37" spans="2:4" ht="11.25">
      <c r="B37" s="40">
        <v>2012</v>
      </c>
      <c r="C37" s="115">
        <v>40915</v>
      </c>
      <c r="D37" s="111">
        <v>0.93</v>
      </c>
    </row>
    <row r="38" spans="2:4" ht="11.25">
      <c r="B38" s="40"/>
      <c r="C38" s="115">
        <v>40923</v>
      </c>
      <c r="D38" s="111">
        <v>0.97</v>
      </c>
    </row>
    <row r="39" spans="2:4" ht="11.25">
      <c r="B39" s="40"/>
      <c r="C39" s="115">
        <v>40930</v>
      </c>
      <c r="D39" s="111">
        <v>0.93</v>
      </c>
    </row>
    <row r="40" spans="2:4" ht="11.25">
      <c r="B40" s="84"/>
      <c r="C40" s="108">
        <v>40939</v>
      </c>
      <c r="D40" s="109">
        <v>0.81</v>
      </c>
    </row>
    <row r="41" spans="2:4" ht="11.25">
      <c r="B41" s="40"/>
      <c r="C41" s="115">
        <v>40946</v>
      </c>
      <c r="D41" s="111">
        <v>0.46</v>
      </c>
    </row>
    <row r="42" spans="2:4" ht="11.25">
      <c r="B42" s="40"/>
      <c r="C42" s="115">
        <v>40954</v>
      </c>
      <c r="D42" s="111">
        <v>0.3</v>
      </c>
    </row>
    <row r="43" spans="2:4" ht="11.25">
      <c r="B43" s="40"/>
      <c r="C43" s="115">
        <v>40961</v>
      </c>
      <c r="D43" s="111">
        <v>0.27</v>
      </c>
    </row>
    <row r="44" spans="2:4" ht="11.25">
      <c r="B44" s="84"/>
      <c r="C44" s="108">
        <v>40968</v>
      </c>
      <c r="D44" s="109">
        <v>0.24</v>
      </c>
    </row>
    <row r="45" spans="2:4" ht="11.25">
      <c r="B45" s="40"/>
      <c r="C45" s="115">
        <v>40975</v>
      </c>
      <c r="D45" s="111">
        <v>0.41</v>
      </c>
    </row>
    <row r="46" spans="2:4" ht="11.25">
      <c r="B46" s="40"/>
      <c r="C46" s="115">
        <v>40983</v>
      </c>
      <c r="D46" s="111">
        <v>0.47</v>
      </c>
    </row>
    <row r="47" spans="2:4" ht="11.25">
      <c r="B47" s="40"/>
      <c r="C47" s="115">
        <v>40990</v>
      </c>
      <c r="D47" s="111">
        <v>0.51</v>
      </c>
    </row>
    <row r="48" spans="2:4" ht="11.25">
      <c r="B48" s="84"/>
      <c r="C48" s="108">
        <v>40999</v>
      </c>
      <c r="D48" s="109">
        <v>0.6</v>
      </c>
    </row>
    <row r="49" spans="2:4" ht="11.25">
      <c r="B49" s="40"/>
      <c r="C49" s="115">
        <v>41006</v>
      </c>
      <c r="D49" s="111">
        <v>0.58</v>
      </c>
    </row>
    <row r="50" spans="2:4" ht="11.25">
      <c r="B50" s="40"/>
      <c r="C50" s="115">
        <v>41014</v>
      </c>
      <c r="D50" s="111">
        <v>0.57</v>
      </c>
    </row>
    <row r="51" spans="2:4" ht="11.25">
      <c r="B51" s="40"/>
      <c r="C51" s="115">
        <v>41021</v>
      </c>
      <c r="D51" s="111">
        <v>0.57</v>
      </c>
    </row>
    <row r="52" spans="2:4" ht="11.25">
      <c r="B52" s="84"/>
      <c r="C52" s="108">
        <v>41029</v>
      </c>
      <c r="D52" s="109">
        <v>0.52</v>
      </c>
    </row>
    <row r="53" spans="2:4" ht="11.25">
      <c r="B53" s="40"/>
      <c r="C53" s="115">
        <v>41036</v>
      </c>
      <c r="D53" s="111">
        <v>0.57</v>
      </c>
    </row>
    <row r="54" spans="2:4" ht="11.25">
      <c r="B54" s="115"/>
      <c r="C54" s="115">
        <v>41044</v>
      </c>
      <c r="D54" s="111">
        <v>0.55</v>
      </c>
    </row>
    <row r="55" spans="2:4" ht="11.25">
      <c r="B55" s="115"/>
      <c r="C55" s="115">
        <v>41051</v>
      </c>
      <c r="D55" s="111">
        <v>0.5</v>
      </c>
    </row>
    <row r="56" spans="2:4" ht="11.25">
      <c r="B56" s="108"/>
      <c r="C56" s="108">
        <v>41060</v>
      </c>
      <c r="D56" s="109">
        <v>0.52</v>
      </c>
    </row>
    <row r="57" spans="2:4" ht="11.25">
      <c r="B57" s="115"/>
      <c r="C57" s="115">
        <v>41067</v>
      </c>
      <c r="D57" s="111">
        <v>0.43</v>
      </c>
    </row>
    <row r="58" spans="2:4" ht="11.25">
      <c r="B58" s="115"/>
      <c r="C58" s="115">
        <v>41075</v>
      </c>
      <c r="D58" s="111">
        <v>0.28</v>
      </c>
    </row>
    <row r="59" spans="2:4" ht="11.25">
      <c r="B59" s="115"/>
      <c r="C59" s="115">
        <v>41082</v>
      </c>
      <c r="D59" s="111">
        <v>0.16</v>
      </c>
    </row>
    <row r="60" spans="2:4" ht="11.25">
      <c r="B60" s="108"/>
      <c r="C60" s="108">
        <v>41090</v>
      </c>
      <c r="D60" s="109">
        <v>0.11</v>
      </c>
    </row>
    <row r="61" spans="2:4" ht="11.25">
      <c r="B61" s="115"/>
      <c r="C61" s="115">
        <v>41097</v>
      </c>
      <c r="D61" s="111">
        <v>0.19</v>
      </c>
    </row>
    <row r="62" spans="2:4" ht="11.25">
      <c r="B62" s="115"/>
      <c r="C62" s="115">
        <v>41105</v>
      </c>
      <c r="D62" s="111">
        <v>0.22</v>
      </c>
    </row>
    <row r="63" spans="2:4" ht="11.25">
      <c r="B63" s="115"/>
      <c r="C63" s="115">
        <v>41112</v>
      </c>
      <c r="D63" s="111">
        <v>0.28</v>
      </c>
    </row>
    <row r="64" spans="2:4" ht="11.25">
      <c r="B64" s="108"/>
      <c r="C64" s="108">
        <v>41121</v>
      </c>
      <c r="D64" s="109">
        <v>0.22</v>
      </c>
    </row>
    <row r="65" spans="2:4" ht="11.25">
      <c r="B65" s="115"/>
      <c r="C65" s="115">
        <v>41128</v>
      </c>
      <c r="D65" s="111">
        <v>0.4</v>
      </c>
    </row>
    <row r="66" spans="2:4" ht="11.25">
      <c r="B66" s="115"/>
      <c r="C66" s="115">
        <v>41136</v>
      </c>
      <c r="D66" s="111">
        <v>0.39</v>
      </c>
    </row>
    <row r="67" spans="2:4" ht="11.25">
      <c r="B67" s="115"/>
      <c r="C67" s="115">
        <v>41143</v>
      </c>
      <c r="D67" s="111">
        <v>0.34</v>
      </c>
    </row>
    <row r="68" spans="2:4" ht="11.25">
      <c r="B68" s="108"/>
      <c r="C68" s="108">
        <v>41152</v>
      </c>
      <c r="D68" s="109">
        <v>0.44</v>
      </c>
    </row>
    <row r="69" spans="2:4" ht="11.25">
      <c r="B69" s="115"/>
      <c r="C69" s="115">
        <v>41159</v>
      </c>
      <c r="D69" s="111">
        <v>0.44</v>
      </c>
    </row>
    <row r="70" spans="2:4" ht="11.25">
      <c r="B70" s="115"/>
      <c r="C70" s="115">
        <v>41167</v>
      </c>
      <c r="D70" s="111">
        <v>0.49</v>
      </c>
    </row>
    <row r="71" spans="2:4" ht="11.25">
      <c r="B71" s="115"/>
      <c r="C71" s="115">
        <v>41174</v>
      </c>
      <c r="D71" s="111">
        <v>0.53</v>
      </c>
    </row>
    <row r="72" spans="2:4" ht="11.25">
      <c r="B72" s="108"/>
      <c r="C72" s="108">
        <v>41182</v>
      </c>
      <c r="D72" s="109">
        <v>0.54</v>
      </c>
    </row>
    <row r="73" spans="2:4" ht="11.25">
      <c r="B73" s="115"/>
      <c r="C73" s="115">
        <v>41189</v>
      </c>
      <c r="D73" s="111">
        <v>0.64</v>
      </c>
    </row>
    <row r="74" spans="2:4" ht="11.25">
      <c r="B74" s="115"/>
      <c r="C74" s="115">
        <v>41197</v>
      </c>
      <c r="D74" s="111">
        <v>0.62</v>
      </c>
    </row>
    <row r="75" spans="2:4" ht="11.25">
      <c r="B75" s="115"/>
      <c r="C75" s="115">
        <v>41204</v>
      </c>
      <c r="D75" s="111">
        <v>0.57</v>
      </c>
    </row>
    <row r="76" spans="2:4" ht="11.25">
      <c r="B76" s="108"/>
      <c r="C76" s="108">
        <v>41213</v>
      </c>
      <c r="D76" s="109">
        <v>0.48</v>
      </c>
    </row>
    <row r="77" spans="2:4" ht="11.25">
      <c r="B77" s="115"/>
      <c r="C77" s="115">
        <v>41220</v>
      </c>
      <c r="D77" s="111">
        <v>0.43</v>
      </c>
    </row>
    <row r="78" spans="2:4" ht="11.25">
      <c r="B78" s="115"/>
      <c r="C78" s="115">
        <v>41228</v>
      </c>
      <c r="D78" s="111">
        <v>0.35</v>
      </c>
    </row>
    <row r="79" spans="2:4" ht="11.25">
      <c r="B79" s="115"/>
      <c r="C79" s="115">
        <v>41235</v>
      </c>
      <c r="D79" s="111">
        <v>0.38</v>
      </c>
    </row>
    <row r="80" spans="2:4" ht="11.25">
      <c r="B80" s="108"/>
      <c r="C80" s="108">
        <v>41243</v>
      </c>
      <c r="D80" s="109">
        <v>0.45</v>
      </c>
    </row>
    <row r="81" spans="2:4" ht="11.25">
      <c r="B81" s="122"/>
      <c r="C81" s="122">
        <v>41250</v>
      </c>
      <c r="D81" s="123">
        <v>0.63</v>
      </c>
    </row>
    <row r="82" spans="2:4" ht="11.25">
      <c r="B82" s="40"/>
      <c r="C82" s="115">
        <v>41258</v>
      </c>
      <c r="D82" s="111">
        <v>0.73</v>
      </c>
    </row>
    <row r="83" spans="2:4" ht="11.25">
      <c r="B83" s="40"/>
      <c r="C83" s="115">
        <v>41265</v>
      </c>
      <c r="D83" s="111">
        <v>0.73</v>
      </c>
    </row>
    <row r="84" spans="2:4" ht="11.25">
      <c r="B84" s="84"/>
      <c r="C84" s="108">
        <v>41274</v>
      </c>
      <c r="D84" s="109">
        <v>0.66</v>
      </c>
    </row>
    <row r="85" spans="2:4" ht="11.25">
      <c r="B85" s="40">
        <v>2013</v>
      </c>
      <c r="C85" s="115">
        <v>41281</v>
      </c>
      <c r="D85" s="111">
        <v>0.77</v>
      </c>
    </row>
    <row r="86" spans="2:4" ht="11.25">
      <c r="B86" s="40"/>
      <c r="C86" s="115">
        <v>41289</v>
      </c>
      <c r="D86" s="111">
        <v>0.89</v>
      </c>
    </row>
    <row r="87" spans="2:4" ht="11.25">
      <c r="B87" s="84"/>
      <c r="C87" s="108">
        <v>41296</v>
      </c>
      <c r="D87" s="109">
        <v>1.03</v>
      </c>
    </row>
    <row r="88" spans="2:4" ht="11.25">
      <c r="B88" s="40"/>
      <c r="C88" s="115">
        <v>41320</v>
      </c>
      <c r="D88" s="111">
        <v>0.55</v>
      </c>
    </row>
    <row r="89" spans="2:4" ht="11.25">
      <c r="B89" s="40"/>
      <c r="C89" s="115">
        <v>41327</v>
      </c>
      <c r="D89" s="111">
        <v>0.26</v>
      </c>
    </row>
    <row r="90" spans="2:4" ht="11.25">
      <c r="B90" s="84"/>
      <c r="C90" s="108">
        <v>41333</v>
      </c>
      <c r="D90" s="109">
        <v>0.33</v>
      </c>
    </row>
    <row r="91" spans="2:4" ht="11.25">
      <c r="B91" s="40"/>
      <c r="C91" s="115">
        <v>41340</v>
      </c>
      <c r="D91" s="111">
        <v>0.52</v>
      </c>
    </row>
    <row r="92" spans="2:4" ht="11.25">
      <c r="B92" s="40"/>
      <c r="C92" s="115">
        <v>41348</v>
      </c>
      <c r="D92" s="111">
        <v>0.63</v>
      </c>
    </row>
    <row r="93" spans="2:4" ht="11.25">
      <c r="B93" s="40"/>
      <c r="C93" s="115">
        <v>41355</v>
      </c>
      <c r="D93" s="111">
        <v>0.78</v>
      </c>
    </row>
    <row r="94" spans="2:4" ht="11.25">
      <c r="B94" s="84"/>
      <c r="C94" s="108">
        <v>41364</v>
      </c>
      <c r="D94" s="109">
        <v>0.72</v>
      </c>
    </row>
    <row r="95" spans="3:4" ht="11.25">
      <c r="C95" s="115">
        <v>41371</v>
      </c>
      <c r="D95" s="111">
        <v>0.71</v>
      </c>
    </row>
    <row r="96" spans="3:4" ht="11.25">
      <c r="C96" s="115">
        <v>41379</v>
      </c>
      <c r="D96" s="111">
        <v>0.65</v>
      </c>
    </row>
    <row r="97" spans="3:4" ht="11.25">
      <c r="C97" s="115">
        <v>41386</v>
      </c>
      <c r="D97" s="111">
        <v>0.54</v>
      </c>
    </row>
    <row r="98" spans="2:4" ht="11.25">
      <c r="B98" s="84"/>
      <c r="C98" s="108">
        <v>41394</v>
      </c>
      <c r="D98" s="109">
        <v>0.52</v>
      </c>
    </row>
    <row r="99" spans="3:4" ht="11.25">
      <c r="C99" s="115">
        <v>41401</v>
      </c>
      <c r="D99" s="111">
        <v>0.45</v>
      </c>
    </row>
    <row r="100" spans="3:4" ht="11.25">
      <c r="C100" s="115">
        <v>41409</v>
      </c>
      <c r="D100" s="111">
        <v>0.38</v>
      </c>
    </row>
    <row r="101" spans="3:4" ht="11.25">
      <c r="C101" s="115">
        <v>41416</v>
      </c>
      <c r="D101" s="111">
        <v>0.4</v>
      </c>
    </row>
    <row r="102" spans="2:4" ht="11.25">
      <c r="B102" s="84"/>
      <c r="C102" s="108">
        <v>41425</v>
      </c>
      <c r="D102" s="109">
        <v>0.32</v>
      </c>
    </row>
    <row r="103" spans="3:4" ht="11.25">
      <c r="C103" s="115">
        <v>41432</v>
      </c>
      <c r="D103" s="111">
        <v>0.48</v>
      </c>
    </row>
    <row r="104" spans="3:4" ht="11.25">
      <c r="C104" s="115">
        <v>41440</v>
      </c>
      <c r="D104" s="111">
        <v>0.43</v>
      </c>
    </row>
    <row r="105" spans="3:4" ht="11.25">
      <c r="C105" s="115">
        <v>41447</v>
      </c>
      <c r="D105" s="111">
        <v>0.37</v>
      </c>
    </row>
    <row r="106" spans="2:4" ht="11.25">
      <c r="B106" s="84"/>
      <c r="C106" s="108">
        <v>41455</v>
      </c>
      <c r="D106" s="109">
        <v>0.35</v>
      </c>
    </row>
    <row r="107" spans="3:4" ht="11.25">
      <c r="C107" s="115">
        <v>41462</v>
      </c>
      <c r="D107" s="111">
        <v>0.23</v>
      </c>
    </row>
    <row r="108" spans="3:4" ht="11.25">
      <c r="C108" s="115">
        <v>41470</v>
      </c>
      <c r="D108" s="111">
        <v>0.07</v>
      </c>
    </row>
    <row r="109" spans="2:4" ht="11.25">
      <c r="B109" s="40"/>
      <c r="C109" s="115">
        <v>41477</v>
      </c>
      <c r="D109" s="111">
        <v>-0.11</v>
      </c>
    </row>
    <row r="110" spans="2:4" ht="11.25">
      <c r="B110" s="84"/>
      <c r="C110" s="108">
        <v>41486</v>
      </c>
      <c r="D110" s="109">
        <v>-0.17</v>
      </c>
    </row>
    <row r="111" spans="3:4" ht="11.25">
      <c r="C111" s="115">
        <v>41493</v>
      </c>
      <c r="D111" s="111">
        <v>-0.02</v>
      </c>
    </row>
    <row r="112" spans="3:4" ht="11.25">
      <c r="C112" s="115">
        <v>41501</v>
      </c>
      <c r="D112" s="111">
        <v>0.05</v>
      </c>
    </row>
    <row r="113" spans="2:4" ht="11.25">
      <c r="B113" s="40"/>
      <c r="C113" s="115">
        <v>41508</v>
      </c>
      <c r="D113" s="111">
        <v>0.16</v>
      </c>
    </row>
    <row r="114" spans="2:4" ht="11.25">
      <c r="B114" s="84"/>
      <c r="C114" s="108">
        <v>41517</v>
      </c>
      <c r="D114" s="109">
        <v>0.2</v>
      </c>
    </row>
    <row r="115" spans="3:4" ht="11.25">
      <c r="C115" s="115">
        <v>41524</v>
      </c>
      <c r="D115" s="111">
        <v>0.25</v>
      </c>
    </row>
    <row r="116" spans="3:4" ht="11.25">
      <c r="C116" s="115">
        <v>41532</v>
      </c>
      <c r="D116" s="111">
        <v>0.27</v>
      </c>
    </row>
    <row r="117" spans="1:5" ht="11.25">
      <c r="A117" s="40"/>
      <c r="B117" s="40"/>
      <c r="C117" s="115">
        <v>41539</v>
      </c>
      <c r="D117" s="111">
        <v>0.27</v>
      </c>
      <c r="E117" s="40"/>
    </row>
    <row r="118" spans="1:5" ht="11.25">
      <c r="A118" s="40"/>
      <c r="B118" s="84"/>
      <c r="C118" s="108">
        <v>41547</v>
      </c>
      <c r="D118" s="109">
        <v>0.3</v>
      </c>
      <c r="E118" s="40"/>
    </row>
    <row r="119" spans="1:5" ht="11.25">
      <c r="A119" s="40"/>
      <c r="B119" s="40"/>
      <c r="C119" s="115">
        <v>41554</v>
      </c>
      <c r="D119" s="111">
        <v>0.38</v>
      </c>
      <c r="E119" s="40"/>
    </row>
    <row r="120" spans="1:5" ht="11.25">
      <c r="A120" s="40"/>
      <c r="B120" s="40"/>
      <c r="C120" s="115">
        <v>41562</v>
      </c>
      <c r="D120" s="111">
        <v>0.45</v>
      </c>
      <c r="E120" s="40"/>
    </row>
    <row r="121" spans="1:5" ht="11.25">
      <c r="A121" s="40"/>
      <c r="B121" s="40"/>
      <c r="C121" s="115">
        <v>41569</v>
      </c>
      <c r="D121" s="111">
        <v>0.49</v>
      </c>
      <c r="E121" s="40"/>
    </row>
    <row r="122" spans="1:5" ht="11.25">
      <c r="A122" s="40"/>
      <c r="B122" s="84"/>
      <c r="C122" s="108">
        <v>41578</v>
      </c>
      <c r="D122" s="109">
        <v>0.55</v>
      </c>
      <c r="E122" s="40"/>
    </row>
    <row r="123" spans="1:5" ht="11.25">
      <c r="A123" s="40"/>
      <c r="B123" s="40"/>
      <c r="C123" s="115">
        <v>41585</v>
      </c>
      <c r="D123" s="111">
        <v>0.63</v>
      </c>
      <c r="E123" s="40"/>
    </row>
    <row r="124" spans="1:5" ht="11.25">
      <c r="A124" s="40"/>
      <c r="B124" s="40"/>
      <c r="C124" s="115">
        <v>41593</v>
      </c>
      <c r="D124" s="111">
        <v>0.64</v>
      </c>
      <c r="E124" s="40"/>
    </row>
    <row r="125" spans="1:5" ht="11.25">
      <c r="A125" s="40"/>
      <c r="B125" s="40"/>
      <c r="C125" s="115">
        <v>41600</v>
      </c>
      <c r="D125" s="111">
        <v>0.67</v>
      </c>
      <c r="E125" s="40"/>
    </row>
    <row r="126" spans="1:5" ht="11.25">
      <c r="A126" s="40"/>
      <c r="B126" s="84"/>
      <c r="C126" s="108">
        <v>41608</v>
      </c>
      <c r="D126" s="109">
        <v>0.68</v>
      </c>
      <c r="E126" s="40"/>
    </row>
    <row r="127" spans="3:4" ht="11.25">
      <c r="C127" s="115">
        <v>41615</v>
      </c>
      <c r="D127" s="111">
        <v>0.72</v>
      </c>
    </row>
    <row r="128" spans="2:4" ht="11.25">
      <c r="B128" s="40"/>
      <c r="C128" s="115">
        <v>41623</v>
      </c>
      <c r="D128" s="111">
        <v>0.75</v>
      </c>
    </row>
    <row r="129" spans="2:4" ht="11.25">
      <c r="B129" s="40"/>
      <c r="C129" s="115">
        <v>41630</v>
      </c>
      <c r="D129" s="111">
        <v>0.66</v>
      </c>
    </row>
    <row r="130" spans="2:4" ht="11.25">
      <c r="B130" s="84"/>
      <c r="C130" s="108">
        <v>41639</v>
      </c>
      <c r="D130" s="109">
        <v>0.69</v>
      </c>
    </row>
    <row r="131" spans="2:4" ht="11.25">
      <c r="B131" s="27">
        <v>2014</v>
      </c>
      <c r="C131" s="115">
        <v>41646</v>
      </c>
      <c r="D131" s="111">
        <v>0.73</v>
      </c>
    </row>
    <row r="132" spans="3:4" ht="11.25">
      <c r="C132" s="115">
        <v>41654</v>
      </c>
      <c r="D132" s="111">
        <v>0.85</v>
      </c>
    </row>
    <row r="133" spans="3:4" ht="11.25">
      <c r="C133" s="115">
        <v>41661</v>
      </c>
      <c r="D133" s="111">
        <v>0.93</v>
      </c>
    </row>
    <row r="134" spans="2:4" ht="11.25">
      <c r="B134" s="84"/>
      <c r="C134" s="108">
        <v>41670</v>
      </c>
      <c r="D134" s="109">
        <v>0.99</v>
      </c>
    </row>
    <row r="135" spans="3:4" ht="11.25">
      <c r="C135" s="115">
        <v>41677</v>
      </c>
      <c r="D135" s="111">
        <v>0.96</v>
      </c>
    </row>
    <row r="136" spans="3:4" ht="11.25">
      <c r="C136" s="115">
        <v>41685</v>
      </c>
      <c r="D136" s="111">
        <v>0.78</v>
      </c>
    </row>
    <row r="137" spans="3:4" ht="11.25">
      <c r="C137" s="115">
        <v>41692</v>
      </c>
      <c r="D137" s="111">
        <v>0.69</v>
      </c>
    </row>
    <row r="138" spans="2:4" ht="11.25">
      <c r="B138" s="84"/>
      <c r="C138" s="108">
        <v>41698</v>
      </c>
      <c r="D138" s="109">
        <v>0.66</v>
      </c>
    </row>
    <row r="139" spans="3:4" ht="11.25">
      <c r="C139" s="115">
        <v>41705</v>
      </c>
      <c r="D139" s="111">
        <v>0.71</v>
      </c>
    </row>
    <row r="140" spans="3:4" ht="11.25">
      <c r="C140" s="115">
        <v>41713</v>
      </c>
      <c r="D140" s="111">
        <v>0.84</v>
      </c>
    </row>
    <row r="141" spans="2:4" ht="11.25">
      <c r="B141" s="40"/>
      <c r="C141" s="115">
        <v>41720</v>
      </c>
      <c r="D141" s="111">
        <v>0.83</v>
      </c>
    </row>
    <row r="142" spans="2:4" ht="11.25">
      <c r="B142" s="84"/>
      <c r="C142" s="108">
        <v>41729</v>
      </c>
      <c r="D142" s="109">
        <v>0.85</v>
      </c>
    </row>
    <row r="143" spans="3:4" ht="11.25">
      <c r="C143" s="115">
        <v>41736</v>
      </c>
      <c r="D143" s="111">
        <v>0.96</v>
      </c>
    </row>
    <row r="144" spans="3:4" ht="11.25">
      <c r="C144" s="115">
        <v>41744</v>
      </c>
      <c r="D144" s="111">
        <v>0.86</v>
      </c>
    </row>
    <row r="145" spans="2:4" ht="11.25">
      <c r="B145" s="40"/>
      <c r="C145" s="115">
        <v>41751</v>
      </c>
      <c r="D145" s="111">
        <v>0.78</v>
      </c>
    </row>
    <row r="146" spans="2:4" ht="11.25">
      <c r="B146" s="84"/>
      <c r="C146" s="108">
        <v>41759</v>
      </c>
      <c r="D146" s="109">
        <v>0.77</v>
      </c>
    </row>
    <row r="147" spans="3:4" ht="11.25">
      <c r="C147" s="115">
        <v>41766</v>
      </c>
      <c r="D147" s="111">
        <v>0.84</v>
      </c>
    </row>
    <row r="148" spans="3:4" ht="11.25">
      <c r="C148" s="115">
        <v>41774</v>
      </c>
      <c r="D148" s="111">
        <v>0.78</v>
      </c>
    </row>
    <row r="149" spans="2:4" ht="11.25">
      <c r="B149" s="40"/>
      <c r="C149" s="115">
        <v>41781</v>
      </c>
      <c r="D149" s="111">
        <v>0.69</v>
      </c>
    </row>
    <row r="150" spans="2:4" ht="11.25">
      <c r="B150" s="84"/>
      <c r="C150" s="108">
        <v>41790</v>
      </c>
      <c r="D150" s="109">
        <v>0.52</v>
      </c>
    </row>
    <row r="151" spans="3:8" ht="11.25">
      <c r="C151" s="115">
        <v>41797</v>
      </c>
      <c r="D151" s="111">
        <v>0.46</v>
      </c>
      <c r="H151" s="111"/>
    </row>
    <row r="152" spans="3:8" ht="11.25">
      <c r="C152" s="115">
        <v>41805</v>
      </c>
      <c r="D152" s="111">
        <v>0.36</v>
      </c>
      <c r="H152" s="111"/>
    </row>
    <row r="153" spans="2:8" ht="11.25">
      <c r="B153" s="40"/>
      <c r="C153" s="115">
        <v>41812</v>
      </c>
      <c r="D153" s="111">
        <v>0.34</v>
      </c>
      <c r="H153" s="111"/>
    </row>
    <row r="154" spans="2:8" ht="11.25">
      <c r="B154" s="84"/>
      <c r="C154" s="108">
        <v>41820</v>
      </c>
      <c r="D154" s="109">
        <v>0.33</v>
      </c>
      <c r="H154" s="111"/>
    </row>
    <row r="155" spans="2:8" ht="11.25">
      <c r="B155" s="115"/>
      <c r="C155" s="115">
        <v>41827</v>
      </c>
      <c r="D155" s="111">
        <v>0.28</v>
      </c>
      <c r="H155" s="111"/>
    </row>
    <row r="156" spans="2:8" ht="11.25">
      <c r="B156" s="115"/>
      <c r="C156" s="115">
        <v>41835</v>
      </c>
      <c r="D156" s="111">
        <v>0.24</v>
      </c>
      <c r="H156" s="111"/>
    </row>
    <row r="157" spans="2:8" ht="11.25">
      <c r="B157" s="115"/>
      <c r="C157" s="115">
        <v>41842</v>
      </c>
      <c r="D157" s="111">
        <v>0.16</v>
      </c>
      <c r="H157" s="111"/>
    </row>
    <row r="158" spans="2:8" ht="11.25">
      <c r="B158" s="108"/>
      <c r="C158" s="108">
        <v>41851</v>
      </c>
      <c r="D158" s="109">
        <v>0.1</v>
      </c>
      <c r="H158" s="111"/>
    </row>
    <row r="159" spans="2:8" ht="11.25">
      <c r="B159" s="115"/>
      <c r="C159" s="115">
        <v>41858</v>
      </c>
      <c r="D159" s="111">
        <v>0.16</v>
      </c>
      <c r="H159" s="111"/>
    </row>
    <row r="160" spans="2:8" ht="11.25">
      <c r="B160" s="115"/>
      <c r="C160" s="115">
        <v>41866</v>
      </c>
      <c r="D160" s="111">
        <v>0.08</v>
      </c>
      <c r="H160" s="111"/>
    </row>
    <row r="161" spans="2:8" ht="11.25">
      <c r="B161" s="115"/>
      <c r="C161" s="115">
        <v>41873</v>
      </c>
      <c r="D161" s="111">
        <v>0.06</v>
      </c>
      <c r="H161" s="111"/>
    </row>
    <row r="162" spans="2:8" ht="11.25">
      <c r="B162" s="108"/>
      <c r="C162" s="108">
        <v>41882</v>
      </c>
      <c r="D162" s="109">
        <v>0.12</v>
      </c>
      <c r="H162" s="111"/>
    </row>
    <row r="163" spans="2:12" ht="12.75">
      <c r="B163" s="115"/>
      <c r="C163" s="115">
        <v>41889</v>
      </c>
      <c r="D163" s="111">
        <v>0.21</v>
      </c>
      <c r="H163" s="111"/>
      <c r="K163" s="146"/>
      <c r="L163" s="147"/>
    </row>
    <row r="164" spans="2:12" ht="12.75">
      <c r="B164" s="115"/>
      <c r="C164" s="115">
        <v>41897</v>
      </c>
      <c r="D164" s="111">
        <v>0.39</v>
      </c>
      <c r="H164" s="111"/>
      <c r="K164" s="146"/>
      <c r="L164" s="147"/>
    </row>
    <row r="165" spans="2:12" ht="12.75">
      <c r="B165" s="115"/>
      <c r="C165" s="115">
        <v>41904</v>
      </c>
      <c r="D165" s="111">
        <v>0.43</v>
      </c>
      <c r="H165" s="111"/>
      <c r="K165" s="146"/>
      <c r="L165" s="147"/>
    </row>
    <row r="166" spans="2:12" ht="12.75">
      <c r="B166" s="108"/>
      <c r="C166" s="108">
        <v>41912</v>
      </c>
      <c r="D166" s="109">
        <v>0.49</v>
      </c>
      <c r="H166" s="111"/>
      <c r="K166" s="146"/>
      <c r="L166" s="147"/>
    </row>
    <row r="167" spans="2:12" ht="12.75">
      <c r="B167" s="40"/>
      <c r="C167" s="115">
        <v>41919</v>
      </c>
      <c r="D167" s="111">
        <v>0.51</v>
      </c>
      <c r="F167" s="148"/>
      <c r="K167" s="146"/>
      <c r="L167" s="147"/>
    </row>
    <row r="168" spans="2:6" ht="11.25">
      <c r="B168" s="40"/>
      <c r="C168" s="115">
        <v>41927</v>
      </c>
      <c r="D168" s="111">
        <v>0.49</v>
      </c>
      <c r="F168" s="148"/>
    </row>
    <row r="169" spans="3:6" ht="11.25">
      <c r="C169" s="115">
        <v>41934</v>
      </c>
      <c r="D169" s="111">
        <v>0.49</v>
      </c>
      <c r="F169" s="148"/>
    </row>
    <row r="170" spans="2:6" ht="11.25">
      <c r="B170" s="84"/>
      <c r="C170" s="108">
        <v>41943</v>
      </c>
      <c r="D170" s="109">
        <v>0.43</v>
      </c>
      <c r="F170" s="148"/>
    </row>
    <row r="171" spans="3:6" ht="11.25">
      <c r="C171" s="115">
        <v>41950</v>
      </c>
      <c r="D171" s="111">
        <v>0.49</v>
      </c>
      <c r="F171" s="148"/>
    </row>
    <row r="172" spans="3:6" ht="11.25">
      <c r="C172" s="115">
        <v>41958</v>
      </c>
      <c r="D172" s="111">
        <v>0.5</v>
      </c>
      <c r="F172" s="148"/>
    </row>
    <row r="173" spans="3:6" ht="11.25">
      <c r="C173" s="115">
        <v>41965</v>
      </c>
      <c r="D173" s="111">
        <v>0.58</v>
      </c>
      <c r="F173" s="148"/>
    </row>
    <row r="174" spans="2:6" ht="11.25">
      <c r="B174" s="84"/>
      <c r="C174" s="108">
        <v>41973</v>
      </c>
      <c r="D174" s="109">
        <v>0.65</v>
      </c>
      <c r="F174" s="148"/>
    </row>
    <row r="175" spans="3:6" ht="11.25">
      <c r="C175" s="115">
        <v>41980</v>
      </c>
      <c r="D175" s="111">
        <v>0.77</v>
      </c>
      <c r="F175" s="148"/>
    </row>
    <row r="176" spans="3:6" ht="11.25">
      <c r="C176" s="115">
        <v>41988</v>
      </c>
      <c r="D176" s="111">
        <v>0.77</v>
      </c>
      <c r="F176" s="148"/>
    </row>
    <row r="177" spans="3:6" ht="11.25">
      <c r="C177" s="115">
        <v>41995</v>
      </c>
      <c r="D177" s="111">
        <v>0.76</v>
      </c>
      <c r="F177" s="148"/>
    </row>
    <row r="178" spans="2:6" ht="11.25">
      <c r="B178" s="84"/>
      <c r="C178" s="108">
        <v>42004</v>
      </c>
      <c r="D178" s="109">
        <v>0.75</v>
      </c>
      <c r="F178" s="148"/>
    </row>
    <row r="179" spans="2:6" ht="11.25">
      <c r="B179" s="27">
        <v>2015</v>
      </c>
      <c r="C179" s="115">
        <v>42011</v>
      </c>
      <c r="D179" s="111">
        <v>0.96</v>
      </c>
      <c r="F179" s="148"/>
    </row>
    <row r="180" spans="3:6" ht="11.25">
      <c r="C180" s="115">
        <v>42019</v>
      </c>
      <c r="D180" s="111">
        <v>1.28</v>
      </c>
      <c r="F180" s="148"/>
    </row>
    <row r="181" spans="3:6" ht="11.25">
      <c r="C181" s="115">
        <v>42026</v>
      </c>
      <c r="D181" s="111">
        <v>1.51</v>
      </c>
      <c r="F181" s="148"/>
    </row>
    <row r="182" spans="2:6" ht="11.25">
      <c r="B182" s="84"/>
      <c r="C182" s="108">
        <v>42035</v>
      </c>
      <c r="D182" s="109">
        <v>1.73</v>
      </c>
      <c r="F182" s="148"/>
    </row>
    <row r="183" spans="3:6" ht="11.25">
      <c r="C183" s="115">
        <v>42042</v>
      </c>
      <c r="D183" s="111">
        <v>1.63</v>
      </c>
      <c r="F183" s="148"/>
    </row>
    <row r="184" spans="3:6" ht="11.25">
      <c r="C184" s="115">
        <v>42050</v>
      </c>
      <c r="D184" s="111">
        <v>1.27</v>
      </c>
      <c r="F184" s="148"/>
    </row>
    <row r="185" spans="3:6" ht="11.25">
      <c r="C185" s="115">
        <v>42057</v>
      </c>
      <c r="D185" s="111">
        <v>1.08</v>
      </c>
      <c r="F185" s="148"/>
    </row>
    <row r="186" spans="2:6" ht="11.25">
      <c r="B186" s="84"/>
      <c r="C186" s="108">
        <v>42063</v>
      </c>
      <c r="D186" s="109">
        <v>0.97</v>
      </c>
      <c r="F186" s="148"/>
    </row>
    <row r="187" spans="3:6" ht="11.25">
      <c r="C187" s="115">
        <v>42070</v>
      </c>
      <c r="D187" s="111">
        <v>1.26</v>
      </c>
      <c r="F187" s="148"/>
    </row>
    <row r="188" spans="3:6" ht="11.25">
      <c r="C188" s="115">
        <v>42078</v>
      </c>
      <c r="D188" s="111">
        <v>1.49</v>
      </c>
      <c r="F188" s="148"/>
    </row>
    <row r="189" spans="3:6" ht="11.25">
      <c r="C189" s="115">
        <v>42085</v>
      </c>
      <c r="D189" s="111">
        <v>1.47</v>
      </c>
      <c r="F189" s="148"/>
    </row>
    <row r="190" spans="2:6" ht="11.25">
      <c r="B190" s="84"/>
      <c r="C190" s="108">
        <v>42094</v>
      </c>
      <c r="D190" s="109">
        <v>1.41</v>
      </c>
      <c r="F190" s="148"/>
    </row>
    <row r="191" spans="3:6" ht="11.25">
      <c r="C191" s="115">
        <v>42101</v>
      </c>
      <c r="D191" s="111">
        <v>1.22</v>
      </c>
      <c r="F191" s="148"/>
    </row>
    <row r="192" spans="3:4" ht="11.25">
      <c r="C192" s="115">
        <v>42109</v>
      </c>
      <c r="D192" s="111">
        <v>0.93</v>
      </c>
    </row>
    <row r="193" spans="3:6" ht="11.25">
      <c r="C193" s="115">
        <v>42116</v>
      </c>
      <c r="D193" s="111">
        <v>0.71</v>
      </c>
      <c r="F193" s="148"/>
    </row>
    <row r="194" spans="2:6" ht="11.25">
      <c r="B194" s="84"/>
      <c r="C194" s="108">
        <v>42124</v>
      </c>
      <c r="D194" s="109">
        <v>0.61</v>
      </c>
      <c r="F194" s="148"/>
    </row>
    <row r="195" spans="3:6" ht="11.25">
      <c r="C195" s="115">
        <v>42131</v>
      </c>
      <c r="D195" s="111">
        <v>0.7</v>
      </c>
      <c r="F195" s="148"/>
    </row>
    <row r="196" spans="3:6" ht="11.25">
      <c r="C196" s="115">
        <v>42139</v>
      </c>
      <c r="D196" s="111">
        <v>0.65</v>
      </c>
      <c r="F196" s="148"/>
    </row>
    <row r="197" spans="3:6" ht="11.25">
      <c r="C197" s="115">
        <v>42146</v>
      </c>
      <c r="D197" s="111">
        <v>0.68</v>
      </c>
      <c r="F197" s="148"/>
    </row>
    <row r="198" spans="2:6" ht="11.25">
      <c r="B198" s="84"/>
      <c r="C198" s="108">
        <v>42155</v>
      </c>
      <c r="D198" s="109">
        <v>0.72</v>
      </c>
      <c r="F198" s="148"/>
    </row>
    <row r="199" spans="3:6" ht="11.25">
      <c r="C199" s="115">
        <v>42162</v>
      </c>
      <c r="D199" s="111">
        <v>0.85</v>
      </c>
      <c r="F199" s="148"/>
    </row>
    <row r="200" spans="2:6" ht="11.25">
      <c r="B200" s="40"/>
      <c r="C200" s="115">
        <v>42170</v>
      </c>
      <c r="D200" s="111">
        <v>0.86</v>
      </c>
      <c r="F200" s="148"/>
    </row>
    <row r="201" spans="2:6" ht="11.25">
      <c r="B201" s="40"/>
      <c r="C201" s="115">
        <v>42177</v>
      </c>
      <c r="D201" s="111">
        <v>0.83</v>
      </c>
      <c r="F201" s="148"/>
    </row>
    <row r="202" spans="2:6" ht="11.25">
      <c r="B202" s="84"/>
      <c r="C202" s="108">
        <v>42185</v>
      </c>
      <c r="D202" s="109">
        <v>0.82</v>
      </c>
      <c r="F202" s="148"/>
    </row>
    <row r="203" spans="2:6" ht="11.25">
      <c r="B203" s="40"/>
      <c r="C203" s="115">
        <v>42192</v>
      </c>
      <c r="D203" s="111">
        <v>0.82</v>
      </c>
      <c r="F203" s="148"/>
    </row>
    <row r="204" spans="2:6" ht="11.25">
      <c r="B204" s="40"/>
      <c r="C204" s="115">
        <v>42200</v>
      </c>
      <c r="D204" s="111">
        <v>0.72</v>
      </c>
      <c r="F204" s="148"/>
    </row>
    <row r="205" spans="2:6" ht="11.25">
      <c r="B205" s="40"/>
      <c r="C205" s="115">
        <v>42207</v>
      </c>
      <c r="D205" s="111">
        <v>0.61</v>
      </c>
      <c r="F205" s="148"/>
    </row>
    <row r="206" spans="2:6" ht="11.25">
      <c r="B206" s="84"/>
      <c r="C206" s="108">
        <v>42216</v>
      </c>
      <c r="D206" s="109">
        <v>0.53</v>
      </c>
      <c r="F206" s="148"/>
    </row>
    <row r="207" spans="2:6" ht="11.25">
      <c r="B207" s="40"/>
      <c r="C207" s="115">
        <v>42223</v>
      </c>
      <c r="D207" s="111">
        <v>0.53</v>
      </c>
      <c r="F207" s="148"/>
    </row>
    <row r="208" spans="2:6" ht="11.25">
      <c r="B208" s="40"/>
      <c r="C208" s="115">
        <v>42231</v>
      </c>
      <c r="D208" s="111">
        <v>0.36</v>
      </c>
      <c r="F208" s="148"/>
    </row>
    <row r="209" spans="2:6" ht="11.25">
      <c r="B209" s="40"/>
      <c r="C209" s="115">
        <v>42238</v>
      </c>
      <c r="D209" s="111">
        <v>0.27</v>
      </c>
      <c r="F209" s="148"/>
    </row>
    <row r="210" spans="2:6" ht="11.25">
      <c r="B210" s="84"/>
      <c r="C210" s="108">
        <v>42247</v>
      </c>
      <c r="D210" s="109">
        <v>0.22</v>
      </c>
      <c r="F210" s="148"/>
    </row>
    <row r="211" spans="2:6" ht="11.25">
      <c r="B211" s="40"/>
      <c r="C211" s="115">
        <v>42254</v>
      </c>
      <c r="D211" s="111">
        <v>0.21</v>
      </c>
      <c r="F211" s="148"/>
    </row>
    <row r="212" spans="2:6" ht="11.25">
      <c r="B212" s="40"/>
      <c r="C212" s="115">
        <v>42262</v>
      </c>
      <c r="D212" s="111">
        <v>0.28</v>
      </c>
      <c r="E212" s="40"/>
      <c r="F212" s="148"/>
    </row>
    <row r="213" spans="3:6" ht="11.25">
      <c r="C213" s="115">
        <v>42269</v>
      </c>
      <c r="D213" s="111">
        <v>0.35</v>
      </c>
      <c r="F213" s="148"/>
    </row>
    <row r="214" spans="2:6" ht="11.25">
      <c r="B214" s="84"/>
      <c r="C214" s="108">
        <v>42277</v>
      </c>
      <c r="D214" s="109">
        <v>0.42</v>
      </c>
      <c r="F214" s="148"/>
    </row>
    <row r="215" spans="3:9" ht="12.75">
      <c r="C215" s="115">
        <v>42284</v>
      </c>
      <c r="D215" s="111">
        <v>0.63</v>
      </c>
      <c r="F215" s="148"/>
      <c r="H215" s="146"/>
      <c r="I215" s="147"/>
    </row>
    <row r="216" spans="3:9" ht="12.75">
      <c r="C216" s="115">
        <v>42292</v>
      </c>
      <c r="D216" s="111">
        <v>0.66</v>
      </c>
      <c r="F216" s="148"/>
      <c r="H216" s="146"/>
      <c r="I216" s="147"/>
    </row>
    <row r="217" spans="3:9" ht="12.75">
      <c r="C217" s="115">
        <v>42299</v>
      </c>
      <c r="D217" s="111">
        <v>0.67</v>
      </c>
      <c r="F217" s="148"/>
      <c r="H217" s="146"/>
      <c r="I217" s="147"/>
    </row>
    <row r="218" spans="2:9" ht="12.75">
      <c r="B218" s="84"/>
      <c r="C218" s="108">
        <v>42308</v>
      </c>
      <c r="D218" s="109">
        <v>0.76</v>
      </c>
      <c r="F218" s="148"/>
      <c r="H218" s="146"/>
      <c r="I218" s="147"/>
    </row>
    <row r="219" spans="3:9" ht="12.75">
      <c r="C219" s="115">
        <v>42315</v>
      </c>
      <c r="D219" s="111">
        <v>0.78</v>
      </c>
      <c r="F219" s="148"/>
      <c r="H219" s="146"/>
      <c r="I219" s="147"/>
    </row>
    <row r="220" spans="3:9" ht="12.75">
      <c r="C220" s="115">
        <v>42323</v>
      </c>
      <c r="D220" s="111">
        <v>0.86</v>
      </c>
      <c r="F220" s="148"/>
      <c r="H220" s="146"/>
      <c r="I220" s="147"/>
    </row>
    <row r="221" spans="3:9" ht="12.75">
      <c r="C221" s="115">
        <v>42330</v>
      </c>
      <c r="D221" s="111">
        <v>0.94</v>
      </c>
      <c r="F221" s="148"/>
      <c r="H221" s="146"/>
      <c r="I221" s="147"/>
    </row>
    <row r="222" spans="1:9" ht="12.75">
      <c r="A222" s="40"/>
      <c r="B222" s="84"/>
      <c r="C222" s="108">
        <v>42338</v>
      </c>
      <c r="D222" s="109">
        <v>1</v>
      </c>
      <c r="F222" s="148"/>
      <c r="H222" s="146"/>
      <c r="I222" s="147"/>
    </row>
    <row r="223" spans="3:9" ht="12.75">
      <c r="C223" s="115">
        <v>42345</v>
      </c>
      <c r="D223" s="111">
        <v>1.21</v>
      </c>
      <c r="F223" s="148"/>
      <c r="H223" s="146"/>
      <c r="I223"/>
    </row>
    <row r="224" spans="3:9" ht="12.75">
      <c r="C224" s="115">
        <v>42353</v>
      </c>
      <c r="D224" s="111">
        <v>1.06</v>
      </c>
      <c r="F224" s="148"/>
      <c r="H224" s="146"/>
      <c r="I224"/>
    </row>
    <row r="225" spans="2:9" ht="12.75">
      <c r="B225" s="84"/>
      <c r="C225" s="108">
        <v>42360</v>
      </c>
      <c r="D225" s="109" t="s">
        <v>152</v>
      </c>
      <c r="F225" s="148"/>
      <c r="H225" s="146"/>
      <c r="I225" s="147"/>
    </row>
    <row r="226" spans="2:9" ht="12.75">
      <c r="B226" s="27">
        <v>2016</v>
      </c>
      <c r="C226" s="115">
        <v>42376</v>
      </c>
      <c r="D226" s="111">
        <v>0.99</v>
      </c>
      <c r="F226" s="148"/>
      <c r="H226" s="146"/>
      <c r="I226" s="147"/>
    </row>
    <row r="227" spans="3:9" ht="12.75">
      <c r="C227" s="115">
        <v>42384</v>
      </c>
      <c r="D227" s="111">
        <v>1.3</v>
      </c>
      <c r="F227" s="148"/>
      <c r="H227" s="146"/>
      <c r="I227" s="147"/>
    </row>
    <row r="228" spans="3:9" ht="12.75">
      <c r="C228" s="115">
        <v>42391</v>
      </c>
      <c r="D228" s="111">
        <v>1.55</v>
      </c>
      <c r="F228" s="148"/>
      <c r="H228" s="146"/>
      <c r="I228" s="147"/>
    </row>
    <row r="229" spans="2:9" ht="12.75">
      <c r="B229" s="84"/>
      <c r="C229" s="108">
        <v>42400</v>
      </c>
      <c r="D229" s="109">
        <v>1.78</v>
      </c>
      <c r="F229" s="148"/>
      <c r="H229" s="146"/>
      <c r="I229" s="147"/>
    </row>
    <row r="230" spans="3:9" ht="12.75">
      <c r="C230" s="115">
        <v>42407</v>
      </c>
      <c r="D230" s="111">
        <v>1.8</v>
      </c>
      <c r="F230" s="148"/>
      <c r="H230"/>
      <c r="I230" s="147"/>
    </row>
    <row r="231" spans="3:9" ht="12.75">
      <c r="C231" s="115">
        <v>42415</v>
      </c>
      <c r="D231" s="111">
        <v>1.42</v>
      </c>
      <c r="F231" s="148"/>
      <c r="H231"/>
      <c r="I231" s="147"/>
    </row>
    <row r="232" spans="3:9" ht="12.75">
      <c r="C232" s="115">
        <v>42422</v>
      </c>
      <c r="D232" s="111">
        <v>1.1</v>
      </c>
      <c r="F232" s="148"/>
      <c r="H232"/>
      <c r="I232" s="147"/>
    </row>
    <row r="233" spans="2:9" ht="12.75">
      <c r="B233" s="84"/>
      <c r="C233" s="108">
        <v>42429</v>
      </c>
      <c r="D233" s="109">
        <v>0.76</v>
      </c>
      <c r="F233" s="148"/>
      <c r="H233"/>
      <c r="I233" s="147"/>
    </row>
    <row r="234" spans="3:9" ht="12.75">
      <c r="C234" s="115">
        <v>42436</v>
      </c>
      <c r="D234" s="111">
        <v>0.68</v>
      </c>
      <c r="F234" s="148"/>
      <c r="H234"/>
      <c r="I234" s="147"/>
    </row>
    <row r="235" spans="3:9" ht="12.75">
      <c r="C235" s="115">
        <v>42444</v>
      </c>
      <c r="D235" s="111">
        <v>0.65</v>
      </c>
      <c r="F235" s="148"/>
      <c r="H235"/>
      <c r="I235" s="147"/>
    </row>
    <row r="236" spans="3:9" ht="12.75">
      <c r="C236" s="115">
        <v>42451</v>
      </c>
      <c r="D236" s="111">
        <v>0.61</v>
      </c>
      <c r="F236" s="148"/>
      <c r="H236"/>
      <c r="I236" s="147"/>
    </row>
    <row r="237" spans="2:9" ht="12.75">
      <c r="B237" s="84"/>
      <c r="C237" s="108">
        <v>42460</v>
      </c>
      <c r="D237" s="109">
        <v>0.5</v>
      </c>
      <c r="F237" s="148"/>
      <c r="H237"/>
      <c r="I237" s="147"/>
    </row>
    <row r="238" spans="3:9" ht="12.75">
      <c r="C238" s="115">
        <v>42467</v>
      </c>
      <c r="D238" s="111">
        <v>0.48</v>
      </c>
      <c r="F238" s="148"/>
      <c r="H238"/>
      <c r="I238" s="147"/>
    </row>
    <row r="239" spans="3:9" ht="12.75">
      <c r="C239" s="115">
        <v>42475</v>
      </c>
      <c r="D239" s="111">
        <v>0.45</v>
      </c>
      <c r="F239" s="148"/>
      <c r="H239"/>
      <c r="I239" s="147"/>
    </row>
    <row r="240" spans="3:9" ht="12.75">
      <c r="C240" s="115">
        <v>42482</v>
      </c>
      <c r="D240" s="111">
        <v>0.38</v>
      </c>
      <c r="F240" s="148"/>
      <c r="H240"/>
      <c r="I240" s="147"/>
    </row>
    <row r="241" spans="2:9" ht="12.75">
      <c r="B241" s="84"/>
      <c r="C241" s="108">
        <v>42490</v>
      </c>
      <c r="D241" s="109">
        <v>0.49</v>
      </c>
      <c r="F241" s="148"/>
      <c r="H241"/>
      <c r="I241" s="147"/>
    </row>
    <row r="242" spans="2:9" ht="12.75">
      <c r="B242" s="40"/>
      <c r="C242" s="115">
        <v>42497</v>
      </c>
      <c r="D242" s="111">
        <v>0.64</v>
      </c>
      <c r="E242" s="159"/>
      <c r="F242" s="160"/>
      <c r="H242"/>
      <c r="I242" s="147"/>
    </row>
    <row r="243" spans="2:9" ht="12.75">
      <c r="B243" s="40"/>
      <c r="C243" s="115">
        <v>42505</v>
      </c>
      <c r="D243" s="111">
        <v>0.67</v>
      </c>
      <c r="E243" s="159"/>
      <c r="F243" s="160"/>
      <c r="H243"/>
      <c r="I243" s="147"/>
    </row>
    <row r="244" spans="2:9" ht="12.75">
      <c r="B244" s="40"/>
      <c r="C244" s="115">
        <v>42512</v>
      </c>
      <c r="D244" s="111">
        <v>0.68</v>
      </c>
      <c r="E244" s="159"/>
      <c r="F244" s="160"/>
      <c r="H244"/>
      <c r="I244" s="147"/>
    </row>
    <row r="245" spans="2:9" ht="12.75">
      <c r="B245" s="84"/>
      <c r="C245" s="108">
        <v>42521</v>
      </c>
      <c r="D245" s="109">
        <v>0.64</v>
      </c>
      <c r="E245" s="159"/>
      <c r="F245" s="160"/>
      <c r="H245"/>
      <c r="I245" s="147"/>
    </row>
    <row r="246" spans="2:9" ht="12.75">
      <c r="B246" s="40"/>
      <c r="C246" s="115">
        <v>42528</v>
      </c>
      <c r="D246" s="111">
        <v>0.59</v>
      </c>
      <c r="E246" s="159"/>
      <c r="F246" s="160"/>
      <c r="H246"/>
      <c r="I246" s="147"/>
    </row>
    <row r="247" spans="2:6" ht="12.75">
      <c r="B247" s="84"/>
      <c r="C247" s="108">
        <v>42536</v>
      </c>
      <c r="D247" s="109">
        <v>0.45</v>
      </c>
      <c r="E247" s="159"/>
      <c r="F247" s="160"/>
    </row>
    <row r="248" spans="2:6" ht="11.25">
      <c r="B248" s="66" t="s">
        <v>119</v>
      </c>
      <c r="C248" s="70"/>
      <c r="F248" s="148"/>
    </row>
    <row r="249" spans="3:6" ht="11.25">
      <c r="C249" s="70"/>
      <c r="F249" s="148"/>
    </row>
    <row r="250" spans="3:6" ht="11.25">
      <c r="C250" s="70"/>
      <c r="F250" s="148"/>
    </row>
    <row r="251" spans="3:6" ht="11.25">
      <c r="C251" s="70"/>
      <c r="F251" s="148"/>
    </row>
    <row r="252" spans="3:6" ht="11.25">
      <c r="C252" s="70"/>
      <c r="F252" s="148"/>
    </row>
    <row r="253" spans="3:6" ht="11.25">
      <c r="C253" s="70"/>
      <c r="F253" s="148"/>
    </row>
    <row r="254" spans="3:6" ht="11.25">
      <c r="C254" s="70"/>
      <c r="F254" s="148"/>
    </row>
    <row r="255" spans="3:6" ht="11.25">
      <c r="C255" s="70"/>
      <c r="F255" s="148"/>
    </row>
    <row r="256" spans="3:6" ht="11.25">
      <c r="C256" s="70"/>
      <c r="F256" s="148"/>
    </row>
    <row r="257" spans="3:6" ht="11.25">
      <c r="C257" s="70"/>
      <c r="F257" s="148"/>
    </row>
    <row r="258" spans="3:6" ht="11.25">
      <c r="C258" s="70"/>
      <c r="F258" s="148"/>
    </row>
    <row r="259" spans="3:6" ht="11.25">
      <c r="C259" s="70"/>
      <c r="F259" s="148"/>
    </row>
    <row r="260" spans="3:6" ht="11.25">
      <c r="C260" s="70"/>
      <c r="F260" s="148"/>
    </row>
    <row r="261" spans="3:6" ht="11.25">
      <c r="C261" s="70"/>
      <c r="F261" s="148"/>
    </row>
    <row r="262" spans="3:6" ht="11.25">
      <c r="C262" s="70"/>
      <c r="F262" s="148"/>
    </row>
    <row r="263" spans="3:6" ht="11.25">
      <c r="C263" s="70"/>
      <c r="F263" s="148"/>
    </row>
    <row r="264" spans="3:6" ht="11.25">
      <c r="C264" s="70"/>
      <c r="F264" s="148"/>
    </row>
    <row r="265" spans="3:6" ht="11.25">
      <c r="C265" s="70"/>
      <c r="F265" s="148"/>
    </row>
    <row r="266" spans="3:6" ht="11.25">
      <c r="C266" s="70"/>
      <c r="F266" s="148"/>
    </row>
    <row r="267" spans="3:6" ht="11.25">
      <c r="C267" s="70"/>
      <c r="F267" s="148"/>
    </row>
    <row r="268" spans="3:6" ht="11.25">
      <c r="C268" s="70"/>
      <c r="F268" s="148"/>
    </row>
    <row r="269" spans="3:6" ht="11.25">
      <c r="C269" s="70"/>
      <c r="F269" s="148"/>
    </row>
    <row r="270" spans="3:6" ht="11.25">
      <c r="C270" s="70"/>
      <c r="F270" s="148"/>
    </row>
    <row r="271" spans="3:6" ht="11.25">
      <c r="C271" s="70"/>
      <c r="F271" s="148"/>
    </row>
    <row r="272" spans="3:6" ht="11.25">
      <c r="C272" s="70"/>
      <c r="F272" s="148"/>
    </row>
    <row r="273" spans="3:6" ht="11.25">
      <c r="C273" s="70"/>
      <c r="F273" s="148"/>
    </row>
    <row r="274" spans="3:6" ht="11.25">
      <c r="C274" s="70"/>
      <c r="F274" s="148"/>
    </row>
    <row r="275" spans="3:6" ht="11.25">
      <c r="C275" s="70"/>
      <c r="F275" s="148"/>
    </row>
    <row r="276" spans="3:6" ht="11.25">
      <c r="C276" s="70"/>
      <c r="F276" s="148"/>
    </row>
    <row r="277" spans="3:6" ht="11.25">
      <c r="C277" s="70"/>
      <c r="F277" s="148"/>
    </row>
    <row r="278" spans="3:6" ht="11.25">
      <c r="C278" s="70"/>
      <c r="F278" s="148"/>
    </row>
    <row r="279" spans="3:6" ht="11.25">
      <c r="C279" s="70"/>
      <c r="F279" s="148"/>
    </row>
    <row r="280" spans="3:6" ht="11.25">
      <c r="C280" s="70"/>
      <c r="F280" s="148"/>
    </row>
    <row r="281" spans="3:6" ht="11.25">
      <c r="C281" s="70"/>
      <c r="F281" s="148"/>
    </row>
    <row r="282" spans="3:6" ht="11.25">
      <c r="C282" s="70"/>
      <c r="F282" s="148"/>
    </row>
    <row r="283" spans="3:6" ht="11.25">
      <c r="C283" s="70"/>
      <c r="F283" s="148"/>
    </row>
    <row r="284" spans="3:6" ht="11.25">
      <c r="C284" s="70"/>
      <c r="F284" s="148"/>
    </row>
    <row r="285" spans="3:6" ht="11.25">
      <c r="C285" s="70"/>
      <c r="F285" s="148"/>
    </row>
    <row r="286" spans="3:6" ht="11.25">
      <c r="C286" s="70"/>
      <c r="F286" s="148"/>
    </row>
    <row r="287" spans="3:6" ht="11.25">
      <c r="C287" s="70"/>
      <c r="F287" s="148"/>
    </row>
    <row r="288" spans="3:6" ht="11.25">
      <c r="C288" s="70"/>
      <c r="F288" s="148"/>
    </row>
    <row r="289" spans="3:6" ht="11.25">
      <c r="C289" s="70"/>
      <c r="F289" s="148"/>
    </row>
    <row r="290" spans="3:6" ht="11.25">
      <c r="C290" s="70"/>
      <c r="F290" s="148"/>
    </row>
    <row r="291" spans="3:6" ht="11.25">
      <c r="C291" s="70"/>
      <c r="F291" s="148"/>
    </row>
    <row r="292" spans="3:6" ht="11.25">
      <c r="C292" s="70"/>
      <c r="F292" s="148"/>
    </row>
    <row r="293" spans="3:6" ht="11.25">
      <c r="C293" s="70"/>
      <c r="F293" s="148"/>
    </row>
    <row r="294" spans="3:6" ht="11.25">
      <c r="C294" s="70"/>
      <c r="F294" s="148"/>
    </row>
    <row r="295" spans="3:6" ht="11.25">
      <c r="C295" s="70"/>
      <c r="F295" s="148"/>
    </row>
    <row r="296" spans="3:6" ht="11.25">
      <c r="C296" s="70"/>
      <c r="F296" s="148"/>
    </row>
    <row r="297" spans="3:6" ht="11.25">
      <c r="C297" s="70"/>
      <c r="F297" s="148"/>
    </row>
    <row r="298" spans="3:6" ht="11.25">
      <c r="C298" s="70"/>
      <c r="F298" s="148"/>
    </row>
    <row r="299" spans="3:6" ht="11.25">
      <c r="C299" s="70"/>
      <c r="F299" s="148"/>
    </row>
    <row r="300" spans="3:6" ht="11.25">
      <c r="C300" s="70"/>
      <c r="F300" s="148"/>
    </row>
    <row r="301" spans="3:6" ht="11.25">
      <c r="C301" s="70"/>
      <c r="F301" s="148"/>
    </row>
    <row r="302" spans="3:6" ht="11.25">
      <c r="C302" s="70"/>
      <c r="F302" s="148"/>
    </row>
    <row r="303" spans="3:6" ht="11.25">
      <c r="C303" s="70"/>
      <c r="F303" s="148"/>
    </row>
    <row r="304" spans="3:6" ht="11.25">
      <c r="C304" s="70"/>
      <c r="F304" s="148"/>
    </row>
    <row r="305" spans="3:6" ht="11.25">
      <c r="C305" s="70"/>
      <c r="F305" s="148"/>
    </row>
    <row r="306" spans="3:6" ht="11.25">
      <c r="C306" s="70"/>
      <c r="F306" s="148"/>
    </row>
    <row r="307" spans="3:6" ht="11.25">
      <c r="C307" s="70"/>
      <c r="F307" s="148"/>
    </row>
    <row r="308" spans="3:6" ht="11.25">
      <c r="C308" s="70"/>
      <c r="F308" s="148"/>
    </row>
    <row r="309" spans="3:6" ht="11.25">
      <c r="C309" s="70"/>
      <c r="F309" s="148"/>
    </row>
    <row r="310" spans="3:6" ht="11.25">
      <c r="C310" s="70"/>
      <c r="F310" s="148"/>
    </row>
    <row r="311" spans="3:6" ht="11.25">
      <c r="C311" s="70"/>
      <c r="F311" s="148"/>
    </row>
    <row r="312" spans="3:6" ht="11.25">
      <c r="C312" s="70"/>
      <c r="F312" s="148"/>
    </row>
    <row r="313" spans="3:6" ht="11.25">
      <c r="C313" s="70"/>
      <c r="F313" s="148"/>
    </row>
    <row r="314" spans="3:6" ht="11.25">
      <c r="C314" s="70"/>
      <c r="F314" s="148"/>
    </row>
    <row r="315" spans="3:6" ht="11.25">
      <c r="C315" s="70"/>
      <c r="F315" s="148"/>
    </row>
    <row r="316" spans="3:6" ht="11.25">
      <c r="C316" s="70"/>
      <c r="F316" s="148"/>
    </row>
    <row r="317" spans="3:6" ht="11.25">
      <c r="C317" s="70"/>
      <c r="F317" s="148"/>
    </row>
    <row r="318" spans="3:6" ht="11.25">
      <c r="C318" s="70"/>
      <c r="F318" s="148"/>
    </row>
    <row r="319" spans="3:6" ht="11.25">
      <c r="C319" s="70"/>
      <c r="F319" s="148"/>
    </row>
    <row r="320" spans="3:6" ht="11.25">
      <c r="C320" s="70"/>
      <c r="F320" s="148"/>
    </row>
    <row r="321" spans="3:6" ht="11.25">
      <c r="C321" s="70"/>
      <c r="F321" s="148"/>
    </row>
    <row r="322" spans="3:6" ht="11.25">
      <c r="C322" s="70"/>
      <c r="F322" s="148"/>
    </row>
    <row r="323" spans="3:6" ht="11.25">
      <c r="C323" s="70"/>
      <c r="F323" s="148"/>
    </row>
    <row r="324" spans="3:6" ht="11.25">
      <c r="C324" s="70"/>
      <c r="F324" s="148"/>
    </row>
    <row r="325" spans="3:6" ht="11.25">
      <c r="C325" s="70"/>
      <c r="F325" s="148"/>
    </row>
    <row r="326" spans="3:6" ht="11.25">
      <c r="C326" s="70"/>
      <c r="F326" s="148"/>
    </row>
    <row r="327" spans="3:6" ht="11.25">
      <c r="C327" s="70"/>
      <c r="F327" s="148"/>
    </row>
    <row r="328" spans="3:6" ht="11.25">
      <c r="C328" s="70"/>
      <c r="F328" s="148"/>
    </row>
    <row r="329" spans="3:6" ht="11.25">
      <c r="C329" s="70"/>
      <c r="F329" s="148"/>
    </row>
    <row r="330" spans="3:6" ht="11.25">
      <c r="C330" s="70"/>
      <c r="F330" s="148"/>
    </row>
    <row r="331" spans="3:6" ht="11.25">
      <c r="C331" s="70"/>
      <c r="F331" s="148"/>
    </row>
    <row r="332" spans="3:6" ht="11.25">
      <c r="C332" s="70"/>
      <c r="F332" s="148"/>
    </row>
    <row r="333" spans="3:6" ht="11.25">
      <c r="C333" s="70"/>
      <c r="F333" s="148"/>
    </row>
    <row r="334" spans="3:6" ht="11.25">
      <c r="C334" s="70"/>
      <c r="F334" s="148"/>
    </row>
    <row r="335" spans="3:6" ht="11.25">
      <c r="C335" s="70"/>
      <c r="F335" s="148"/>
    </row>
    <row r="336" spans="3:6" ht="11.25">
      <c r="C336" s="70"/>
      <c r="F336" s="148"/>
    </row>
    <row r="337" spans="3:6" ht="11.25">
      <c r="C337" s="70"/>
      <c r="F337" s="148"/>
    </row>
    <row r="338" spans="3:6" ht="11.25">
      <c r="C338" s="70"/>
      <c r="F338" s="148"/>
    </row>
    <row r="339" spans="3:6" ht="11.25">
      <c r="C339" s="70"/>
      <c r="F339" s="148"/>
    </row>
    <row r="340" spans="3:6" ht="11.25">
      <c r="C340" s="70"/>
      <c r="F340" s="148"/>
    </row>
    <row r="341" spans="3:6" ht="11.25">
      <c r="C341" s="70"/>
      <c r="F341" s="148"/>
    </row>
    <row r="342" spans="3:6" ht="11.25">
      <c r="C342" s="70"/>
      <c r="F342" s="148"/>
    </row>
    <row r="343" spans="3:6" ht="11.25">
      <c r="C343" s="70"/>
      <c r="F343" s="148"/>
    </row>
    <row r="344" spans="3:6" ht="11.25">
      <c r="C344" s="70"/>
      <c r="F344" s="148"/>
    </row>
    <row r="345" spans="3:6" ht="11.25">
      <c r="C345" s="70"/>
      <c r="F345" s="148"/>
    </row>
    <row r="346" spans="3:6" ht="11.25">
      <c r="C346" s="70"/>
      <c r="F346" s="148"/>
    </row>
    <row r="347" spans="3:6" ht="11.25">
      <c r="C347" s="70"/>
      <c r="F347" s="148"/>
    </row>
    <row r="348" spans="3:6" ht="11.25">
      <c r="C348" s="70"/>
      <c r="F348" s="148"/>
    </row>
    <row r="349" spans="3:6" ht="11.25">
      <c r="C349" s="70"/>
      <c r="F349" s="148"/>
    </row>
    <row r="350" spans="3:6" ht="11.25">
      <c r="C350" s="70"/>
      <c r="F350" s="148"/>
    </row>
    <row r="351" spans="3:6" ht="11.25">
      <c r="C351" s="70"/>
      <c r="F351" s="148"/>
    </row>
    <row r="352" spans="3:6" ht="11.25">
      <c r="C352" s="70"/>
      <c r="F352" s="148"/>
    </row>
    <row r="353" spans="3:6" ht="11.25">
      <c r="C353" s="70"/>
      <c r="F353" s="148"/>
    </row>
    <row r="354" spans="3:6" ht="11.25">
      <c r="C354" s="70"/>
      <c r="F354" s="148"/>
    </row>
    <row r="355" spans="3:6" ht="11.25">
      <c r="C355" s="70"/>
      <c r="F355" s="148"/>
    </row>
    <row r="356" spans="3:6" ht="11.25">
      <c r="C356" s="70"/>
      <c r="F356" s="148"/>
    </row>
    <row r="357" spans="3:6" ht="11.25">
      <c r="C357" s="70"/>
      <c r="F357" s="148"/>
    </row>
    <row r="358" spans="3:6" ht="11.25">
      <c r="C358" s="70"/>
      <c r="F358" s="148"/>
    </row>
    <row r="359" spans="3:6" ht="11.25">
      <c r="C359" s="70"/>
      <c r="F359" s="148"/>
    </row>
    <row r="360" spans="3:6" ht="11.25">
      <c r="C360" s="70"/>
      <c r="F360" s="148"/>
    </row>
    <row r="361" spans="3:6" ht="11.25">
      <c r="C361" s="70"/>
      <c r="F361" s="148"/>
    </row>
    <row r="362" spans="3:6" ht="11.25">
      <c r="C362" s="70"/>
      <c r="F362" s="148"/>
    </row>
    <row r="363" spans="3:6" ht="11.25">
      <c r="C363" s="70"/>
      <c r="F363" s="148"/>
    </row>
    <row r="364" spans="3:6" ht="11.25">
      <c r="C364" s="70"/>
      <c r="F364" s="148"/>
    </row>
    <row r="365" spans="3:6" ht="11.25">
      <c r="C365" s="70"/>
      <c r="F365" s="148"/>
    </row>
    <row r="366" spans="3:6" ht="11.25">
      <c r="C366" s="70"/>
      <c r="F366" s="148"/>
    </row>
    <row r="367" spans="3:6" ht="11.25">
      <c r="C367" s="70"/>
      <c r="F367" s="148"/>
    </row>
    <row r="368" spans="3:6" ht="11.25">
      <c r="C368" s="70"/>
      <c r="F368" s="148"/>
    </row>
    <row r="369" spans="3:6" ht="11.25">
      <c r="C369" s="70"/>
      <c r="F369" s="148"/>
    </row>
    <row r="370" spans="3:6" ht="11.25">
      <c r="C370" s="70"/>
      <c r="F370" s="148"/>
    </row>
    <row r="371" spans="3:6" ht="11.25">
      <c r="C371" s="70"/>
      <c r="F371" s="148"/>
    </row>
    <row r="372" spans="3:6" ht="11.25">
      <c r="C372" s="70"/>
      <c r="F372" s="148"/>
    </row>
    <row r="373" spans="3:6" ht="11.25">
      <c r="C373" s="70"/>
      <c r="F373" s="148"/>
    </row>
    <row r="374" spans="3:6" ht="11.25">
      <c r="C374" s="70"/>
      <c r="F374" s="148"/>
    </row>
    <row r="375" ht="11.25">
      <c r="F375" s="148"/>
    </row>
    <row r="376" ht="11.25">
      <c r="F376" s="148"/>
    </row>
    <row r="377" ht="11.25">
      <c r="F377" s="148"/>
    </row>
    <row r="378" ht="11.25">
      <c r="F378" s="148"/>
    </row>
    <row r="379" ht="11.25">
      <c r="F379" s="148"/>
    </row>
    <row r="380" ht="11.25">
      <c r="F380" s="148"/>
    </row>
    <row r="381" ht="11.25">
      <c r="F381" s="148"/>
    </row>
    <row r="382" ht="11.25">
      <c r="F382" s="148"/>
    </row>
    <row r="383" ht="11.25">
      <c r="F383" s="148"/>
    </row>
    <row r="384" ht="11.25">
      <c r="F384" s="148"/>
    </row>
    <row r="385" ht="11.25">
      <c r="F385" s="148"/>
    </row>
    <row r="386" ht="11.25">
      <c r="F386" s="148"/>
    </row>
    <row r="387" ht="11.25">
      <c r="F387" s="148"/>
    </row>
    <row r="388" ht="11.25">
      <c r="F388" s="148"/>
    </row>
    <row r="389" ht="11.25">
      <c r="F389" s="148"/>
    </row>
    <row r="390" ht="11.25">
      <c r="F390" s="148"/>
    </row>
    <row r="391" ht="11.25">
      <c r="F391" s="148"/>
    </row>
    <row r="392" ht="11.25">
      <c r="F392" s="148"/>
    </row>
    <row r="393" ht="11.25">
      <c r="F393" s="148"/>
    </row>
    <row r="394" ht="11.25">
      <c r="F394" s="148"/>
    </row>
    <row r="395" ht="11.25">
      <c r="F395" s="148"/>
    </row>
    <row r="396" ht="11.25">
      <c r="F396" s="148"/>
    </row>
    <row r="397" ht="11.25">
      <c r="F397" s="148"/>
    </row>
    <row r="398" ht="11.25">
      <c r="F398" s="148"/>
    </row>
    <row r="399" ht="11.25">
      <c r="F399" s="148"/>
    </row>
    <row r="400" ht="11.25">
      <c r="F400" s="148"/>
    </row>
    <row r="401" ht="11.25">
      <c r="F401" s="148"/>
    </row>
    <row r="402" ht="11.25">
      <c r="F402" s="148"/>
    </row>
    <row r="403" ht="11.25">
      <c r="F403" s="148"/>
    </row>
    <row r="404" ht="11.25">
      <c r="F404" s="148"/>
    </row>
    <row r="405" ht="11.25">
      <c r="F405" s="148"/>
    </row>
    <row r="406" ht="11.25">
      <c r="F406" s="148"/>
    </row>
    <row r="407" ht="11.25">
      <c r="F407" s="148"/>
    </row>
    <row r="408" ht="11.25">
      <c r="F408" s="148"/>
    </row>
    <row r="409" ht="11.25">
      <c r="F409" s="148"/>
    </row>
    <row r="410" ht="11.25">
      <c r="F410" s="148"/>
    </row>
    <row r="411" ht="11.25">
      <c r="F411" s="148"/>
    </row>
    <row r="412" ht="11.25">
      <c r="F412" s="148"/>
    </row>
    <row r="413" ht="11.25">
      <c r="F413" s="148"/>
    </row>
    <row r="414" ht="11.25">
      <c r="F414" s="148"/>
    </row>
    <row r="415" ht="11.25">
      <c r="F415" s="148"/>
    </row>
    <row r="416" ht="11.25">
      <c r="F416" s="148"/>
    </row>
    <row r="417" ht="11.25">
      <c r="F417" s="148"/>
    </row>
    <row r="418" ht="11.25">
      <c r="F418" s="148"/>
    </row>
    <row r="419" ht="11.25">
      <c r="F419" s="148"/>
    </row>
  </sheetData>
  <sheetProtection/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171"/>
  <sheetViews>
    <sheetView zoomScaleSheetLayoutView="100" zoomScalePageLayoutView="0" workbookViewId="0" topLeftCell="A139">
      <selection activeCell="L113" sqref="L113"/>
    </sheetView>
  </sheetViews>
  <sheetFormatPr defaultColWidth="9.140625" defaultRowHeight="12.75"/>
  <cols>
    <col min="1" max="1" width="3.7109375" style="66" customWidth="1"/>
    <col min="2" max="2" width="5.00390625" style="67" bestFit="1" customWidth="1"/>
    <col min="3" max="3" width="9.140625" style="26" customWidth="1"/>
    <col min="4" max="4" width="12.7109375" style="26" customWidth="1"/>
    <col min="5" max="6" width="9.140625" style="67" customWidth="1"/>
    <col min="7" max="7" width="12.421875" style="67" bestFit="1" customWidth="1"/>
    <col min="8" max="8" width="13.140625" style="67" bestFit="1" customWidth="1"/>
    <col min="9" max="9" width="9.140625" style="66" customWidth="1"/>
    <col min="10" max="10" width="15.00390625" style="185" customWidth="1"/>
    <col min="11" max="11" width="14.140625" style="185" bestFit="1" customWidth="1"/>
    <col min="12" max="12" width="14.00390625" style="185" bestFit="1" customWidth="1"/>
    <col min="13" max="13" width="15.140625" style="185" bestFit="1" customWidth="1"/>
    <col min="14" max="20" width="9.140625" style="185" customWidth="1"/>
    <col min="21" max="16384" width="9.140625" style="66" customWidth="1"/>
  </cols>
  <sheetData>
    <row r="1" spans="2:8" ht="12.75">
      <c r="B1" s="104" t="s">
        <v>0</v>
      </c>
      <c r="H1" s="101" t="str">
        <f>'Tab 1'!S1</f>
        <v>Carta de Conjuntura | Junho 2016</v>
      </c>
    </row>
    <row r="3" ht="11.25">
      <c r="C3" s="2" t="s">
        <v>128</v>
      </c>
    </row>
    <row r="4" spans="3:8" ht="11.25">
      <c r="C4" s="2" t="s">
        <v>83</v>
      </c>
      <c r="E4" s="85"/>
      <c r="F4" s="85"/>
      <c r="G4" s="85"/>
      <c r="H4" s="85"/>
    </row>
    <row r="5" ht="11.25">
      <c r="C5" s="6" t="s">
        <v>84</v>
      </c>
    </row>
    <row r="6" ht="11.25">
      <c r="D6" s="6"/>
    </row>
    <row r="7" spans="2:8" ht="20.25" customHeight="1">
      <c r="B7" s="106"/>
      <c r="C7" s="225" t="s">
        <v>85</v>
      </c>
      <c r="D7" s="86"/>
      <c r="E7" s="224" t="s">
        <v>7</v>
      </c>
      <c r="F7" s="224"/>
      <c r="G7" s="224"/>
      <c r="H7" s="224"/>
    </row>
    <row r="8" spans="2:8" ht="20.25" customHeight="1" thickBot="1">
      <c r="B8" s="107"/>
      <c r="C8" s="226"/>
      <c r="D8" s="65"/>
      <c r="E8" s="87" t="s">
        <v>7</v>
      </c>
      <c r="F8" s="87" t="s">
        <v>86</v>
      </c>
      <c r="G8" s="87" t="s">
        <v>10</v>
      </c>
      <c r="H8" s="87" t="s">
        <v>11</v>
      </c>
    </row>
    <row r="9" spans="2:10" ht="12" thickTop="1">
      <c r="B9" s="63">
        <v>2012</v>
      </c>
      <c r="C9" s="18" t="s">
        <v>151</v>
      </c>
      <c r="D9" s="26" t="s">
        <v>87</v>
      </c>
      <c r="E9" s="89">
        <v>-0.01</v>
      </c>
      <c r="F9" s="89">
        <v>-0.23</v>
      </c>
      <c r="G9" s="89">
        <v>0.56</v>
      </c>
      <c r="H9" s="89">
        <v>0.1</v>
      </c>
      <c r="J9" s="186"/>
    </row>
    <row r="10" spans="2:10" ht="11.25">
      <c r="B10" s="63"/>
      <c r="C10" s="90"/>
      <c r="D10" s="26" t="s">
        <v>88</v>
      </c>
      <c r="E10" s="89">
        <v>0.22</v>
      </c>
      <c r="F10" s="89">
        <v>-0.04</v>
      </c>
      <c r="G10" s="89">
        <v>0.81</v>
      </c>
      <c r="H10" s="89">
        <v>0.6</v>
      </c>
      <c r="J10" s="186"/>
    </row>
    <row r="11" spans="2:10" ht="11.25">
      <c r="B11" s="91"/>
      <c r="C11" s="92"/>
      <c r="D11" s="23" t="s">
        <v>89</v>
      </c>
      <c r="E11" s="93">
        <v>0.25</v>
      </c>
      <c r="F11" s="93">
        <v>-0.07</v>
      </c>
      <c r="G11" s="93">
        <v>0.97</v>
      </c>
      <c r="H11" s="93">
        <v>0.67</v>
      </c>
      <c r="J11" s="186"/>
    </row>
    <row r="12" spans="2:8" ht="11.25">
      <c r="B12" s="63"/>
      <c r="C12" s="18">
        <v>40940</v>
      </c>
      <c r="D12" s="26" t="s">
        <v>87</v>
      </c>
      <c r="E12" s="89">
        <v>-0.1</v>
      </c>
      <c r="F12" s="89">
        <v>-0.36</v>
      </c>
      <c r="G12" s="89">
        <v>0.16</v>
      </c>
      <c r="H12" s="89">
        <v>0.95</v>
      </c>
    </row>
    <row r="13" spans="2:8" ht="11.25">
      <c r="B13" s="63"/>
      <c r="C13" s="90"/>
      <c r="D13" s="26" t="s">
        <v>88</v>
      </c>
      <c r="E13" s="89">
        <v>-0.11</v>
      </c>
      <c r="F13" s="89">
        <v>-0.31</v>
      </c>
      <c r="G13" s="89">
        <v>0.19</v>
      </c>
      <c r="H13" s="89">
        <v>0.52</v>
      </c>
    </row>
    <row r="14" spans="2:8" ht="11.25">
      <c r="B14" s="91"/>
      <c r="C14" s="92"/>
      <c r="D14" s="23" t="s">
        <v>89</v>
      </c>
      <c r="E14" s="93">
        <v>-0.06</v>
      </c>
      <c r="F14" s="93">
        <v>-0.26</v>
      </c>
      <c r="G14" s="93">
        <v>0.27</v>
      </c>
      <c r="H14" s="93">
        <v>0.42</v>
      </c>
    </row>
    <row r="15" spans="2:8" ht="11.25">
      <c r="B15" s="63"/>
      <c r="C15" s="18">
        <v>40969</v>
      </c>
      <c r="D15" s="26" t="s">
        <v>87</v>
      </c>
      <c r="E15" s="89">
        <v>0.23</v>
      </c>
      <c r="F15" s="89">
        <v>0.21</v>
      </c>
      <c r="G15" s="89">
        <v>0.25</v>
      </c>
      <c r="H15" s="89">
        <v>0.33</v>
      </c>
    </row>
    <row r="16" spans="2:8" ht="11.25">
      <c r="B16" s="63"/>
      <c r="C16" s="90"/>
      <c r="D16" s="26" t="s">
        <v>88</v>
      </c>
      <c r="E16" s="89">
        <v>0.35</v>
      </c>
      <c r="F16" s="89">
        <v>0.32</v>
      </c>
      <c r="G16" s="89">
        <v>0.43</v>
      </c>
      <c r="H16" s="89">
        <v>0.29</v>
      </c>
    </row>
    <row r="17" spans="2:8" ht="11.25">
      <c r="B17" s="91"/>
      <c r="C17" s="92"/>
      <c r="D17" s="23" t="s">
        <v>89</v>
      </c>
      <c r="E17" s="93">
        <v>0.43</v>
      </c>
      <c r="F17" s="93">
        <v>0.42</v>
      </c>
      <c r="G17" s="93">
        <v>0.48</v>
      </c>
      <c r="H17" s="93">
        <v>0.37</v>
      </c>
    </row>
    <row r="18" spans="3:8" ht="11.25">
      <c r="C18" s="18">
        <v>41000</v>
      </c>
      <c r="D18" s="26" t="s">
        <v>87</v>
      </c>
      <c r="E18" s="89">
        <v>0.5</v>
      </c>
      <c r="F18" s="89">
        <v>0.47</v>
      </c>
      <c r="G18" s="89">
        <v>0.47</v>
      </c>
      <c r="H18" s="89">
        <v>0.76</v>
      </c>
    </row>
    <row r="19" spans="2:8" ht="11.25">
      <c r="B19" s="63"/>
      <c r="C19" s="90"/>
      <c r="D19" s="26" t="s">
        <v>88</v>
      </c>
      <c r="E19" s="89">
        <v>0.71</v>
      </c>
      <c r="F19" s="89">
        <v>0.77</v>
      </c>
      <c r="G19" s="89">
        <v>0.52</v>
      </c>
      <c r="H19" s="89">
        <v>0.82</v>
      </c>
    </row>
    <row r="20" spans="2:8" ht="11.25">
      <c r="B20" s="91"/>
      <c r="C20" s="92"/>
      <c r="D20" s="23" t="s">
        <v>89</v>
      </c>
      <c r="E20" s="93">
        <v>0.85</v>
      </c>
      <c r="F20" s="93">
        <v>0.97</v>
      </c>
      <c r="G20" s="93">
        <v>0.55</v>
      </c>
      <c r="H20" s="93">
        <v>0.83</v>
      </c>
    </row>
    <row r="21" spans="3:8" ht="11.25">
      <c r="C21" s="18">
        <v>41030</v>
      </c>
      <c r="D21" s="26" t="s">
        <v>87</v>
      </c>
      <c r="E21" s="89">
        <v>0.89</v>
      </c>
      <c r="F21" s="89">
        <v>1.15</v>
      </c>
      <c r="G21" s="89">
        <v>0.29</v>
      </c>
      <c r="H21" s="89">
        <v>0.61</v>
      </c>
    </row>
    <row r="22" spans="2:8" ht="11.25">
      <c r="B22" s="63"/>
      <c r="C22" s="90"/>
      <c r="D22" s="26" t="s">
        <v>88</v>
      </c>
      <c r="E22" s="89">
        <v>1</v>
      </c>
      <c r="F22" s="89">
        <v>1.24</v>
      </c>
      <c r="G22" s="89">
        <v>0.41</v>
      </c>
      <c r="H22" s="89">
        <v>0.81</v>
      </c>
    </row>
    <row r="23" spans="2:8" ht="11.25">
      <c r="B23" s="91"/>
      <c r="C23" s="92"/>
      <c r="D23" s="23" t="s">
        <v>89</v>
      </c>
      <c r="E23" s="93">
        <v>1.02</v>
      </c>
      <c r="F23" s="93">
        <v>1.17</v>
      </c>
      <c r="G23" s="93">
        <v>0.49</v>
      </c>
      <c r="H23" s="93">
        <v>1.3</v>
      </c>
    </row>
    <row r="24" spans="2:8" ht="11.25">
      <c r="B24" s="63"/>
      <c r="C24" s="18">
        <v>41061</v>
      </c>
      <c r="D24" s="26" t="s">
        <v>87</v>
      </c>
      <c r="E24" s="89">
        <v>0.68</v>
      </c>
      <c r="F24" s="89">
        <v>0.64</v>
      </c>
      <c r="G24" s="89">
        <v>0.19</v>
      </c>
      <c r="H24" s="89">
        <v>1.99</v>
      </c>
    </row>
    <row r="25" spans="2:8" ht="11.25">
      <c r="B25" s="63"/>
      <c r="C25" s="90"/>
      <c r="D25" s="26" t="s">
        <v>88</v>
      </c>
      <c r="E25" s="89">
        <v>0.63</v>
      </c>
      <c r="F25" s="89">
        <v>0.65</v>
      </c>
      <c r="G25" s="89">
        <v>0.14</v>
      </c>
      <c r="H25" s="89">
        <v>1.58</v>
      </c>
    </row>
    <row r="26" spans="2:8" ht="11.25">
      <c r="B26" s="91"/>
      <c r="C26" s="92"/>
      <c r="D26" s="23" t="s">
        <v>89</v>
      </c>
      <c r="E26" s="93">
        <v>0.66</v>
      </c>
      <c r="F26" s="93">
        <v>0.74</v>
      </c>
      <c r="G26" s="93">
        <v>0.17</v>
      </c>
      <c r="H26" s="93">
        <v>1.31</v>
      </c>
    </row>
    <row r="27" spans="2:8" ht="11.25">
      <c r="B27" s="94"/>
      <c r="C27" s="18">
        <v>41091</v>
      </c>
      <c r="D27" s="26" t="s">
        <v>87</v>
      </c>
      <c r="E27" s="89">
        <v>0.95</v>
      </c>
      <c r="F27" s="89">
        <v>1.25</v>
      </c>
      <c r="G27" s="89">
        <v>0.19</v>
      </c>
      <c r="H27" s="89">
        <v>0.79</v>
      </c>
    </row>
    <row r="28" spans="2:8" ht="11.25">
      <c r="B28" s="94"/>
      <c r="C28" s="90"/>
      <c r="D28" s="26" t="s">
        <v>88</v>
      </c>
      <c r="E28" s="89">
        <v>1.11</v>
      </c>
      <c r="F28" s="89">
        <v>1.45</v>
      </c>
      <c r="G28" s="89">
        <v>0.23</v>
      </c>
      <c r="H28" s="89">
        <v>0.91</v>
      </c>
    </row>
    <row r="29" spans="2:8" ht="11.25">
      <c r="B29" s="91"/>
      <c r="C29" s="92"/>
      <c r="D29" s="23" t="s">
        <v>89</v>
      </c>
      <c r="E29" s="93">
        <v>1.34</v>
      </c>
      <c r="F29" s="93">
        <v>1.81</v>
      </c>
      <c r="G29" s="93">
        <v>0.25</v>
      </c>
      <c r="H29" s="93">
        <v>0.85</v>
      </c>
    </row>
    <row r="30" spans="2:8" ht="11.25">
      <c r="B30" s="88"/>
      <c r="C30" s="18">
        <v>41122</v>
      </c>
      <c r="D30" s="26" t="s">
        <v>87</v>
      </c>
      <c r="E30" s="89">
        <v>1.21</v>
      </c>
      <c r="F30" s="89">
        <v>1.73</v>
      </c>
      <c r="G30" s="89">
        <v>0.08</v>
      </c>
      <c r="H30" s="89">
        <v>0.39</v>
      </c>
    </row>
    <row r="31" spans="2:8" ht="11.25">
      <c r="B31" s="94"/>
      <c r="C31" s="90"/>
      <c r="D31" s="26" t="s">
        <v>88</v>
      </c>
      <c r="E31" s="89">
        <v>1.38</v>
      </c>
      <c r="F31" s="89">
        <v>1.94</v>
      </c>
      <c r="G31" s="89">
        <v>0.26</v>
      </c>
      <c r="H31" s="89">
        <v>0.36</v>
      </c>
    </row>
    <row r="32" spans="2:8" ht="11.25">
      <c r="B32" s="91"/>
      <c r="C32" s="92"/>
      <c r="D32" s="23" t="s">
        <v>89</v>
      </c>
      <c r="E32" s="93">
        <v>1.43</v>
      </c>
      <c r="F32" s="93">
        <v>1.99</v>
      </c>
      <c r="G32" s="93">
        <v>0.33</v>
      </c>
      <c r="H32" s="93">
        <v>0.32</v>
      </c>
    </row>
    <row r="33" spans="2:8" ht="11.25">
      <c r="B33" s="63"/>
      <c r="C33" s="18">
        <v>41153</v>
      </c>
      <c r="D33" s="26" t="s">
        <v>87</v>
      </c>
      <c r="E33" s="89">
        <v>0.59</v>
      </c>
      <c r="F33" s="89">
        <v>0.75</v>
      </c>
      <c r="G33" s="89">
        <v>0.29</v>
      </c>
      <c r="H33" s="89">
        <v>0.16</v>
      </c>
    </row>
    <row r="34" spans="2:8" ht="11.25">
      <c r="B34" s="94"/>
      <c r="C34" s="90"/>
      <c r="D34" s="26" t="s">
        <v>88</v>
      </c>
      <c r="E34" s="89">
        <v>0.84</v>
      </c>
      <c r="F34" s="89">
        <v>1.11</v>
      </c>
      <c r="G34" s="89">
        <v>0.37</v>
      </c>
      <c r="H34" s="89">
        <v>0.14</v>
      </c>
    </row>
    <row r="35" spans="2:8" ht="11.25">
      <c r="B35" s="91"/>
      <c r="C35" s="92"/>
      <c r="D35" s="23" t="s">
        <v>89</v>
      </c>
      <c r="E35" s="93">
        <v>0.97</v>
      </c>
      <c r="F35" s="93">
        <v>1.25</v>
      </c>
      <c r="G35" s="93">
        <v>0.49</v>
      </c>
      <c r="H35" s="93">
        <v>0.21</v>
      </c>
    </row>
    <row r="36" spans="2:8" ht="11.25">
      <c r="B36" s="88"/>
      <c r="C36" s="18">
        <v>41183</v>
      </c>
      <c r="D36" s="26" t="s">
        <v>87</v>
      </c>
      <c r="E36" s="89">
        <v>0.31</v>
      </c>
      <c r="F36" s="89">
        <v>0.29</v>
      </c>
      <c r="G36" s="89">
        <v>0.41</v>
      </c>
      <c r="H36" s="89">
        <v>0.21</v>
      </c>
    </row>
    <row r="37" spans="2:8" ht="11.25">
      <c r="B37" s="63"/>
      <c r="C37" s="90"/>
      <c r="D37" s="26" t="s">
        <v>88</v>
      </c>
      <c r="E37" s="89">
        <v>0.15</v>
      </c>
      <c r="F37" s="89">
        <v>0.01</v>
      </c>
      <c r="G37" s="89">
        <v>0.52</v>
      </c>
      <c r="H37" s="89">
        <v>0.21</v>
      </c>
    </row>
    <row r="38" spans="2:8" ht="11.25">
      <c r="B38" s="63"/>
      <c r="C38" s="90"/>
      <c r="D38" s="18" t="s">
        <v>89</v>
      </c>
      <c r="E38" s="89">
        <v>0.02</v>
      </c>
      <c r="F38" s="89">
        <v>-0.2</v>
      </c>
      <c r="G38" s="89">
        <v>0.58</v>
      </c>
      <c r="H38" s="89">
        <v>0.24</v>
      </c>
    </row>
    <row r="39" spans="2:8" ht="11.25">
      <c r="B39" s="61"/>
      <c r="C39" s="127">
        <v>41214</v>
      </c>
      <c r="D39" s="129" t="s">
        <v>87</v>
      </c>
      <c r="E39" s="130">
        <v>-0.19</v>
      </c>
      <c r="F39" s="130">
        <v>-0.36</v>
      </c>
      <c r="G39" s="130">
        <v>0.16</v>
      </c>
      <c r="H39" s="130">
        <v>0.14</v>
      </c>
    </row>
    <row r="40" spans="2:8" ht="11.25">
      <c r="B40" s="63"/>
      <c r="C40" s="66"/>
      <c r="D40" s="66" t="s">
        <v>88</v>
      </c>
      <c r="E40" s="89">
        <v>-0.16</v>
      </c>
      <c r="F40" s="89">
        <v>-0.35</v>
      </c>
      <c r="G40" s="89">
        <v>0.23</v>
      </c>
      <c r="H40" s="89">
        <v>0.17</v>
      </c>
    </row>
    <row r="41" spans="2:8" ht="11.25">
      <c r="B41" s="91"/>
      <c r="C41" s="95"/>
      <c r="D41" s="23" t="s">
        <v>89</v>
      </c>
      <c r="E41" s="93">
        <v>-0.03</v>
      </c>
      <c r="F41" s="93">
        <v>-0.19</v>
      </c>
      <c r="G41" s="93">
        <v>0.33</v>
      </c>
      <c r="H41" s="93">
        <v>0.23</v>
      </c>
    </row>
    <row r="42" spans="2:8" ht="11.25">
      <c r="B42" s="61"/>
      <c r="C42" s="127">
        <v>41244</v>
      </c>
      <c r="D42" s="129" t="s">
        <v>87</v>
      </c>
      <c r="E42" s="61">
        <v>0.5</v>
      </c>
      <c r="F42" s="61">
        <v>0.5</v>
      </c>
      <c r="G42" s="61">
        <v>0.56</v>
      </c>
      <c r="H42" s="129">
        <v>0.36</v>
      </c>
    </row>
    <row r="43" spans="2:8" ht="11.25">
      <c r="B43" s="63"/>
      <c r="C43" s="66"/>
      <c r="D43" s="66" t="s">
        <v>88</v>
      </c>
      <c r="E43" s="63">
        <v>0.69</v>
      </c>
      <c r="F43" s="63">
        <v>0.75</v>
      </c>
      <c r="G43" s="63">
        <v>0.69</v>
      </c>
      <c r="H43" s="66">
        <v>0.34</v>
      </c>
    </row>
    <row r="44" spans="2:8" ht="11.25">
      <c r="B44" s="91"/>
      <c r="C44" s="95"/>
      <c r="D44" s="95" t="s">
        <v>89</v>
      </c>
      <c r="E44" s="91">
        <v>0.68</v>
      </c>
      <c r="F44" s="91">
        <v>0.73</v>
      </c>
      <c r="G44" s="91">
        <v>0.73</v>
      </c>
      <c r="H44" s="95">
        <v>0.29</v>
      </c>
    </row>
    <row r="45" spans="2:8" ht="11.25">
      <c r="B45" s="61">
        <v>2013</v>
      </c>
      <c r="C45" s="127">
        <v>41275</v>
      </c>
      <c r="D45" s="129" t="s">
        <v>87</v>
      </c>
      <c r="E45" s="129">
        <v>0.41</v>
      </c>
      <c r="F45" s="129">
        <v>0.46</v>
      </c>
      <c r="G45" s="129">
        <v>0.4</v>
      </c>
      <c r="H45" s="129">
        <v>0.08</v>
      </c>
    </row>
    <row r="46" spans="2:8" ht="11.25">
      <c r="B46" s="63"/>
      <c r="C46" s="66"/>
      <c r="D46" s="66" t="s">
        <v>88</v>
      </c>
      <c r="E46" s="66">
        <v>0.34</v>
      </c>
      <c r="F46" s="66">
        <v>0.23</v>
      </c>
      <c r="G46" s="66">
        <v>0.7</v>
      </c>
      <c r="H46" s="66">
        <v>0.19</v>
      </c>
    </row>
    <row r="47" spans="2:8" ht="11.25">
      <c r="B47" s="91"/>
      <c r="C47" s="95"/>
      <c r="D47" s="95" t="s">
        <v>89</v>
      </c>
      <c r="E47" s="95">
        <v>0.34</v>
      </c>
      <c r="F47" s="95">
        <v>0.11</v>
      </c>
      <c r="G47" s="95">
        <v>0.98</v>
      </c>
      <c r="H47" s="95">
        <v>0.39</v>
      </c>
    </row>
    <row r="48" spans="2:8" ht="11.25">
      <c r="B48" s="61"/>
      <c r="C48" s="127">
        <v>41306</v>
      </c>
      <c r="D48" s="129" t="s">
        <v>87</v>
      </c>
      <c r="E48" s="129">
        <v>0.41</v>
      </c>
      <c r="F48" s="129">
        <v>0.37</v>
      </c>
      <c r="G48" s="129">
        <v>0.2</v>
      </c>
      <c r="H48" s="129">
        <v>1.15</v>
      </c>
    </row>
    <row r="49" spans="2:8" ht="11.25">
      <c r="B49" s="63"/>
      <c r="C49" s="90"/>
      <c r="D49" s="66" t="s">
        <v>88</v>
      </c>
      <c r="E49" s="66">
        <v>0.34</v>
      </c>
      <c r="F49" s="66">
        <v>0.27</v>
      </c>
      <c r="G49" s="66">
        <v>0.28</v>
      </c>
      <c r="H49" s="66">
        <v>0.98</v>
      </c>
    </row>
    <row r="50" spans="2:8" ht="11.25">
      <c r="B50" s="91"/>
      <c r="C50" s="92"/>
      <c r="D50" s="23" t="s">
        <v>89</v>
      </c>
      <c r="E50" s="95">
        <v>0.29</v>
      </c>
      <c r="F50" s="95">
        <v>0.21</v>
      </c>
      <c r="G50" s="95">
        <v>0.3</v>
      </c>
      <c r="H50" s="95">
        <v>0.8</v>
      </c>
    </row>
    <row r="51" spans="2:8" ht="11.25">
      <c r="B51" s="63"/>
      <c r="C51" s="18">
        <v>41334</v>
      </c>
      <c r="D51" s="26" t="s">
        <v>87</v>
      </c>
      <c r="E51" s="66">
        <v>0.15</v>
      </c>
      <c r="F51" s="66">
        <v>0</v>
      </c>
      <c r="G51" s="66">
        <v>0.53</v>
      </c>
      <c r="H51" s="66">
        <v>0.27</v>
      </c>
    </row>
    <row r="52" spans="2:8" ht="11.25">
      <c r="B52" s="63"/>
      <c r="C52" s="90"/>
      <c r="D52" s="26" t="s">
        <v>88</v>
      </c>
      <c r="E52" s="66">
        <v>0.24</v>
      </c>
      <c r="F52" s="66">
        <v>0.11</v>
      </c>
      <c r="G52" s="66">
        <v>0.63</v>
      </c>
      <c r="H52" s="66">
        <v>0.2</v>
      </c>
    </row>
    <row r="53" spans="2:8" ht="11.25">
      <c r="B53" s="91"/>
      <c r="C53" s="92"/>
      <c r="D53" s="23" t="s">
        <v>89</v>
      </c>
      <c r="E53" s="95">
        <v>0.21</v>
      </c>
      <c r="F53" s="95">
        <v>0.01</v>
      </c>
      <c r="G53" s="95">
        <v>0.72</v>
      </c>
      <c r="H53" s="95">
        <v>0.28</v>
      </c>
    </row>
    <row r="54" spans="2:8" ht="11.25">
      <c r="B54" s="63"/>
      <c r="C54" s="18">
        <v>41000</v>
      </c>
      <c r="D54" s="26" t="s">
        <v>87</v>
      </c>
      <c r="E54" s="66">
        <v>0.42</v>
      </c>
      <c r="F54" s="66">
        <v>0.18</v>
      </c>
      <c r="G54" s="66">
        <v>0.25</v>
      </c>
      <c r="H54" s="66">
        <v>2.4</v>
      </c>
    </row>
    <row r="55" spans="2:8" ht="11.25">
      <c r="B55" s="63"/>
      <c r="C55" s="90"/>
      <c r="D55" s="26" t="s">
        <v>88</v>
      </c>
      <c r="E55" s="66">
        <v>0.28</v>
      </c>
      <c r="F55" s="66">
        <v>0.6</v>
      </c>
      <c r="G55" s="66">
        <v>0.38</v>
      </c>
      <c r="H55" s="66">
        <v>2.41</v>
      </c>
    </row>
    <row r="56" spans="2:8" ht="11.25">
      <c r="B56" s="91"/>
      <c r="C56" s="92"/>
      <c r="D56" s="23" t="s">
        <v>89</v>
      </c>
      <c r="E56" s="95">
        <v>0.15</v>
      </c>
      <c r="F56" s="95">
        <v>0.68</v>
      </c>
      <c r="G56" s="95">
        <v>0.39</v>
      </c>
      <c r="H56" s="95">
        <v>1.96</v>
      </c>
    </row>
    <row r="57" spans="2:8" ht="11.25">
      <c r="B57" s="63"/>
      <c r="C57" s="18">
        <v>41030</v>
      </c>
      <c r="D57" s="26" t="s">
        <v>87</v>
      </c>
      <c r="E57" s="66">
        <v>0.03</v>
      </c>
      <c r="F57" s="66">
        <v>-0.17</v>
      </c>
      <c r="G57" s="66">
        <v>0.31</v>
      </c>
      <c r="H57" s="66">
        <v>0.66</v>
      </c>
    </row>
    <row r="58" spans="2:8" ht="11.25">
      <c r="B58" s="63"/>
      <c r="C58" s="90"/>
      <c r="D58" s="26" t="s">
        <v>88</v>
      </c>
      <c r="E58" s="66">
        <v>0.01</v>
      </c>
      <c r="F58" s="66">
        <v>-0.2</v>
      </c>
      <c r="G58" s="66">
        <v>0.31</v>
      </c>
      <c r="H58" s="66">
        <v>0.68</v>
      </c>
    </row>
    <row r="59" spans="2:8" ht="11.25">
      <c r="B59" s="91"/>
      <c r="C59" s="92"/>
      <c r="D59" s="23" t="s">
        <v>89</v>
      </c>
      <c r="E59" s="95">
        <v>0</v>
      </c>
      <c r="F59" s="95">
        <v>-0.3</v>
      </c>
      <c r="G59" s="95">
        <v>0.33</v>
      </c>
      <c r="H59" s="95">
        <v>1.24</v>
      </c>
    </row>
    <row r="60" spans="2:8" ht="11.25">
      <c r="B60" s="63"/>
      <c r="C60" s="18">
        <v>41061</v>
      </c>
      <c r="D60" s="26" t="s">
        <v>87</v>
      </c>
      <c r="E60" s="66">
        <v>0.43</v>
      </c>
      <c r="F60" s="66">
        <v>0.18</v>
      </c>
      <c r="G60" s="66">
        <v>0.25</v>
      </c>
      <c r="H60" s="66">
        <v>2.4</v>
      </c>
    </row>
    <row r="61" spans="2:8" ht="11.25">
      <c r="B61" s="63"/>
      <c r="C61" s="90"/>
      <c r="D61" s="26" t="s">
        <v>88</v>
      </c>
      <c r="E61" s="66">
        <v>0.74</v>
      </c>
      <c r="F61" s="66">
        <v>0.6</v>
      </c>
      <c r="G61" s="66">
        <v>0.38</v>
      </c>
      <c r="H61" s="66">
        <v>2.41</v>
      </c>
    </row>
    <row r="62" spans="2:8" ht="11.25">
      <c r="B62" s="91"/>
      <c r="C62" s="92"/>
      <c r="D62" s="23" t="s">
        <v>89</v>
      </c>
      <c r="E62" s="95">
        <v>0.75</v>
      </c>
      <c r="F62" s="95">
        <v>0.68</v>
      </c>
      <c r="G62" s="95">
        <v>0.39</v>
      </c>
      <c r="H62" s="95">
        <v>1.96</v>
      </c>
    </row>
    <row r="63" spans="2:8" ht="11.25">
      <c r="B63" s="63"/>
      <c r="C63" s="18">
        <v>41091</v>
      </c>
      <c r="D63" s="26" t="s">
        <v>87</v>
      </c>
      <c r="E63" s="66">
        <v>0.26</v>
      </c>
      <c r="F63" s="66">
        <v>0.21</v>
      </c>
      <c r="G63" s="66">
        <v>0.04</v>
      </c>
      <c r="H63" s="66">
        <v>1.01</v>
      </c>
    </row>
    <row r="64" spans="2:8" ht="11.25">
      <c r="B64" s="63"/>
      <c r="C64" s="90"/>
      <c r="D64" s="26" t="s">
        <v>88</v>
      </c>
      <c r="E64" s="66">
        <v>0.24</v>
      </c>
      <c r="F64" s="66">
        <v>0.24</v>
      </c>
      <c r="G64" s="66">
        <v>0.01</v>
      </c>
      <c r="H64" s="66">
        <v>0.78</v>
      </c>
    </row>
    <row r="65" spans="2:8" ht="11.25">
      <c r="B65" s="91"/>
      <c r="C65" s="92"/>
      <c r="D65" s="23" t="s">
        <v>89</v>
      </c>
      <c r="E65" s="95">
        <v>0.26</v>
      </c>
      <c r="F65" s="95">
        <v>0.3</v>
      </c>
      <c r="G65" s="95">
        <v>-0.07</v>
      </c>
      <c r="H65" s="95">
        <v>0.73</v>
      </c>
    </row>
    <row r="66" spans="2:8" ht="11.25">
      <c r="B66" s="63"/>
      <c r="C66" s="18">
        <v>41122</v>
      </c>
      <c r="D66" s="26" t="s">
        <v>87</v>
      </c>
      <c r="E66" s="66">
        <v>0.13</v>
      </c>
      <c r="F66" s="66">
        <v>0.15</v>
      </c>
      <c r="G66" s="66">
        <v>-0.04</v>
      </c>
      <c r="H66" s="66">
        <v>0.33</v>
      </c>
    </row>
    <row r="67" spans="2:8" ht="11.25">
      <c r="B67" s="63"/>
      <c r="C67" s="90"/>
      <c r="D67" s="26" t="s">
        <v>88</v>
      </c>
      <c r="E67" s="66">
        <v>0.11</v>
      </c>
      <c r="F67" s="66">
        <v>0.1</v>
      </c>
      <c r="G67" s="66">
        <v>0.07</v>
      </c>
      <c r="H67" s="66">
        <v>0.26</v>
      </c>
    </row>
    <row r="68" spans="2:8" ht="11.25">
      <c r="B68" s="91"/>
      <c r="C68" s="92"/>
      <c r="D68" s="23" t="s">
        <v>89</v>
      </c>
      <c r="E68" s="95">
        <v>0.15</v>
      </c>
      <c r="F68" s="95">
        <v>0.14</v>
      </c>
      <c r="G68" s="95">
        <v>0.09</v>
      </c>
      <c r="H68" s="95">
        <v>0.31</v>
      </c>
    </row>
    <row r="69" spans="2:8" ht="11.25">
      <c r="B69" s="63"/>
      <c r="C69" s="18">
        <v>41518</v>
      </c>
      <c r="D69" s="26" t="s">
        <v>87</v>
      </c>
      <c r="E69" s="66">
        <v>1.02</v>
      </c>
      <c r="F69" s="66">
        <v>1.42</v>
      </c>
      <c r="G69" s="66">
        <v>0.2</v>
      </c>
      <c r="H69" s="66">
        <v>0.33</v>
      </c>
    </row>
    <row r="70" spans="2:8" ht="11.25">
      <c r="B70" s="63"/>
      <c r="C70" s="90"/>
      <c r="D70" s="26" t="s">
        <v>88</v>
      </c>
      <c r="E70" s="66">
        <v>1.36</v>
      </c>
      <c r="F70" s="66">
        <v>1.93</v>
      </c>
      <c r="G70" s="66">
        <v>0.23</v>
      </c>
      <c r="H70" s="66">
        <v>0.3</v>
      </c>
    </row>
    <row r="71" spans="2:8" ht="11.25">
      <c r="B71" s="91"/>
      <c r="C71" s="92"/>
      <c r="D71" s="23" t="s">
        <v>89</v>
      </c>
      <c r="E71" s="95">
        <v>1.5</v>
      </c>
      <c r="F71" s="95">
        <v>2.11</v>
      </c>
      <c r="G71" s="95">
        <v>0.27</v>
      </c>
      <c r="H71" s="95">
        <v>0.43</v>
      </c>
    </row>
    <row r="72" spans="2:8" ht="11.25">
      <c r="B72" s="63"/>
      <c r="C72" s="18">
        <v>41548</v>
      </c>
      <c r="D72" s="26" t="s">
        <v>87</v>
      </c>
      <c r="E72" s="66">
        <v>0.85</v>
      </c>
      <c r="F72" s="66">
        <v>1.14</v>
      </c>
      <c r="G72" s="66">
        <v>0.25</v>
      </c>
      <c r="H72" s="66">
        <v>0.35</v>
      </c>
    </row>
    <row r="73" spans="2:8" ht="11.25">
      <c r="B73" s="63"/>
      <c r="C73" s="90"/>
      <c r="D73" s="26" t="s">
        <v>88</v>
      </c>
      <c r="E73" s="66">
        <v>0.91</v>
      </c>
      <c r="F73" s="66">
        <v>1.2</v>
      </c>
      <c r="G73" s="66">
        <v>0.36</v>
      </c>
      <c r="H73" s="66">
        <v>0.31</v>
      </c>
    </row>
    <row r="74" spans="2:8" ht="11.25">
      <c r="B74" s="91"/>
      <c r="C74" s="92"/>
      <c r="D74" s="23" t="s">
        <v>89</v>
      </c>
      <c r="E74" s="95">
        <v>0.86</v>
      </c>
      <c r="F74" s="95">
        <v>1.09</v>
      </c>
      <c r="G74" s="95">
        <v>0.43</v>
      </c>
      <c r="H74" s="95">
        <v>0.33</v>
      </c>
    </row>
    <row r="75" spans="2:8" ht="11.25">
      <c r="B75" s="63"/>
      <c r="C75" s="18">
        <v>41579</v>
      </c>
      <c r="D75" s="26" t="s">
        <v>87</v>
      </c>
      <c r="E75" s="66">
        <v>0.3</v>
      </c>
      <c r="F75" s="66">
        <v>0.29</v>
      </c>
      <c r="G75" s="66">
        <v>0.39</v>
      </c>
      <c r="H75" s="66">
        <v>0.15</v>
      </c>
    </row>
    <row r="76" spans="2:8" ht="11.25">
      <c r="B76" s="63"/>
      <c r="C76" s="90"/>
      <c r="D76" s="26" t="s">
        <v>88</v>
      </c>
      <c r="E76" s="66">
        <v>0.3</v>
      </c>
      <c r="F76" s="66">
        <v>0.22</v>
      </c>
      <c r="G76" s="66">
        <v>0.55</v>
      </c>
      <c r="H76" s="66">
        <v>0.27</v>
      </c>
    </row>
    <row r="77" spans="2:8" ht="11.25">
      <c r="B77" s="91"/>
      <c r="C77" s="92"/>
      <c r="D77" s="23" t="s">
        <v>89</v>
      </c>
      <c r="E77" s="95">
        <v>0.29</v>
      </c>
      <c r="F77" s="95">
        <v>0.17</v>
      </c>
      <c r="G77" s="95">
        <v>0.65</v>
      </c>
      <c r="H77" s="95">
        <v>0.27</v>
      </c>
    </row>
    <row r="78" spans="2:8" ht="11.25">
      <c r="B78" s="63"/>
      <c r="C78" s="18">
        <v>41609</v>
      </c>
      <c r="D78" s="26" t="s">
        <v>87</v>
      </c>
      <c r="E78" s="66">
        <v>0.32</v>
      </c>
      <c r="F78" s="66">
        <v>0.26</v>
      </c>
      <c r="G78" s="66">
        <v>0.47</v>
      </c>
      <c r="H78" s="66">
        <v>0.36</v>
      </c>
    </row>
    <row r="79" spans="2:8" ht="11.25">
      <c r="B79" s="63"/>
      <c r="C79" s="90"/>
      <c r="D79" s="26" t="s">
        <v>88</v>
      </c>
      <c r="E79" s="66">
        <v>0.54</v>
      </c>
      <c r="F79" s="66">
        <v>0.56</v>
      </c>
      <c r="G79" s="66">
        <v>0.62</v>
      </c>
      <c r="H79" s="66">
        <v>0.26</v>
      </c>
    </row>
    <row r="80" spans="2:8" ht="11.25">
      <c r="B80" s="91"/>
      <c r="C80" s="92"/>
      <c r="D80" s="23" t="s">
        <v>89</v>
      </c>
      <c r="E80" s="95">
        <v>0.6</v>
      </c>
      <c r="F80" s="95">
        <v>0.63</v>
      </c>
      <c r="G80" s="95">
        <v>0.69</v>
      </c>
      <c r="H80" s="95">
        <v>0.22</v>
      </c>
    </row>
    <row r="81" spans="2:8" ht="11.25">
      <c r="B81" s="61">
        <v>2014</v>
      </c>
      <c r="C81" s="127">
        <v>41640</v>
      </c>
      <c r="D81" s="26" t="s">
        <v>87</v>
      </c>
      <c r="E81" s="67">
        <v>0.37</v>
      </c>
      <c r="F81" s="67">
        <v>0.38</v>
      </c>
      <c r="G81" s="67">
        <v>0.49</v>
      </c>
      <c r="H81" s="67">
        <v>0.06</v>
      </c>
    </row>
    <row r="82" spans="2:8" ht="11.25">
      <c r="B82" s="63"/>
      <c r="C82" s="66"/>
      <c r="D82" s="26" t="s">
        <v>88</v>
      </c>
      <c r="E82" s="67">
        <v>0.46</v>
      </c>
      <c r="F82" s="67">
        <v>0.36</v>
      </c>
      <c r="G82" s="67">
        <v>0.73</v>
      </c>
      <c r="H82" s="67">
        <v>0.53</v>
      </c>
    </row>
    <row r="83" spans="2:8" ht="11.25">
      <c r="B83" s="91"/>
      <c r="C83" s="95"/>
      <c r="D83" s="95" t="s">
        <v>89</v>
      </c>
      <c r="E83" s="91">
        <v>0.48</v>
      </c>
      <c r="F83" s="91">
        <v>0.31</v>
      </c>
      <c r="G83" s="91">
        <v>0.87</v>
      </c>
      <c r="H83" s="91">
        <v>0.7</v>
      </c>
    </row>
    <row r="84" spans="2:8" ht="11.25">
      <c r="B84" s="61"/>
      <c r="C84" s="18">
        <v>41671</v>
      </c>
      <c r="D84" s="26" t="s">
        <v>87</v>
      </c>
      <c r="E84" s="67">
        <v>0.22</v>
      </c>
      <c r="F84" s="67">
        <v>0.04</v>
      </c>
      <c r="G84" s="67">
        <v>0.58</v>
      </c>
      <c r="H84" s="67">
        <v>0.54</v>
      </c>
    </row>
    <row r="85" spans="2:8" ht="11.25">
      <c r="B85" s="63"/>
      <c r="C85" s="90"/>
      <c r="D85" s="26" t="s">
        <v>88</v>
      </c>
      <c r="E85" s="67">
        <v>0.24</v>
      </c>
      <c r="F85" s="67">
        <v>0.06</v>
      </c>
      <c r="G85" s="67">
        <v>0.64</v>
      </c>
      <c r="H85" s="67">
        <v>0.47</v>
      </c>
    </row>
    <row r="86" spans="2:8" ht="11.25">
      <c r="B86" s="91"/>
      <c r="C86" s="92"/>
      <c r="D86" s="95" t="s">
        <v>89</v>
      </c>
      <c r="E86" s="91">
        <v>0.38</v>
      </c>
      <c r="F86" s="91">
        <v>0.27</v>
      </c>
      <c r="G86" s="91">
        <v>0.7</v>
      </c>
      <c r="H86" s="91">
        <v>0.44</v>
      </c>
    </row>
    <row r="87" spans="2:8" ht="11.25">
      <c r="B87" s="63"/>
      <c r="C87" s="18">
        <v>41699</v>
      </c>
      <c r="D87" s="26" t="s">
        <v>87</v>
      </c>
      <c r="E87" s="67">
        <v>1.16</v>
      </c>
      <c r="F87" s="67">
        <v>1.55</v>
      </c>
      <c r="G87" s="67">
        <v>0.51</v>
      </c>
      <c r="H87" s="67">
        <v>0.21</v>
      </c>
    </row>
    <row r="88" spans="2:8" ht="11.25">
      <c r="B88" s="63"/>
      <c r="C88" s="63"/>
      <c r="D88" s="66" t="s">
        <v>88</v>
      </c>
      <c r="E88" s="63">
        <v>1.41</v>
      </c>
      <c r="F88" s="63">
        <v>1.87</v>
      </c>
      <c r="G88" s="63">
        <v>0.63</v>
      </c>
      <c r="H88" s="63">
        <v>0.25</v>
      </c>
    </row>
    <row r="89" spans="2:8" ht="11.25">
      <c r="B89" s="91"/>
      <c r="C89" s="95"/>
      <c r="D89" s="95" t="s">
        <v>89</v>
      </c>
      <c r="E89" s="91">
        <v>1.67</v>
      </c>
      <c r="F89" s="91">
        <v>2.2</v>
      </c>
      <c r="G89" s="91">
        <v>0.82</v>
      </c>
      <c r="H89" s="91">
        <v>0.22</v>
      </c>
    </row>
    <row r="90" spans="2:8" ht="11.25">
      <c r="B90" s="61"/>
      <c r="C90" s="18">
        <v>41730</v>
      </c>
      <c r="D90" s="26" t="s">
        <v>87</v>
      </c>
      <c r="E90" s="67">
        <v>0.72</v>
      </c>
      <c r="F90" s="67">
        <v>0.8</v>
      </c>
      <c r="G90" s="67">
        <v>0.65</v>
      </c>
      <c r="H90" s="67">
        <v>0.35</v>
      </c>
    </row>
    <row r="91" spans="2:8" ht="11.25">
      <c r="B91" s="63"/>
      <c r="C91" s="90"/>
      <c r="D91" s="26" t="s">
        <v>88</v>
      </c>
      <c r="E91" s="67">
        <v>0.83</v>
      </c>
      <c r="F91" s="67">
        <v>0.91</v>
      </c>
      <c r="G91" s="67">
        <v>0.76</v>
      </c>
      <c r="H91" s="67">
        <v>0.47</v>
      </c>
    </row>
    <row r="92" spans="2:8" ht="11.25">
      <c r="B92" s="91"/>
      <c r="C92" s="92"/>
      <c r="D92" s="95" t="s">
        <v>89</v>
      </c>
      <c r="E92" s="91">
        <v>0.78</v>
      </c>
      <c r="F92" s="91">
        <v>0.79</v>
      </c>
      <c r="G92" s="91">
        <v>0.82</v>
      </c>
      <c r="H92" s="91">
        <v>0.67</v>
      </c>
    </row>
    <row r="93" spans="2:8" ht="11.25">
      <c r="B93" s="61"/>
      <c r="C93" s="18">
        <v>41760</v>
      </c>
      <c r="D93" s="26" t="s">
        <v>87</v>
      </c>
      <c r="E93" s="67">
        <v>0.06</v>
      </c>
      <c r="F93" s="67">
        <v>-0.28</v>
      </c>
      <c r="G93" s="67">
        <v>0.64</v>
      </c>
      <c r="H93" s="67">
        <v>0.92</v>
      </c>
    </row>
    <row r="94" spans="2:8" ht="11.25">
      <c r="B94" s="63"/>
      <c r="C94" s="90"/>
      <c r="D94" s="26" t="s">
        <v>88</v>
      </c>
      <c r="E94" s="67">
        <v>-0.04</v>
      </c>
      <c r="F94" s="67">
        <v>-0.45</v>
      </c>
      <c r="G94" s="67">
        <v>0.66</v>
      </c>
      <c r="H94" s="67">
        <v>1.06</v>
      </c>
    </row>
    <row r="95" spans="2:8" ht="11.25">
      <c r="B95" s="91"/>
      <c r="C95" s="92"/>
      <c r="D95" s="95" t="s">
        <v>89</v>
      </c>
      <c r="E95" s="91">
        <v>-0.13</v>
      </c>
      <c r="F95" s="91">
        <v>-0.65</v>
      </c>
      <c r="G95" s="91">
        <v>0.68</v>
      </c>
      <c r="H95" s="91">
        <v>1.37</v>
      </c>
    </row>
    <row r="96" spans="2:8" ht="11.25">
      <c r="B96" s="61"/>
      <c r="C96" s="18">
        <v>41791</v>
      </c>
      <c r="D96" s="26" t="s">
        <v>87</v>
      </c>
      <c r="E96" s="67">
        <v>-0.64</v>
      </c>
      <c r="F96" s="67">
        <v>-1.32</v>
      </c>
      <c r="G96" s="67">
        <v>0.14</v>
      </c>
      <c r="H96" s="67">
        <v>1.91</v>
      </c>
    </row>
    <row r="97" spans="2:8" ht="11.25">
      <c r="B97" s="63"/>
      <c r="C97" s="90"/>
      <c r="D97" s="26" t="s">
        <v>88</v>
      </c>
      <c r="E97" s="67">
        <v>-0.64</v>
      </c>
      <c r="F97" s="67">
        <v>-1.33</v>
      </c>
      <c r="G97" s="67">
        <v>0.28</v>
      </c>
      <c r="H97" s="67">
        <v>1.67</v>
      </c>
    </row>
    <row r="98" spans="2:8" ht="11.25">
      <c r="B98" s="91"/>
      <c r="C98" s="92"/>
      <c r="D98" s="95" t="s">
        <v>89</v>
      </c>
      <c r="E98" s="91">
        <v>-0.74</v>
      </c>
      <c r="F98" s="91">
        <v>-1.44</v>
      </c>
      <c r="G98" s="91">
        <v>0.34</v>
      </c>
      <c r="H98" s="91">
        <v>1.25</v>
      </c>
    </row>
    <row r="99" spans="2:8" ht="11.25">
      <c r="B99" s="61"/>
      <c r="C99" s="18">
        <v>41821</v>
      </c>
      <c r="D99" s="26" t="s">
        <v>87</v>
      </c>
      <c r="E99" s="67">
        <v>-0.5</v>
      </c>
      <c r="F99" s="67">
        <v>-0.87</v>
      </c>
      <c r="G99" s="67">
        <v>0.16</v>
      </c>
      <c r="H99" s="67">
        <v>0.33</v>
      </c>
    </row>
    <row r="100" spans="2:8" ht="11.25">
      <c r="B100" s="63"/>
      <c r="C100" s="90"/>
      <c r="D100" s="26" t="s">
        <v>88</v>
      </c>
      <c r="E100" s="67">
        <v>-0.51</v>
      </c>
      <c r="F100" s="67">
        <v>-0.94</v>
      </c>
      <c r="G100" s="67">
        <v>0.14</v>
      </c>
      <c r="H100" s="67">
        <v>0.67</v>
      </c>
    </row>
    <row r="101" spans="2:8" ht="11.25">
      <c r="B101" s="91"/>
      <c r="C101" s="92"/>
      <c r="D101" s="95" t="s">
        <v>89</v>
      </c>
      <c r="E101" s="91">
        <v>-0.61</v>
      </c>
      <c r="F101" s="91">
        <v>-1.11</v>
      </c>
      <c r="G101" s="91">
        <v>0.15</v>
      </c>
      <c r="H101" s="91">
        <v>0.8</v>
      </c>
    </row>
    <row r="102" spans="2:8" ht="11.25">
      <c r="B102" s="61"/>
      <c r="C102" s="18">
        <v>41852</v>
      </c>
      <c r="D102" s="26" t="s">
        <v>87</v>
      </c>
      <c r="E102" s="67">
        <v>-0.31</v>
      </c>
      <c r="F102" s="67">
        <v>-0.56</v>
      </c>
      <c r="G102" s="67">
        <v>0.03</v>
      </c>
      <c r="H102" s="67">
        <v>0.44</v>
      </c>
    </row>
    <row r="103" spans="2:8" ht="11.25">
      <c r="B103" s="63"/>
      <c r="C103" s="90"/>
      <c r="D103" s="26" t="s">
        <v>88</v>
      </c>
      <c r="E103" s="67">
        <v>-0.35</v>
      </c>
      <c r="F103" s="67">
        <v>-0.57</v>
      </c>
      <c r="G103" s="67">
        <v>-0.02</v>
      </c>
      <c r="H103" s="67">
        <v>0.23</v>
      </c>
    </row>
    <row r="104" spans="2:8" ht="11.25">
      <c r="B104" s="91"/>
      <c r="C104" s="92"/>
      <c r="D104" s="95" t="s">
        <v>89</v>
      </c>
      <c r="E104" s="91">
        <v>-0.27</v>
      </c>
      <c r="F104" s="91">
        <v>-0.45</v>
      </c>
      <c r="G104" s="91">
        <v>0.02</v>
      </c>
      <c r="H104" s="91">
        <v>0.19</v>
      </c>
    </row>
    <row r="105" spans="2:8" ht="11.25">
      <c r="B105" s="61"/>
      <c r="C105" s="18">
        <v>41883</v>
      </c>
      <c r="D105" s="26" t="s">
        <v>87</v>
      </c>
      <c r="E105" s="67">
        <v>0.26</v>
      </c>
      <c r="F105" s="67">
        <v>0.31</v>
      </c>
      <c r="G105" s="67">
        <v>0.18</v>
      </c>
      <c r="H105" s="67">
        <v>0.12</v>
      </c>
    </row>
    <row r="106" spans="2:8" ht="11.25">
      <c r="B106" s="63"/>
      <c r="C106" s="90"/>
      <c r="D106" s="26" t="s">
        <v>88</v>
      </c>
      <c r="E106" s="67">
        <v>0.31</v>
      </c>
      <c r="F106" s="67">
        <v>0.32</v>
      </c>
      <c r="G106" s="67">
        <v>0.32</v>
      </c>
      <c r="H106" s="67">
        <v>0.2</v>
      </c>
    </row>
    <row r="107" spans="2:8" ht="11.25">
      <c r="B107" s="91"/>
      <c r="C107" s="92"/>
      <c r="D107" s="95" t="s">
        <v>89</v>
      </c>
      <c r="E107" s="91">
        <v>0.2</v>
      </c>
      <c r="F107" s="91">
        <v>0.13</v>
      </c>
      <c r="G107" s="91">
        <v>0.42</v>
      </c>
      <c r="H107" s="91">
        <v>0.16</v>
      </c>
    </row>
    <row r="108" spans="2:8" ht="11.25">
      <c r="B108" s="61"/>
      <c r="C108" s="18">
        <v>41913</v>
      </c>
      <c r="D108" s="26" t="s">
        <v>87</v>
      </c>
      <c r="E108" s="67">
        <v>-0.07</v>
      </c>
      <c r="F108" s="67">
        <v>-0.24</v>
      </c>
      <c r="G108" s="67">
        <v>0.3</v>
      </c>
      <c r="H108" s="67">
        <v>0.09</v>
      </c>
    </row>
    <row r="109" spans="2:8" ht="11.25">
      <c r="B109" s="63"/>
      <c r="C109" s="90"/>
      <c r="D109" s="26" t="s">
        <v>88</v>
      </c>
      <c r="E109" s="67">
        <v>0.13</v>
      </c>
      <c r="F109" s="67">
        <v>0.03</v>
      </c>
      <c r="G109" s="67">
        <v>0.4</v>
      </c>
      <c r="H109" s="67">
        <v>0.15</v>
      </c>
    </row>
    <row r="110" spans="2:8" ht="11.25">
      <c r="B110" s="91"/>
      <c r="C110" s="92"/>
      <c r="D110" s="95" t="s">
        <v>89</v>
      </c>
      <c r="E110" s="91">
        <v>0.28</v>
      </c>
      <c r="F110" s="91">
        <v>0.23</v>
      </c>
      <c r="G110" s="91">
        <v>0.46</v>
      </c>
      <c r="H110" s="91">
        <v>0.2</v>
      </c>
    </row>
    <row r="111" spans="2:8" ht="11.25">
      <c r="B111" s="61"/>
      <c r="C111" s="18">
        <v>41944</v>
      </c>
      <c r="D111" s="26" t="s">
        <v>87</v>
      </c>
      <c r="E111" s="67">
        <v>0.51</v>
      </c>
      <c r="F111" s="67">
        <v>0.65</v>
      </c>
      <c r="G111" s="67">
        <v>0.29</v>
      </c>
      <c r="H111" s="67">
        <v>0.16</v>
      </c>
    </row>
    <row r="112" spans="2:8" ht="11.25">
      <c r="B112" s="63"/>
      <c r="C112" s="90"/>
      <c r="D112" s="26" t="s">
        <v>88</v>
      </c>
      <c r="E112" s="67">
        <v>0.72</v>
      </c>
      <c r="F112" s="67">
        <v>0.93</v>
      </c>
      <c r="G112" s="67">
        <v>0.43</v>
      </c>
      <c r="H112" s="67">
        <v>0.14</v>
      </c>
    </row>
    <row r="113" spans="2:8" ht="11.25">
      <c r="B113" s="91"/>
      <c r="C113" s="92"/>
      <c r="D113" s="95" t="s">
        <v>89</v>
      </c>
      <c r="E113" s="91">
        <v>0.98</v>
      </c>
      <c r="F113" s="91">
        <v>1.26</v>
      </c>
      <c r="G113" s="91">
        <v>0.53</v>
      </c>
      <c r="H113" s="91">
        <v>0.3</v>
      </c>
    </row>
    <row r="114" spans="2:8" ht="11.25">
      <c r="B114" s="61"/>
      <c r="C114" s="18">
        <v>41974</v>
      </c>
      <c r="D114" s="26" t="s">
        <v>87</v>
      </c>
      <c r="E114" s="67">
        <v>0.63</v>
      </c>
      <c r="F114" s="67">
        <v>0.71</v>
      </c>
      <c r="G114" s="67">
        <v>0.51</v>
      </c>
      <c r="H114" s="67">
        <v>0.41</v>
      </c>
    </row>
    <row r="115" spans="2:8" ht="11.25">
      <c r="B115" s="63"/>
      <c r="C115" s="90"/>
      <c r="D115" s="26" t="s">
        <v>88</v>
      </c>
      <c r="E115" s="67">
        <v>0.65</v>
      </c>
      <c r="F115" s="67">
        <v>0.71</v>
      </c>
      <c r="G115" s="67">
        <v>0.66</v>
      </c>
      <c r="H115" s="67">
        <v>0.28</v>
      </c>
    </row>
    <row r="116" spans="2:8" ht="11.25">
      <c r="B116" s="91"/>
      <c r="C116" s="92"/>
      <c r="D116" s="95" t="s">
        <v>89</v>
      </c>
      <c r="E116" s="91">
        <v>0.62</v>
      </c>
      <c r="F116" s="91">
        <v>0.63</v>
      </c>
      <c r="G116" s="91">
        <v>0.76</v>
      </c>
      <c r="H116" s="91">
        <v>0.25</v>
      </c>
    </row>
    <row r="117" spans="2:8" ht="11.25">
      <c r="B117" s="61">
        <v>2015</v>
      </c>
      <c r="C117" s="18">
        <v>42005</v>
      </c>
      <c r="D117" s="26" t="s">
        <v>87</v>
      </c>
      <c r="E117" s="67">
        <v>0.29</v>
      </c>
      <c r="F117" s="67">
        <v>0.23</v>
      </c>
      <c r="G117" s="67">
        <v>0.52</v>
      </c>
      <c r="H117" s="67">
        <v>0.08</v>
      </c>
    </row>
    <row r="118" spans="2:8" ht="11.25">
      <c r="B118" s="63"/>
      <c r="C118" s="90"/>
      <c r="D118" s="26" t="s">
        <v>88</v>
      </c>
      <c r="E118" s="67">
        <v>0.55</v>
      </c>
      <c r="F118" s="67">
        <v>0.37</v>
      </c>
      <c r="G118" s="67">
        <v>1.06</v>
      </c>
      <c r="H118" s="67">
        <v>0.46</v>
      </c>
    </row>
    <row r="119" spans="2:8" ht="11.25">
      <c r="B119" s="91"/>
      <c r="C119" s="92"/>
      <c r="D119" s="95" t="s">
        <v>89</v>
      </c>
      <c r="E119" s="91">
        <v>0.76</v>
      </c>
      <c r="F119" s="91">
        <v>0.56</v>
      </c>
      <c r="G119" s="91">
        <v>1.35</v>
      </c>
      <c r="H119" s="91">
        <v>0.7</v>
      </c>
    </row>
    <row r="120" spans="2:8" ht="11.25">
      <c r="B120" s="61"/>
      <c r="C120" s="18">
        <v>42036</v>
      </c>
      <c r="D120" s="26" t="s">
        <v>87</v>
      </c>
      <c r="E120" s="67">
        <v>0.09</v>
      </c>
      <c r="F120" s="67">
        <v>-0.34</v>
      </c>
      <c r="G120" s="67">
        <v>0.97</v>
      </c>
      <c r="H120" s="67">
        <v>0.67</v>
      </c>
    </row>
    <row r="121" spans="2:8" ht="11.25">
      <c r="B121" s="63"/>
      <c r="C121" s="90"/>
      <c r="D121" s="26" t="s">
        <v>88</v>
      </c>
      <c r="E121" s="67">
        <v>0.16</v>
      </c>
      <c r="F121" s="67">
        <v>-0.22</v>
      </c>
      <c r="G121" s="67">
        <v>1.02</v>
      </c>
      <c r="H121" s="67">
        <v>0.61</v>
      </c>
    </row>
    <row r="122" spans="2:8" ht="11.25">
      <c r="B122" s="91"/>
      <c r="C122" s="92"/>
      <c r="D122" s="95" t="s">
        <v>89</v>
      </c>
      <c r="E122" s="91">
        <v>0.27</v>
      </c>
      <c r="F122" s="91">
        <v>-0.09</v>
      </c>
      <c r="G122" s="91">
        <v>1.14</v>
      </c>
      <c r="H122" s="91">
        <v>0.5</v>
      </c>
    </row>
    <row r="123" spans="2:8" ht="11.25">
      <c r="B123" s="61"/>
      <c r="C123" s="18">
        <v>42064</v>
      </c>
      <c r="D123" s="26" t="s">
        <v>87</v>
      </c>
      <c r="E123" s="67">
        <v>0.74</v>
      </c>
      <c r="F123" s="67">
        <v>0.79</v>
      </c>
      <c r="G123" s="67">
        <v>0.88</v>
      </c>
      <c r="H123" s="67">
        <v>0.2</v>
      </c>
    </row>
    <row r="124" spans="2:8" ht="11.25">
      <c r="B124" s="63"/>
      <c r="C124" s="90"/>
      <c r="D124" s="26" t="s">
        <v>88</v>
      </c>
      <c r="E124" s="67">
        <v>0.84</v>
      </c>
      <c r="F124" s="67">
        <v>0.75</v>
      </c>
      <c r="G124" s="67">
        <v>1.36</v>
      </c>
      <c r="H124" s="67">
        <v>0.22</v>
      </c>
    </row>
    <row r="125" spans="2:8" ht="11.25">
      <c r="B125" s="91"/>
      <c r="C125" s="92"/>
      <c r="D125" s="95" t="s">
        <v>89</v>
      </c>
      <c r="E125" s="91">
        <v>0.98</v>
      </c>
      <c r="F125" s="91">
        <v>0.92</v>
      </c>
      <c r="G125" s="91">
        <v>1.42</v>
      </c>
      <c r="H125" s="91">
        <v>0.36</v>
      </c>
    </row>
    <row r="126" spans="2:8" ht="11.25">
      <c r="B126" s="61"/>
      <c r="C126" s="18" t="s">
        <v>145</v>
      </c>
      <c r="D126" s="26" t="s">
        <v>87</v>
      </c>
      <c r="E126" s="67">
        <v>1.03</v>
      </c>
      <c r="F126" s="67">
        <v>1.28</v>
      </c>
      <c r="G126" s="67">
        <v>0.53</v>
      </c>
      <c r="H126" s="67">
        <v>0.69</v>
      </c>
    </row>
    <row r="127" spans="2:8" ht="11.25">
      <c r="B127" s="63"/>
      <c r="C127" s="90"/>
      <c r="D127" s="26" t="s">
        <v>88</v>
      </c>
      <c r="E127" s="67">
        <v>1.16</v>
      </c>
      <c r="F127" s="67">
        <v>1.41</v>
      </c>
      <c r="G127" s="67">
        <v>0.67</v>
      </c>
      <c r="H127" s="67">
        <v>0.72</v>
      </c>
    </row>
    <row r="128" spans="2:8" ht="11.25">
      <c r="B128" s="91"/>
      <c r="C128" s="92"/>
      <c r="D128" s="95" t="s">
        <v>89</v>
      </c>
      <c r="E128" s="91">
        <v>1.17</v>
      </c>
      <c r="F128" s="91">
        <v>1.41</v>
      </c>
      <c r="G128" s="91">
        <v>0.75</v>
      </c>
      <c r="H128" s="91">
        <v>0.65</v>
      </c>
    </row>
    <row r="129" spans="2:8" ht="11.25">
      <c r="B129" s="61"/>
      <c r="C129" s="18" t="s">
        <v>146</v>
      </c>
      <c r="D129" s="26" t="s">
        <v>87</v>
      </c>
      <c r="E129" s="67">
        <v>0.51</v>
      </c>
      <c r="F129" s="67">
        <v>0.56</v>
      </c>
      <c r="G129" s="67">
        <v>0.47</v>
      </c>
      <c r="H129" s="67">
        <v>0.27</v>
      </c>
    </row>
    <row r="130" spans="2:8" ht="11.25">
      <c r="B130" s="63"/>
      <c r="C130" s="90"/>
      <c r="D130" s="26" t="s">
        <v>88</v>
      </c>
      <c r="E130" s="67">
        <v>0.41</v>
      </c>
      <c r="F130" s="67">
        <v>0.39</v>
      </c>
      <c r="G130" s="67">
        <v>0.52</v>
      </c>
      <c r="H130" s="67">
        <v>0.3</v>
      </c>
    </row>
    <row r="131" spans="2:8" ht="11.25">
      <c r="B131" s="63"/>
      <c r="C131" s="90"/>
      <c r="D131" s="66" t="s">
        <v>89</v>
      </c>
      <c r="E131" s="63">
        <v>0.41</v>
      </c>
      <c r="F131" s="63">
        <v>0.3</v>
      </c>
      <c r="G131" s="63">
        <v>0.68</v>
      </c>
      <c r="H131" s="63">
        <v>0.45</v>
      </c>
    </row>
    <row r="132" spans="2:8" ht="11.25">
      <c r="B132" s="61"/>
      <c r="C132" s="127" t="s">
        <v>147</v>
      </c>
      <c r="D132" s="129" t="s">
        <v>87</v>
      </c>
      <c r="E132" s="61">
        <v>0.47</v>
      </c>
      <c r="F132" s="61">
        <v>0.35</v>
      </c>
      <c r="G132" s="61">
        <v>0.6</v>
      </c>
      <c r="H132" s="61">
        <v>0.9</v>
      </c>
    </row>
    <row r="133" spans="2:8" ht="11.25">
      <c r="B133" s="63"/>
      <c r="C133" s="90"/>
      <c r="D133" s="66" t="s">
        <v>88</v>
      </c>
      <c r="E133" s="63">
        <v>0.59</v>
      </c>
      <c r="F133" s="63">
        <v>0.35</v>
      </c>
      <c r="G133" s="63">
        <v>0.75</v>
      </c>
      <c r="H133" s="63">
        <v>1.67</v>
      </c>
    </row>
    <row r="134" spans="2:8" ht="11.25">
      <c r="B134" s="91"/>
      <c r="C134" s="92"/>
      <c r="D134" s="95" t="s">
        <v>89</v>
      </c>
      <c r="E134" s="91">
        <v>0.67</v>
      </c>
      <c r="F134" s="91">
        <v>0.41</v>
      </c>
      <c r="G134" s="91">
        <v>0.83</v>
      </c>
      <c r="H134" s="91">
        <v>1.87</v>
      </c>
    </row>
    <row r="135" spans="2:8" ht="11.25">
      <c r="B135" s="63"/>
      <c r="C135" s="18" t="s">
        <v>148</v>
      </c>
      <c r="D135" s="66" t="s">
        <v>87</v>
      </c>
      <c r="E135" s="63">
        <v>0.65</v>
      </c>
      <c r="F135" s="63">
        <v>0.56</v>
      </c>
      <c r="G135" s="63">
        <v>0.48</v>
      </c>
      <c r="H135" s="63">
        <v>1.52</v>
      </c>
    </row>
    <row r="136" spans="2:8" ht="11.25">
      <c r="B136" s="63"/>
      <c r="C136" s="90"/>
      <c r="D136" s="66" t="s">
        <v>88</v>
      </c>
      <c r="E136" s="63">
        <v>0.71</v>
      </c>
      <c r="F136" s="63">
        <v>0.76</v>
      </c>
      <c r="G136" s="63">
        <v>0.56</v>
      </c>
      <c r="H136" s="63">
        <v>0.72</v>
      </c>
    </row>
    <row r="137" spans="2:8" ht="11.25">
      <c r="B137" s="91"/>
      <c r="C137" s="92"/>
      <c r="D137" s="95" t="s">
        <v>89</v>
      </c>
      <c r="E137" s="91">
        <v>0.69</v>
      </c>
      <c r="F137" s="91">
        <v>0.73</v>
      </c>
      <c r="G137" s="91">
        <v>0.6</v>
      </c>
      <c r="H137" s="91">
        <v>0.66</v>
      </c>
    </row>
    <row r="138" spans="2:8" ht="11.25">
      <c r="B138" s="63"/>
      <c r="C138" s="18" t="s">
        <v>149</v>
      </c>
      <c r="D138" s="66" t="s">
        <v>87</v>
      </c>
      <c r="E138" s="63">
        <v>0.1</v>
      </c>
      <c r="F138" s="63">
        <v>-0.06</v>
      </c>
      <c r="G138" s="63">
        <v>0.14</v>
      </c>
      <c r="H138" s="63">
        <v>0.94</v>
      </c>
    </row>
    <row r="139" spans="2:8" ht="11.25">
      <c r="B139" s="63"/>
      <c r="C139" s="90"/>
      <c r="D139" s="66" t="s">
        <v>88</v>
      </c>
      <c r="E139" s="63">
        <v>0.17</v>
      </c>
      <c r="F139" s="63">
        <v>0.01</v>
      </c>
      <c r="G139" s="63">
        <v>0.27</v>
      </c>
      <c r="H139" s="63">
        <v>0.87</v>
      </c>
    </row>
    <row r="140" spans="2:8" ht="11.25">
      <c r="B140" s="91"/>
      <c r="C140" s="92"/>
      <c r="D140" s="95" t="s">
        <v>89</v>
      </c>
      <c r="E140" s="91">
        <v>0.28</v>
      </c>
      <c r="F140" s="91">
        <v>0.2</v>
      </c>
      <c r="G140" s="91">
        <v>0.24</v>
      </c>
      <c r="H140" s="91">
        <v>0.8</v>
      </c>
    </row>
    <row r="141" spans="2:8" ht="11.25">
      <c r="B141" s="63"/>
      <c r="C141" s="18" t="s">
        <v>150</v>
      </c>
      <c r="D141" s="66" t="s">
        <v>87</v>
      </c>
      <c r="E141" s="63">
        <v>0.56</v>
      </c>
      <c r="F141" s="63">
        <v>0.75</v>
      </c>
      <c r="G141" s="63">
        <v>0.25</v>
      </c>
      <c r="H141" s="63">
        <v>0.09</v>
      </c>
    </row>
    <row r="142" spans="2:8" ht="11.25">
      <c r="B142" s="63"/>
      <c r="C142" s="66"/>
      <c r="D142" s="66" t="s">
        <v>88</v>
      </c>
      <c r="E142" s="63">
        <v>0.65</v>
      </c>
      <c r="F142" s="63">
        <v>0.89</v>
      </c>
      <c r="G142" s="63">
        <v>0.23</v>
      </c>
      <c r="H142" s="63">
        <v>0.11</v>
      </c>
    </row>
    <row r="143" spans="2:8" ht="11.25">
      <c r="B143" s="91"/>
      <c r="C143" s="95"/>
      <c r="D143" s="95" t="s">
        <v>89</v>
      </c>
      <c r="E143" s="91">
        <v>0.95</v>
      </c>
      <c r="F143" s="91">
        <v>1.3</v>
      </c>
      <c r="G143" s="91">
        <v>0.32</v>
      </c>
      <c r="H143" s="91">
        <v>0.22</v>
      </c>
    </row>
    <row r="144" spans="3:8" ht="11.25">
      <c r="C144" s="18">
        <v>41913</v>
      </c>
      <c r="D144" s="26" t="s">
        <v>87</v>
      </c>
      <c r="E144" s="67">
        <v>1.64</v>
      </c>
      <c r="F144" s="67">
        <v>2.36</v>
      </c>
      <c r="G144" s="67">
        <v>0.4</v>
      </c>
      <c r="H144" s="67">
        <v>0.12</v>
      </c>
    </row>
    <row r="145" spans="2:8" ht="11.25">
      <c r="B145" s="63"/>
      <c r="C145" s="90"/>
      <c r="D145" s="66" t="s">
        <v>88</v>
      </c>
      <c r="E145" s="63">
        <v>1.86</v>
      </c>
      <c r="F145" s="63">
        <v>2.63</v>
      </c>
      <c r="G145" s="63">
        <v>0.57</v>
      </c>
      <c r="H145" s="63">
        <v>0.14</v>
      </c>
    </row>
    <row r="146" spans="2:8" ht="11.25">
      <c r="B146" s="91"/>
      <c r="C146" s="92"/>
      <c r="D146" s="95" t="s">
        <v>89</v>
      </c>
      <c r="E146" s="91">
        <v>1.89</v>
      </c>
      <c r="F146" s="91">
        <v>2.63</v>
      </c>
      <c r="G146" s="91">
        <v>0.64</v>
      </c>
      <c r="H146" s="91">
        <v>0.27</v>
      </c>
    </row>
    <row r="147" spans="3:8" ht="11.25">
      <c r="C147" s="18">
        <v>41944</v>
      </c>
      <c r="D147" s="26" t="s">
        <v>87</v>
      </c>
      <c r="E147" s="67">
        <v>1.31</v>
      </c>
      <c r="F147" s="67">
        <v>1.73</v>
      </c>
      <c r="G147" s="67">
        <v>0.62</v>
      </c>
      <c r="H147" s="67">
        <v>0.23</v>
      </c>
    </row>
    <row r="148" spans="2:8" ht="11.25">
      <c r="B148" s="63"/>
      <c r="C148" s="90"/>
      <c r="D148" s="66" t="s">
        <v>88</v>
      </c>
      <c r="E148" s="63">
        <v>1.45</v>
      </c>
      <c r="F148" s="63">
        <v>1.88</v>
      </c>
      <c r="G148" s="63">
        <v>0.78</v>
      </c>
      <c r="H148" s="63">
        <v>0.29</v>
      </c>
    </row>
    <row r="149" spans="2:8" ht="11.25">
      <c r="B149" s="91"/>
      <c r="C149" s="92"/>
      <c r="D149" s="95" t="s">
        <v>89</v>
      </c>
      <c r="E149" s="91">
        <v>1.52</v>
      </c>
      <c r="F149" s="91">
        <v>1.93</v>
      </c>
      <c r="G149" s="91">
        <v>0.9</v>
      </c>
      <c r="H149" s="91">
        <v>0.4</v>
      </c>
    </row>
    <row r="150" spans="2:8" ht="11.25">
      <c r="B150" s="63"/>
      <c r="C150" s="18">
        <v>41974</v>
      </c>
      <c r="D150" s="66" t="s">
        <v>87</v>
      </c>
      <c r="E150" s="63">
        <v>0.44</v>
      </c>
      <c r="F150" s="63">
        <v>0.37</v>
      </c>
      <c r="G150" s="63">
        <v>0.73</v>
      </c>
      <c r="H150" s="63">
        <v>0.22</v>
      </c>
    </row>
    <row r="151" spans="2:8" ht="11.25">
      <c r="B151" s="63"/>
      <c r="C151" s="66"/>
      <c r="D151" s="66" t="s">
        <v>88</v>
      </c>
      <c r="E151" s="63">
        <v>0.5</v>
      </c>
      <c r="F151" s="63">
        <v>0.41</v>
      </c>
      <c r="G151" s="63">
        <v>0.89</v>
      </c>
      <c r="H151" s="63">
        <v>0.17</v>
      </c>
    </row>
    <row r="152" spans="2:8" ht="11.25">
      <c r="B152" s="91"/>
      <c r="C152" s="92"/>
      <c r="D152" s="95" t="s">
        <v>89</v>
      </c>
      <c r="E152" s="91">
        <v>1.52</v>
      </c>
      <c r="F152" s="91">
        <v>1.93</v>
      </c>
      <c r="G152" s="91">
        <v>0.9</v>
      </c>
      <c r="H152" s="91">
        <v>0.4</v>
      </c>
    </row>
    <row r="153" spans="2:8" ht="11.25">
      <c r="B153" s="63">
        <v>2016</v>
      </c>
      <c r="C153" s="18">
        <v>42370</v>
      </c>
      <c r="D153" s="66" t="s">
        <v>87</v>
      </c>
      <c r="E153" s="67">
        <v>0.41</v>
      </c>
      <c r="F153" s="67">
        <v>0.35</v>
      </c>
      <c r="G153" s="67">
        <v>0.73</v>
      </c>
      <c r="H153" s="67">
        <v>0.05</v>
      </c>
    </row>
    <row r="154" spans="2:8" ht="11.25">
      <c r="B154" s="63"/>
      <c r="C154" s="66"/>
      <c r="D154" s="66" t="s">
        <v>88</v>
      </c>
      <c r="E154" s="67">
        <v>0.83</v>
      </c>
      <c r="F154" s="67">
        <v>0.82</v>
      </c>
      <c r="G154" s="67">
        <v>1.1</v>
      </c>
      <c r="H154" s="67">
        <v>0.27</v>
      </c>
    </row>
    <row r="155" spans="2:8" ht="11.25">
      <c r="B155" s="91"/>
      <c r="C155" s="92"/>
      <c r="D155" s="95" t="s">
        <v>89</v>
      </c>
      <c r="E155" s="91">
        <v>1.14</v>
      </c>
      <c r="F155" s="91">
        <v>1.14</v>
      </c>
      <c r="G155" s="91">
        <v>1.48</v>
      </c>
      <c r="H155" s="91">
        <v>0.32</v>
      </c>
    </row>
    <row r="156" spans="2:8" ht="11.25">
      <c r="B156" s="63"/>
      <c r="C156" s="18">
        <v>42401</v>
      </c>
      <c r="D156" s="66" t="s">
        <v>87</v>
      </c>
      <c r="E156" s="67">
        <v>1.23</v>
      </c>
      <c r="F156" s="67">
        <v>1.44</v>
      </c>
      <c r="G156" s="67">
        <v>1.07</v>
      </c>
      <c r="H156" s="67">
        <v>0.31</v>
      </c>
    </row>
    <row r="157" spans="2:8" ht="11.25">
      <c r="B157" s="63"/>
      <c r="C157" s="66"/>
      <c r="D157" s="66" t="s">
        <v>88</v>
      </c>
      <c r="E157" s="67">
        <v>1.24</v>
      </c>
      <c r="F157" s="67">
        <v>1.39</v>
      </c>
      <c r="G157" s="67">
        <v>1.17</v>
      </c>
      <c r="H157" s="67">
        <v>0.4</v>
      </c>
    </row>
    <row r="158" spans="2:8" ht="11.25">
      <c r="B158" s="91"/>
      <c r="C158" s="92"/>
      <c r="D158" s="95" t="s">
        <v>89</v>
      </c>
      <c r="E158" s="91">
        <v>1.29</v>
      </c>
      <c r="F158" s="91">
        <v>1.45</v>
      </c>
      <c r="G158" s="91">
        <v>1.19</v>
      </c>
      <c r="H158" s="91">
        <v>0.52</v>
      </c>
    </row>
    <row r="159" spans="2:8" ht="11.25">
      <c r="B159" s="63"/>
      <c r="C159" s="18">
        <v>42430</v>
      </c>
      <c r="D159" s="66" t="s">
        <v>87</v>
      </c>
      <c r="E159" s="67">
        <v>0.43</v>
      </c>
      <c r="F159" s="67">
        <v>0.45</v>
      </c>
      <c r="G159" s="67">
        <v>0.44</v>
      </c>
      <c r="H159" s="67">
        <v>0.3</v>
      </c>
    </row>
    <row r="160" spans="2:8" ht="11.25">
      <c r="B160" s="63"/>
      <c r="C160" s="66"/>
      <c r="D160" s="66" t="s">
        <v>88</v>
      </c>
      <c r="E160" s="67">
        <v>0.43</v>
      </c>
      <c r="F160" s="67">
        <v>0.39</v>
      </c>
      <c r="G160" s="67">
        <v>0.53</v>
      </c>
      <c r="H160" s="67">
        <v>0.5</v>
      </c>
    </row>
    <row r="161" spans="2:8" ht="11.25">
      <c r="B161" s="91"/>
      <c r="C161" s="92"/>
      <c r="D161" s="95" t="s">
        <v>89</v>
      </c>
      <c r="E161" s="91">
        <v>0.51</v>
      </c>
      <c r="F161" s="91">
        <v>0.44</v>
      </c>
      <c r="G161" s="91">
        <v>0.58</v>
      </c>
      <c r="H161" s="91">
        <v>0.79</v>
      </c>
    </row>
    <row r="162" spans="2:8" ht="11.25">
      <c r="B162" s="63"/>
      <c r="C162" s="18">
        <v>42461</v>
      </c>
      <c r="D162" s="66" t="s">
        <v>87</v>
      </c>
      <c r="E162" s="67">
        <v>0.31</v>
      </c>
      <c r="F162" s="67">
        <v>0.36</v>
      </c>
      <c r="G162" s="67">
        <v>0.27</v>
      </c>
      <c r="H162" s="67">
        <v>0</v>
      </c>
    </row>
    <row r="163" spans="2:8" ht="11.25">
      <c r="B163" s="63"/>
      <c r="C163" s="66"/>
      <c r="D163" s="66" t="s">
        <v>88</v>
      </c>
      <c r="E163" s="67">
        <v>0.3</v>
      </c>
      <c r="F163" s="67">
        <v>0.29</v>
      </c>
      <c r="G163" s="67">
        <v>0.34</v>
      </c>
      <c r="H163" s="67">
        <v>0.26</v>
      </c>
    </row>
    <row r="164" spans="2:8" ht="11.25">
      <c r="B164" s="91"/>
      <c r="C164" s="92"/>
      <c r="D164" s="95" t="s">
        <v>89</v>
      </c>
      <c r="E164" s="91">
        <v>0.33</v>
      </c>
      <c r="F164" s="91">
        <v>0.29</v>
      </c>
      <c r="G164" s="91">
        <v>0.39</v>
      </c>
      <c r="H164" s="91">
        <v>0.41</v>
      </c>
    </row>
    <row r="165" spans="3:8" ht="11.25">
      <c r="C165" s="18">
        <v>42491</v>
      </c>
      <c r="D165" s="26" t="s">
        <v>87</v>
      </c>
      <c r="E165" s="67">
        <v>0.59</v>
      </c>
      <c r="F165" s="67">
        <v>0.65</v>
      </c>
      <c r="G165" s="67">
        <v>0.58</v>
      </c>
      <c r="H165" s="67">
        <v>0.25</v>
      </c>
    </row>
    <row r="166" spans="4:8" ht="11.25">
      <c r="D166" s="26" t="s">
        <v>88</v>
      </c>
      <c r="E166" s="67">
        <v>0.68</v>
      </c>
      <c r="F166" s="67">
        <v>0.75</v>
      </c>
      <c r="G166" s="67">
        <v>0.65</v>
      </c>
      <c r="H166" s="67">
        <v>0.28</v>
      </c>
    </row>
    <row r="167" spans="2:8" ht="11.25">
      <c r="B167" s="91"/>
      <c r="C167" s="95"/>
      <c r="D167" s="95" t="s">
        <v>89</v>
      </c>
      <c r="E167" s="91">
        <v>0.82</v>
      </c>
      <c r="F167" s="91">
        <v>0.98</v>
      </c>
      <c r="G167" s="91">
        <v>0.65</v>
      </c>
      <c r="H167" s="91">
        <v>0.19</v>
      </c>
    </row>
    <row r="168" spans="3:8" ht="11.25">
      <c r="C168" s="18">
        <v>42522</v>
      </c>
      <c r="D168" s="26" t="s">
        <v>87</v>
      </c>
      <c r="E168" s="67">
        <v>1.12</v>
      </c>
      <c r="F168" s="67">
        <v>1.55</v>
      </c>
      <c r="G168" s="67">
        <v>0.35</v>
      </c>
      <c r="H168" s="67">
        <v>0.08</v>
      </c>
    </row>
    <row r="169" spans="4:8" ht="11.25">
      <c r="D169" s="26" t="s">
        <v>88</v>
      </c>
      <c r="E169" s="67">
        <v>1.33</v>
      </c>
      <c r="F169" s="67">
        <v>1.81</v>
      </c>
      <c r="G169" s="67">
        <v>0.35</v>
      </c>
      <c r="H169" s="67">
        <v>0.48</v>
      </c>
    </row>
    <row r="170" spans="2:8" ht="11.25">
      <c r="B170" s="91"/>
      <c r="C170" s="95"/>
      <c r="D170" s="95" t="s">
        <v>89</v>
      </c>
      <c r="E170" s="91"/>
      <c r="F170" s="91"/>
      <c r="G170" s="91"/>
      <c r="H170" s="91"/>
    </row>
    <row r="171" ht="11.25">
      <c r="C171" s="26" t="s">
        <v>119</v>
      </c>
    </row>
  </sheetData>
  <sheetProtection/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69"/>
  <sheetViews>
    <sheetView zoomScaleSheetLayoutView="100" zoomScalePageLayoutView="0" workbookViewId="0" topLeftCell="A137">
      <selection activeCell="H184" sqref="H184"/>
    </sheetView>
  </sheetViews>
  <sheetFormatPr defaultColWidth="9.140625" defaultRowHeight="12.75"/>
  <cols>
    <col min="1" max="1" width="3.7109375" style="66" customWidth="1"/>
    <col min="2" max="2" width="5.00390625" style="67" bestFit="1" customWidth="1"/>
    <col min="3" max="3" width="11.00390625" style="26" customWidth="1"/>
    <col min="4" max="4" width="9.140625" style="26" customWidth="1"/>
    <col min="5" max="6" width="9.140625" style="67" customWidth="1"/>
    <col min="7" max="7" width="12.421875" style="67" bestFit="1" customWidth="1"/>
    <col min="8" max="8" width="13.140625" style="67" bestFit="1" customWidth="1"/>
    <col min="9" max="11" width="9.140625" style="67" customWidth="1"/>
    <col min="12" max="16384" width="9.140625" style="66" customWidth="1"/>
  </cols>
  <sheetData>
    <row r="1" spans="2:11" ht="12.75">
      <c r="B1" s="104" t="s">
        <v>0</v>
      </c>
      <c r="J1" s="101" t="str">
        <f>'Tab 1'!S1</f>
        <v>Carta de Conjuntura | Junho 2016</v>
      </c>
      <c r="K1" s="101"/>
    </row>
    <row r="3" ht="11.25">
      <c r="C3" s="2" t="s">
        <v>129</v>
      </c>
    </row>
    <row r="4" spans="3:11" ht="11.25">
      <c r="C4" s="2" t="s">
        <v>91</v>
      </c>
      <c r="E4" s="85"/>
      <c r="F4" s="85"/>
      <c r="G4" s="85"/>
      <c r="H4" s="85"/>
      <c r="I4" s="85"/>
      <c r="J4" s="85"/>
      <c r="K4" s="85"/>
    </row>
    <row r="5" spans="3:11" ht="11.25">
      <c r="C5" s="31" t="s">
        <v>84</v>
      </c>
      <c r="J5" s="96"/>
      <c r="K5" s="96"/>
    </row>
    <row r="6" spans="4:11" ht="11.25">
      <c r="D6" s="6"/>
      <c r="J6" s="96"/>
      <c r="K6" s="96"/>
    </row>
    <row r="7" spans="2:11" ht="11.25">
      <c r="B7" s="106"/>
      <c r="C7" s="225" t="s">
        <v>85</v>
      </c>
      <c r="D7" s="97" t="s">
        <v>92</v>
      </c>
      <c r="E7" s="98" t="s">
        <v>74</v>
      </c>
      <c r="F7" s="98" t="s">
        <v>86</v>
      </c>
      <c r="G7" s="98" t="s">
        <v>93</v>
      </c>
      <c r="H7" s="98" t="s">
        <v>94</v>
      </c>
      <c r="I7" s="98" t="s">
        <v>10</v>
      </c>
      <c r="J7" s="98" t="s">
        <v>11</v>
      </c>
      <c r="K7" s="153"/>
    </row>
    <row r="8" spans="2:11" ht="13.5" customHeight="1" thickBot="1">
      <c r="B8" s="107"/>
      <c r="C8" s="226"/>
      <c r="D8" s="99"/>
      <c r="E8" s="100"/>
      <c r="F8" s="100"/>
      <c r="G8" s="100"/>
      <c r="H8" s="100"/>
      <c r="I8" s="100"/>
      <c r="J8" s="100"/>
      <c r="K8" s="153"/>
    </row>
    <row r="9" spans="2:12" ht="12" thickTop="1">
      <c r="B9" s="63">
        <v>2012</v>
      </c>
      <c r="C9" s="18">
        <v>40909</v>
      </c>
      <c r="D9" s="90" t="s">
        <v>95</v>
      </c>
      <c r="E9" s="89">
        <v>0.07602247116531569</v>
      </c>
      <c r="F9" s="89">
        <v>-0.2734892420733881</v>
      </c>
      <c r="G9" s="89">
        <v>0.4429191599202298</v>
      </c>
      <c r="H9" s="89">
        <v>-0.5307504944128127</v>
      </c>
      <c r="I9" s="89">
        <v>0.9244057009920592</v>
      </c>
      <c r="J9" s="89">
        <v>0.43463021381002775</v>
      </c>
      <c r="K9" s="89"/>
      <c r="L9" s="154" t="s">
        <v>153</v>
      </c>
    </row>
    <row r="10" spans="2:12" ht="11.25">
      <c r="B10" s="63"/>
      <c r="C10" s="90"/>
      <c r="D10" s="90" t="s">
        <v>7</v>
      </c>
      <c r="E10" s="89">
        <v>0.25</v>
      </c>
      <c r="F10" s="89">
        <v>-0.07</v>
      </c>
      <c r="G10" s="89">
        <v>1.1</v>
      </c>
      <c r="H10" s="89">
        <v>-0.49</v>
      </c>
      <c r="I10" s="89">
        <v>0.97</v>
      </c>
      <c r="J10" s="89">
        <v>0.67</v>
      </c>
      <c r="K10" s="89"/>
      <c r="L10" s="155" t="s">
        <v>154</v>
      </c>
    </row>
    <row r="11" spans="2:12" ht="11.25">
      <c r="B11" s="91"/>
      <c r="C11" s="92"/>
      <c r="D11" s="92" t="s">
        <v>8</v>
      </c>
      <c r="E11" s="93">
        <v>0.3</v>
      </c>
      <c r="F11" s="93">
        <v>0</v>
      </c>
      <c r="G11" s="93">
        <v>1.0689596772951893</v>
      </c>
      <c r="H11" s="93">
        <v>-0.36279750641863284</v>
      </c>
      <c r="I11" s="93">
        <v>0.81</v>
      </c>
      <c r="J11" s="93">
        <v>0.89</v>
      </c>
      <c r="K11" s="89"/>
      <c r="L11" s="155" t="s">
        <v>155</v>
      </c>
    </row>
    <row r="12" spans="2:11" ht="11.25">
      <c r="B12" s="63"/>
      <c r="C12" s="18">
        <v>40940</v>
      </c>
      <c r="D12" s="90" t="s">
        <v>95</v>
      </c>
      <c r="E12" s="89">
        <v>0.038913807985196947</v>
      </c>
      <c r="F12" s="89">
        <v>-0.18718510589408321</v>
      </c>
      <c r="G12" s="89">
        <v>0.29050685065432624</v>
      </c>
      <c r="H12" s="89">
        <v>-0.3602235289950073</v>
      </c>
      <c r="I12" s="89">
        <v>0.41438476844528616</v>
      </c>
      <c r="J12" s="89">
        <v>0.6558985707775022</v>
      </c>
      <c r="K12" s="89"/>
    </row>
    <row r="13" spans="2:11" ht="11.25">
      <c r="B13" s="63"/>
      <c r="C13" s="90"/>
      <c r="D13" s="90" t="s">
        <v>7</v>
      </c>
      <c r="E13" s="89">
        <v>-0.06</v>
      </c>
      <c r="F13" s="89">
        <v>-0.26</v>
      </c>
      <c r="G13" s="89">
        <v>-0.28</v>
      </c>
      <c r="H13" s="89">
        <v>-0.25</v>
      </c>
      <c r="I13" s="89">
        <v>0.27</v>
      </c>
      <c r="J13" s="89">
        <v>0.42</v>
      </c>
      <c r="K13" s="89"/>
    </row>
    <row r="14" spans="2:11" ht="11.25">
      <c r="B14" s="91"/>
      <c r="C14" s="92"/>
      <c r="D14" s="92" t="s">
        <v>8</v>
      </c>
      <c r="E14" s="93">
        <v>0.07</v>
      </c>
      <c r="F14" s="93">
        <v>0</v>
      </c>
      <c r="G14" s="93">
        <v>0.005636351726634459</v>
      </c>
      <c r="H14" s="93">
        <v>-0.0452589539950754</v>
      </c>
      <c r="I14" s="93">
        <v>0.24</v>
      </c>
      <c r="J14" s="93">
        <v>0.3</v>
      </c>
      <c r="K14" s="89"/>
    </row>
    <row r="15" spans="2:11" ht="11.25">
      <c r="B15" s="63"/>
      <c r="C15" s="18">
        <v>40969</v>
      </c>
      <c r="D15" s="90" t="s">
        <v>95</v>
      </c>
      <c r="E15" s="89">
        <v>0.27229069721728116</v>
      </c>
      <c r="F15" s="89">
        <v>0.2390056466721635</v>
      </c>
      <c r="G15" s="89">
        <v>0.5605936114103871</v>
      </c>
      <c r="H15" s="89">
        <v>0.1217677657614713</v>
      </c>
      <c r="I15" s="89">
        <v>0.4021203669744233</v>
      </c>
      <c r="J15" s="89">
        <v>0.18947080742302003</v>
      </c>
      <c r="K15" s="89"/>
    </row>
    <row r="16" spans="2:11" ht="11.25">
      <c r="B16" s="63"/>
      <c r="C16" s="90"/>
      <c r="D16" s="90" t="s">
        <v>7</v>
      </c>
      <c r="E16" s="89">
        <v>0.43</v>
      </c>
      <c r="F16" s="89">
        <v>0.42</v>
      </c>
      <c r="G16" s="89">
        <v>0.97</v>
      </c>
      <c r="H16" s="89">
        <v>0.22</v>
      </c>
      <c r="I16" s="89">
        <v>0.48</v>
      </c>
      <c r="J16" s="89">
        <v>0.37</v>
      </c>
      <c r="K16" s="89"/>
    </row>
    <row r="17" spans="2:11" ht="11.25">
      <c r="B17" s="91"/>
      <c r="C17" s="92"/>
      <c r="D17" s="92" t="s">
        <v>8</v>
      </c>
      <c r="E17" s="93">
        <v>0.56</v>
      </c>
      <c r="F17" s="93">
        <v>0</v>
      </c>
      <c r="G17" s="93">
        <v>1.2154031287605394</v>
      </c>
      <c r="H17" s="93">
        <v>0.3087648722505332</v>
      </c>
      <c r="I17" s="93">
        <v>0.6</v>
      </c>
      <c r="J17" s="93">
        <v>0.51</v>
      </c>
      <c r="K17" s="89"/>
    </row>
    <row r="18" spans="2:11" ht="11.25">
      <c r="B18" s="63"/>
      <c r="C18" s="18">
        <v>41000</v>
      </c>
      <c r="D18" s="90" t="s">
        <v>95</v>
      </c>
      <c r="E18" s="89">
        <v>0.6995128171795262</v>
      </c>
      <c r="F18" s="89">
        <v>0.7601190498418564</v>
      </c>
      <c r="G18" s="89">
        <v>1.228117662610706</v>
      </c>
      <c r="H18" s="89">
        <v>0.588790128388661</v>
      </c>
      <c r="I18" s="89">
        <v>0.5258662601999919</v>
      </c>
      <c r="J18" s="89">
        <v>0.7063728264276925</v>
      </c>
      <c r="K18" s="89"/>
    </row>
    <row r="19" spans="2:11" ht="11.25">
      <c r="B19" s="63"/>
      <c r="C19" s="90"/>
      <c r="D19" s="90" t="s">
        <v>7</v>
      </c>
      <c r="E19" s="89">
        <v>0.85</v>
      </c>
      <c r="F19" s="89">
        <v>0.97</v>
      </c>
      <c r="G19" s="89">
        <v>1.18</v>
      </c>
      <c r="H19" s="89">
        <v>0.89</v>
      </c>
      <c r="I19" s="89">
        <v>0.55</v>
      </c>
      <c r="J19" s="89">
        <v>0.83</v>
      </c>
      <c r="K19" s="89"/>
    </row>
    <row r="20" spans="2:11" ht="11.25">
      <c r="B20" s="91"/>
      <c r="C20" s="92"/>
      <c r="D20" s="92" t="s">
        <v>8</v>
      </c>
      <c r="E20" s="93">
        <v>1.02</v>
      </c>
      <c r="F20" s="93">
        <v>0</v>
      </c>
      <c r="G20" s="93">
        <v>1.0447439985913354</v>
      </c>
      <c r="H20" s="93">
        <v>1.3204037654531042</v>
      </c>
      <c r="I20" s="93">
        <v>0.52</v>
      </c>
      <c r="J20" s="93">
        <v>0.75</v>
      </c>
      <c r="K20" s="89"/>
    </row>
    <row r="21" spans="2:11" ht="11.25">
      <c r="B21" s="63"/>
      <c r="C21" s="18">
        <v>41030</v>
      </c>
      <c r="D21" s="90" t="s">
        <v>95</v>
      </c>
      <c r="E21" s="89">
        <v>1.0098091649197949</v>
      </c>
      <c r="F21" s="89">
        <v>1.2094988371985416</v>
      </c>
      <c r="G21" s="89">
        <v>0.8984404148944192</v>
      </c>
      <c r="H21" s="89">
        <v>1.3242490700250187</v>
      </c>
      <c r="I21" s="89">
        <v>0.5092597433832724</v>
      </c>
      <c r="J21" s="89">
        <v>0.8629263086401773</v>
      </c>
      <c r="K21" s="89"/>
    </row>
    <row r="22" spans="2:11" ht="11.25">
      <c r="B22" s="63"/>
      <c r="C22" s="90"/>
      <c r="D22" s="90" t="s">
        <v>7</v>
      </c>
      <c r="E22" s="89">
        <v>1.02</v>
      </c>
      <c r="F22" s="89">
        <v>1.17</v>
      </c>
      <c r="G22" s="89">
        <v>0.85</v>
      </c>
      <c r="H22" s="89">
        <v>1.29</v>
      </c>
      <c r="I22" s="89">
        <v>0.49</v>
      </c>
      <c r="J22" s="89">
        <v>1.3</v>
      </c>
      <c r="K22" s="89"/>
    </row>
    <row r="23" spans="2:11" ht="11.25">
      <c r="B23" s="91"/>
      <c r="C23" s="92"/>
      <c r="D23" s="92" t="s">
        <v>8</v>
      </c>
      <c r="E23" s="93">
        <v>0.91</v>
      </c>
      <c r="F23" s="93">
        <v>0</v>
      </c>
      <c r="G23" s="93">
        <v>0.6729112272512605</v>
      </c>
      <c r="H23" s="93">
        <v>0.9897665171904935</v>
      </c>
      <c r="I23" s="93">
        <v>0.52</v>
      </c>
      <c r="J23" s="93">
        <v>1.88</v>
      </c>
      <c r="K23" s="89"/>
    </row>
    <row r="24" spans="2:11" ht="11.25">
      <c r="B24" s="63"/>
      <c r="C24" s="18">
        <v>41061</v>
      </c>
      <c r="D24" s="90" t="s">
        <v>95</v>
      </c>
      <c r="E24" s="89">
        <v>0.7292962038053297</v>
      </c>
      <c r="F24" s="89">
        <v>0.7259617849322053</v>
      </c>
      <c r="G24" s="89">
        <v>0.333668604335835</v>
      </c>
      <c r="H24" s="89">
        <v>0.8701332636529946</v>
      </c>
      <c r="I24" s="89">
        <v>0.33319114403429495</v>
      </c>
      <c r="J24" s="89">
        <v>1.6681997911744073</v>
      </c>
      <c r="K24" s="89"/>
    </row>
    <row r="25" spans="2:11" ht="11.25">
      <c r="B25" s="63"/>
      <c r="C25" s="90"/>
      <c r="D25" s="90" t="s">
        <v>7</v>
      </c>
      <c r="E25" s="89">
        <v>0.66</v>
      </c>
      <c r="F25" s="89">
        <v>0.74</v>
      </c>
      <c r="G25" s="89">
        <v>0.58</v>
      </c>
      <c r="H25" s="89">
        <v>0.79</v>
      </c>
      <c r="I25" s="89">
        <v>0.17</v>
      </c>
      <c r="J25" s="89">
        <v>1.31</v>
      </c>
      <c r="K25" s="89"/>
    </row>
    <row r="26" spans="2:11" ht="11.25">
      <c r="B26" s="91"/>
      <c r="C26" s="92"/>
      <c r="D26" s="92" t="s">
        <v>8</v>
      </c>
      <c r="E26" s="93">
        <v>0.69</v>
      </c>
      <c r="F26" s="93">
        <v>0</v>
      </c>
      <c r="G26" s="93">
        <v>0.9930037030516425</v>
      </c>
      <c r="H26" s="93">
        <v>0.858361487235415</v>
      </c>
      <c r="I26" s="93">
        <v>0.11</v>
      </c>
      <c r="J26" s="93">
        <v>0.73</v>
      </c>
      <c r="K26" s="89"/>
    </row>
    <row r="27" spans="2:11" ht="11.25">
      <c r="B27" s="63"/>
      <c r="C27" s="18">
        <v>41091</v>
      </c>
      <c r="D27" s="90" t="s">
        <v>95</v>
      </c>
      <c r="E27" s="89">
        <v>0.9564261201604696</v>
      </c>
      <c r="F27" s="89">
        <v>1.2429631164601052</v>
      </c>
      <c r="G27" s="89">
        <v>1.9422819171219352</v>
      </c>
      <c r="H27" s="89">
        <v>0.9876175426780209</v>
      </c>
      <c r="I27" s="89">
        <v>0.18794799673360618</v>
      </c>
      <c r="J27" s="89">
        <v>0.844659524349245</v>
      </c>
      <c r="K27" s="89"/>
    </row>
    <row r="28" spans="2:11" ht="11.25">
      <c r="B28" s="63"/>
      <c r="C28" s="90"/>
      <c r="D28" s="90" t="s">
        <v>7</v>
      </c>
      <c r="E28" s="89">
        <v>1.34</v>
      </c>
      <c r="F28" s="89">
        <v>1.81</v>
      </c>
      <c r="G28" s="89">
        <v>3.91</v>
      </c>
      <c r="H28" s="89">
        <v>1.05</v>
      </c>
      <c r="I28" s="89">
        <v>0.25</v>
      </c>
      <c r="J28" s="89">
        <v>0.85</v>
      </c>
      <c r="K28" s="89"/>
    </row>
    <row r="29" spans="2:11" ht="11.25">
      <c r="B29" s="91"/>
      <c r="C29" s="92"/>
      <c r="D29" s="92" t="s">
        <v>8</v>
      </c>
      <c r="E29" s="93">
        <v>1.52</v>
      </c>
      <c r="F29" s="93">
        <v>0</v>
      </c>
      <c r="G29" s="93">
        <v>5.306742489829941</v>
      </c>
      <c r="H29" s="93">
        <v>0.9770003780518843</v>
      </c>
      <c r="I29" s="93">
        <v>0.22</v>
      </c>
      <c r="J29" s="93">
        <v>0.67</v>
      </c>
      <c r="K29" s="89"/>
    </row>
    <row r="30" spans="3:11" ht="11.25">
      <c r="C30" s="18">
        <v>41122</v>
      </c>
      <c r="D30" s="90" t="s">
        <v>95</v>
      </c>
      <c r="E30" s="89">
        <v>1.5883180226817117</v>
      </c>
      <c r="F30" s="89">
        <v>2.2065622334934254</v>
      </c>
      <c r="G30" s="89">
        <v>6.231012013723758</v>
      </c>
      <c r="H30" s="89">
        <v>0.7227277682653854</v>
      </c>
      <c r="I30" s="89">
        <v>0.2892850674049763</v>
      </c>
      <c r="J30" s="89">
        <v>0.49453664066929637</v>
      </c>
      <c r="K30" s="89"/>
    </row>
    <row r="31" spans="2:11" ht="11.25">
      <c r="B31" s="63"/>
      <c r="C31" s="90"/>
      <c r="D31" s="90" t="s">
        <v>7</v>
      </c>
      <c r="E31" s="89">
        <v>1.43</v>
      </c>
      <c r="F31" s="89">
        <v>1.99</v>
      </c>
      <c r="G31" s="89">
        <v>6.07</v>
      </c>
      <c r="H31" s="89">
        <v>0.47</v>
      </c>
      <c r="I31" s="89">
        <v>0.33</v>
      </c>
      <c r="J31" s="89">
        <v>0.32</v>
      </c>
      <c r="K31" s="89"/>
    </row>
    <row r="32" spans="2:11" ht="11.25">
      <c r="B32" s="91"/>
      <c r="C32" s="92"/>
      <c r="D32" s="92" t="s">
        <v>8</v>
      </c>
      <c r="E32" s="93">
        <v>1.29</v>
      </c>
      <c r="F32" s="93">
        <v>0</v>
      </c>
      <c r="G32" s="93">
        <v>5.192198278680205</v>
      </c>
      <c r="H32" s="93">
        <v>0.46821024403091993</v>
      </c>
      <c r="I32" s="93">
        <v>0.44</v>
      </c>
      <c r="J32" s="93">
        <v>0.26</v>
      </c>
      <c r="K32" s="89"/>
    </row>
    <row r="33" spans="2:11" ht="11.25">
      <c r="B33" s="94"/>
      <c r="C33" s="18">
        <v>41153</v>
      </c>
      <c r="D33" s="90" t="s">
        <v>95</v>
      </c>
      <c r="E33" s="89">
        <v>1.052927165010309</v>
      </c>
      <c r="F33" s="89">
        <v>1.4012805986666876</v>
      </c>
      <c r="G33" s="89">
        <v>3.8320782842090617</v>
      </c>
      <c r="H33" s="89">
        <v>0.45607735275641215</v>
      </c>
      <c r="I33" s="89">
        <v>0.4192596262010184</v>
      </c>
      <c r="J33" s="89">
        <v>0.1717497860421746</v>
      </c>
      <c r="K33" s="89"/>
    </row>
    <row r="34" spans="2:11" ht="11.25">
      <c r="B34" s="63"/>
      <c r="C34" s="90"/>
      <c r="D34" s="90" t="s">
        <v>7</v>
      </c>
      <c r="E34" s="89">
        <v>0.97</v>
      </c>
      <c r="F34" s="89">
        <v>1.25</v>
      </c>
      <c r="G34" s="89">
        <v>2.77</v>
      </c>
      <c r="H34" s="89">
        <v>0.65</v>
      </c>
      <c r="I34" s="89">
        <v>0.49</v>
      </c>
      <c r="J34" s="89">
        <v>0.21</v>
      </c>
      <c r="K34" s="89"/>
    </row>
    <row r="35" spans="2:11" ht="11.25">
      <c r="B35" s="91"/>
      <c r="C35" s="92"/>
      <c r="D35" s="92" t="s">
        <v>8</v>
      </c>
      <c r="E35" s="93">
        <v>0.88</v>
      </c>
      <c r="F35" s="93">
        <v>0</v>
      </c>
      <c r="G35" s="93">
        <v>1.9762176801658704</v>
      </c>
      <c r="H35" s="93">
        <v>0.7598145419880353</v>
      </c>
      <c r="I35" s="93">
        <v>0.54</v>
      </c>
      <c r="J35" s="93">
        <v>0.22</v>
      </c>
      <c r="K35" s="89"/>
    </row>
    <row r="36" spans="2:11" ht="11.25">
      <c r="B36" s="63"/>
      <c r="C36" s="18">
        <v>41183</v>
      </c>
      <c r="D36" s="90" t="s">
        <v>95</v>
      </c>
      <c r="E36" s="89">
        <v>0.42167937210579876</v>
      </c>
      <c r="F36" s="89">
        <v>0.3972337425204753</v>
      </c>
      <c r="G36" s="89">
        <v>0.5337129596650669</v>
      </c>
      <c r="H36" s="89">
        <v>0.34224797767359316</v>
      </c>
      <c r="I36" s="89">
        <v>0.5726941289216914</v>
      </c>
      <c r="J36" s="89">
        <v>0.24194033821161032</v>
      </c>
      <c r="K36" s="89"/>
    </row>
    <row r="37" spans="2:11" ht="11.25">
      <c r="B37" s="94"/>
      <c r="C37" s="90"/>
      <c r="D37" s="90" t="s">
        <v>7</v>
      </c>
      <c r="E37" s="89">
        <v>0.02</v>
      </c>
      <c r="F37" s="89">
        <v>-0.2</v>
      </c>
      <c r="G37" s="89">
        <v>-0.57</v>
      </c>
      <c r="H37" s="89">
        <v>-0.05</v>
      </c>
      <c r="I37" s="89">
        <v>0.58</v>
      </c>
      <c r="J37" s="89">
        <v>0.24</v>
      </c>
      <c r="K37" s="89"/>
    </row>
    <row r="38" spans="2:11" ht="11.25">
      <c r="B38" s="91"/>
      <c r="C38" s="92"/>
      <c r="D38" s="92" t="s">
        <v>8</v>
      </c>
      <c r="E38" s="93">
        <v>-0.31</v>
      </c>
      <c r="F38" s="93">
        <v>0</v>
      </c>
      <c r="G38" s="93">
        <v>-1.3393227653747175</v>
      </c>
      <c r="H38" s="93">
        <v>-0.41499396861097715</v>
      </c>
      <c r="I38" s="93">
        <v>0.48</v>
      </c>
      <c r="J38" s="93">
        <v>0.21</v>
      </c>
      <c r="K38" s="89"/>
    </row>
    <row r="39" spans="2:11" ht="11.25">
      <c r="B39" s="88"/>
      <c r="C39" s="18">
        <v>41214</v>
      </c>
      <c r="D39" s="90" t="s">
        <v>95</v>
      </c>
      <c r="E39" s="89">
        <v>-0.27710104319255136</v>
      </c>
      <c r="F39" s="89">
        <v>-0.5649356811926798</v>
      </c>
      <c r="G39" s="89">
        <v>-1.0969700197028698</v>
      </c>
      <c r="H39" s="89">
        <v>-0.3507656418105909</v>
      </c>
      <c r="I39" s="89">
        <v>0.359184757895159</v>
      </c>
      <c r="J39" s="89">
        <v>0.21598104790518935</v>
      </c>
      <c r="K39" s="89"/>
    </row>
    <row r="40" spans="2:11" ht="11.25">
      <c r="B40" s="94"/>
      <c r="C40" s="90"/>
      <c r="D40" s="90" t="s">
        <v>7</v>
      </c>
      <c r="E40" s="89">
        <v>-0.03</v>
      </c>
      <c r="F40" s="89">
        <v>-0.19</v>
      </c>
      <c r="G40" s="89">
        <v>-0.41</v>
      </c>
      <c r="H40" s="89">
        <v>-0.1</v>
      </c>
      <c r="I40" s="89">
        <v>0.33</v>
      </c>
      <c r="J40" s="89">
        <v>0.23</v>
      </c>
      <c r="K40" s="89"/>
    </row>
    <row r="41" spans="2:11" ht="11.25">
      <c r="B41" s="91"/>
      <c r="C41" s="92"/>
      <c r="D41" s="92" t="s">
        <v>8</v>
      </c>
      <c r="E41" s="93">
        <v>0.25</v>
      </c>
      <c r="F41" s="93">
        <v>0</v>
      </c>
      <c r="G41" s="93">
        <v>0.48277620634904483</v>
      </c>
      <c r="H41" s="93">
        <v>0.03800171439551914</v>
      </c>
      <c r="I41" s="93">
        <v>0.45</v>
      </c>
      <c r="J41" s="93">
        <v>0.33</v>
      </c>
      <c r="K41" s="89"/>
    </row>
    <row r="42" spans="2:11" ht="11.25">
      <c r="B42" s="88"/>
      <c r="C42" s="18">
        <v>41244</v>
      </c>
      <c r="D42" s="90" t="s">
        <v>95</v>
      </c>
      <c r="E42" s="89">
        <v>0.6259859861413863</v>
      </c>
      <c r="F42" s="89">
        <v>0.6582086936301357</v>
      </c>
      <c r="G42" s="89">
        <v>1.20780988861382</v>
      </c>
      <c r="H42" s="89">
        <v>0.43862707191073547</v>
      </c>
      <c r="I42" s="89">
        <v>0.6501242210727787</v>
      </c>
      <c r="J42" s="89">
        <v>0.3556490208054486</v>
      </c>
      <c r="K42" s="89"/>
    </row>
    <row r="43" spans="2:11" ht="11.25">
      <c r="B43" s="94"/>
      <c r="C43" s="90"/>
      <c r="D43" s="90" t="s">
        <v>7</v>
      </c>
      <c r="E43" s="89">
        <v>0.68</v>
      </c>
      <c r="F43" s="89">
        <v>0.73</v>
      </c>
      <c r="G43" s="89">
        <v>1.4</v>
      </c>
      <c r="H43" s="89">
        <v>0.46</v>
      </c>
      <c r="I43" s="89">
        <v>0.73</v>
      </c>
      <c r="J43" s="89">
        <v>0.29</v>
      </c>
      <c r="K43" s="89"/>
    </row>
    <row r="44" spans="2:11" ht="11.25">
      <c r="B44" s="91"/>
      <c r="C44" s="92"/>
      <c r="D44" s="92" t="s">
        <v>8</v>
      </c>
      <c r="E44" s="93">
        <v>0.66</v>
      </c>
      <c r="F44" s="93">
        <v>0</v>
      </c>
      <c r="G44" s="93">
        <v>1.2694887119496734</v>
      </c>
      <c r="H44" s="93">
        <v>0.5268576534653846</v>
      </c>
      <c r="I44" s="93">
        <v>0.66</v>
      </c>
      <c r="J44" s="93">
        <v>0.16</v>
      </c>
      <c r="K44" s="89"/>
    </row>
    <row r="45" spans="2:11" ht="11.25">
      <c r="B45" s="67">
        <v>2013</v>
      </c>
      <c r="C45" s="18">
        <v>41275</v>
      </c>
      <c r="D45" s="90" t="s">
        <v>95</v>
      </c>
      <c r="E45" s="89">
        <v>0.4199987272765826</v>
      </c>
      <c r="F45" s="89">
        <v>0.34255431390872726</v>
      </c>
      <c r="G45" s="89">
        <v>0.3456852852500747</v>
      </c>
      <c r="H45" s="89">
        <v>0.34120718344199386</v>
      </c>
      <c r="I45" s="89">
        <v>0.758721503684856</v>
      </c>
      <c r="J45" s="89">
        <v>0.1648677591081782</v>
      </c>
      <c r="K45" s="89"/>
    </row>
    <row r="46" spans="2:11" ht="11.25">
      <c r="B46" s="63"/>
      <c r="C46" s="90"/>
      <c r="D46" s="90" t="s">
        <v>7</v>
      </c>
      <c r="E46" s="89">
        <v>0.34</v>
      </c>
      <c r="F46" s="89">
        <v>0.11</v>
      </c>
      <c r="G46" s="89">
        <v>-0.62</v>
      </c>
      <c r="H46" s="89">
        <v>0.4</v>
      </c>
      <c r="I46" s="89">
        <v>0.98</v>
      </c>
      <c r="J46" s="89">
        <v>0.39</v>
      </c>
      <c r="K46" s="89"/>
    </row>
    <row r="47" spans="2:11" ht="11.25">
      <c r="B47" s="91"/>
      <c r="C47" s="92"/>
      <c r="D47" s="92" t="s">
        <v>8</v>
      </c>
      <c r="E47" s="93">
        <v>0.31</v>
      </c>
      <c r="F47" s="93">
        <v>0</v>
      </c>
      <c r="G47" s="93">
        <v>-1.6249325097586476</v>
      </c>
      <c r="H47" s="93">
        <v>0.6694521142062149</v>
      </c>
      <c r="I47" s="93">
        <v>1.01</v>
      </c>
      <c r="J47" s="93">
        <v>0.65</v>
      </c>
      <c r="K47" s="89"/>
    </row>
    <row r="48" spans="2:11" ht="11.25">
      <c r="B48" s="130"/>
      <c r="C48" s="127">
        <v>41306</v>
      </c>
      <c r="D48" s="131" t="s">
        <v>95</v>
      </c>
      <c r="E48" s="130">
        <v>0.289773807443483</v>
      </c>
      <c r="F48" s="130">
        <v>0.054119898769999786</v>
      </c>
      <c r="G48" s="130">
        <v>-1.7336162284569245</v>
      </c>
      <c r="H48" s="130">
        <v>0.7859654124903415</v>
      </c>
      <c r="I48" s="130">
        <v>0.7376970999141585</v>
      </c>
      <c r="J48" s="130">
        <v>0.8416336576549055</v>
      </c>
      <c r="K48" s="89"/>
    </row>
    <row r="49" spans="2:11" ht="11.25">
      <c r="B49" s="63"/>
      <c r="C49" s="90"/>
      <c r="D49" s="90" t="s">
        <v>7</v>
      </c>
      <c r="E49" s="89">
        <v>0.29</v>
      </c>
      <c r="F49" s="89">
        <v>0.21</v>
      </c>
      <c r="G49" s="89">
        <v>-1.31</v>
      </c>
      <c r="H49" s="89">
        <v>0.82</v>
      </c>
      <c r="I49" s="89">
        <v>0.3</v>
      </c>
      <c r="J49" s="89">
        <v>0.8</v>
      </c>
      <c r="K49" s="89"/>
    </row>
    <row r="50" spans="2:11" ht="11.25">
      <c r="B50" s="91"/>
      <c r="C50" s="92"/>
      <c r="D50" s="92" t="s">
        <v>8</v>
      </c>
      <c r="E50" s="93">
        <v>0.2</v>
      </c>
      <c r="F50" s="93">
        <v>0</v>
      </c>
      <c r="G50" s="93">
        <v>-0.4827955662114025</v>
      </c>
      <c r="H50" s="93">
        <v>0.3133051237864448</v>
      </c>
      <c r="I50" s="93">
        <v>0.33</v>
      </c>
      <c r="J50" s="93">
        <v>0.6</v>
      </c>
      <c r="K50" s="89"/>
    </row>
    <row r="51" spans="3:11" ht="11.25">
      <c r="C51" s="127">
        <v>41334</v>
      </c>
      <c r="D51" s="26" t="s">
        <v>95</v>
      </c>
      <c r="E51" s="89">
        <v>0.2242178225404956</v>
      </c>
      <c r="F51" s="89">
        <v>0.10989841265480749</v>
      </c>
      <c r="G51" s="89">
        <v>-0.4509870847692721</v>
      </c>
      <c r="H51" s="89">
        <v>0.333650897986848</v>
      </c>
      <c r="I51" s="89">
        <v>0.4945918807198968</v>
      </c>
      <c r="J51" s="89">
        <v>0.3653441690803616</v>
      </c>
      <c r="K51" s="89"/>
    </row>
    <row r="52" spans="4:10" ht="11.25">
      <c r="D52" s="26" t="s">
        <v>7</v>
      </c>
      <c r="E52" s="67">
        <v>0.21</v>
      </c>
      <c r="F52" s="67">
        <v>0.01</v>
      </c>
      <c r="G52" s="67">
        <v>-0.7</v>
      </c>
      <c r="H52" s="67">
        <v>0.3</v>
      </c>
      <c r="I52" s="67">
        <v>0.72</v>
      </c>
      <c r="J52" s="67">
        <v>0.28</v>
      </c>
    </row>
    <row r="53" spans="2:11" ht="11.25">
      <c r="B53" s="91"/>
      <c r="C53" s="95"/>
      <c r="D53" s="95" t="s">
        <v>8</v>
      </c>
      <c r="E53" s="91">
        <v>0.31</v>
      </c>
      <c r="F53" s="93">
        <v>0</v>
      </c>
      <c r="G53" s="93">
        <v>-0.7170856373090229</v>
      </c>
      <c r="H53" s="93">
        <v>0.45754038027727706</v>
      </c>
      <c r="I53" s="91">
        <v>0.72</v>
      </c>
      <c r="J53" s="91">
        <v>0.5</v>
      </c>
      <c r="K53" s="63"/>
    </row>
    <row r="54" spans="3:11" ht="11.25">
      <c r="C54" s="18">
        <v>41000</v>
      </c>
      <c r="D54" s="26" t="s">
        <v>95</v>
      </c>
      <c r="E54" s="89">
        <v>0.17767384812896747</v>
      </c>
      <c r="F54" s="89">
        <v>-0.062436105908103556</v>
      </c>
      <c r="G54" s="89">
        <v>-1.1707335417095344</v>
      </c>
      <c r="H54" s="89">
        <v>0.376285902650797</v>
      </c>
      <c r="I54" s="89">
        <v>0.6679460287707606</v>
      </c>
      <c r="J54" s="89">
        <v>0.6467142773005863</v>
      </c>
      <c r="K54" s="89"/>
    </row>
    <row r="55" spans="3:10" ht="11.25">
      <c r="C55" s="90"/>
      <c r="D55" s="26" t="s">
        <v>7</v>
      </c>
      <c r="E55" s="67">
        <v>0.15</v>
      </c>
      <c r="F55" s="67">
        <v>-0.12</v>
      </c>
      <c r="G55" s="67">
        <v>-1.82</v>
      </c>
      <c r="H55" s="67">
        <v>0.54</v>
      </c>
      <c r="I55" s="67">
        <v>0.6</v>
      </c>
      <c r="J55" s="67">
        <v>0.84</v>
      </c>
    </row>
    <row r="56" spans="2:11" ht="11.25">
      <c r="B56" s="91"/>
      <c r="C56" s="92"/>
      <c r="D56" s="95" t="s">
        <v>8</v>
      </c>
      <c r="E56" s="91">
        <v>-0.06</v>
      </c>
      <c r="F56" s="93">
        <v>0</v>
      </c>
      <c r="G56" s="93">
        <v>-2.6899882258197505</v>
      </c>
      <c r="H56" s="93">
        <v>0.5085789630745907</v>
      </c>
      <c r="I56" s="91">
        <v>0.52</v>
      </c>
      <c r="J56" s="91">
        <v>0.74</v>
      </c>
      <c r="K56" s="63"/>
    </row>
    <row r="57" spans="3:11" ht="11.25">
      <c r="C57" s="18">
        <v>41030</v>
      </c>
      <c r="D57" s="26" t="s">
        <v>95</v>
      </c>
      <c r="E57" s="89">
        <v>-0.09859619613203918</v>
      </c>
      <c r="F57" s="89">
        <v>-0.39304397973334293</v>
      </c>
      <c r="G57" s="89">
        <v>-2.8004060213821513</v>
      </c>
      <c r="H57" s="89">
        <v>0.5454797061308136</v>
      </c>
      <c r="I57" s="89">
        <v>0.39283779124181795</v>
      </c>
      <c r="J57" s="89">
        <v>0.7907399052773378</v>
      </c>
      <c r="K57" s="89"/>
    </row>
    <row r="58" spans="3:10" ht="11.25">
      <c r="C58" s="90"/>
      <c r="D58" s="26" t="s">
        <v>7</v>
      </c>
      <c r="E58" s="67">
        <v>0</v>
      </c>
      <c r="F58" s="67">
        <v>-0.3</v>
      </c>
      <c r="G58" s="67">
        <v>-1.98</v>
      </c>
      <c r="H58" s="67">
        <v>0.34</v>
      </c>
      <c r="I58" s="67">
        <v>0.33</v>
      </c>
      <c r="J58" s="67">
        <v>1.24</v>
      </c>
    </row>
    <row r="59" spans="2:11" ht="11.25">
      <c r="B59" s="91"/>
      <c r="C59" s="92"/>
      <c r="D59" s="95" t="s">
        <v>8</v>
      </c>
      <c r="E59" s="91">
        <v>0.32</v>
      </c>
      <c r="F59" s="93">
        <v>0</v>
      </c>
      <c r="G59" s="93">
        <v>-0.7520634972659646</v>
      </c>
      <c r="H59" s="93">
        <v>0.29838111923452537</v>
      </c>
      <c r="I59" s="91">
        <v>0.32</v>
      </c>
      <c r="J59" s="91">
        <v>2.25</v>
      </c>
      <c r="K59" s="63"/>
    </row>
    <row r="60" spans="3:11" ht="11.25">
      <c r="C60" s="18">
        <v>41061</v>
      </c>
      <c r="D60" s="26" t="s">
        <v>95</v>
      </c>
      <c r="E60" s="89">
        <v>0.6383579844380982</v>
      </c>
      <c r="F60" s="89">
        <v>0.43129740739082933</v>
      </c>
      <c r="G60" s="89">
        <v>0.5660164462549355</v>
      </c>
      <c r="H60" s="89">
        <v>0.3804421510182676</v>
      </c>
      <c r="I60" s="89">
        <v>0.3920366031672007</v>
      </c>
      <c r="J60" s="89">
        <v>2.47609308806509</v>
      </c>
      <c r="K60" s="89"/>
    </row>
    <row r="61" spans="3:10" ht="11.25">
      <c r="C61" s="90"/>
      <c r="D61" s="26" t="s">
        <v>7</v>
      </c>
      <c r="E61" s="67">
        <v>0.75</v>
      </c>
      <c r="F61" s="67">
        <v>0.68</v>
      </c>
      <c r="G61" s="67">
        <v>1.01</v>
      </c>
      <c r="H61" s="67">
        <v>0.56</v>
      </c>
      <c r="I61" s="67">
        <v>0.39</v>
      </c>
      <c r="J61" s="67">
        <v>1.96</v>
      </c>
    </row>
    <row r="62" spans="2:11" ht="11.25">
      <c r="B62" s="91"/>
      <c r="C62" s="92"/>
      <c r="D62" s="95" t="s">
        <v>8</v>
      </c>
      <c r="E62" s="91">
        <v>0.76</v>
      </c>
      <c r="F62" s="93">
        <v>0</v>
      </c>
      <c r="G62" s="93">
        <v>1.4558063694968704</v>
      </c>
      <c r="H62" s="93">
        <v>0.62353956327037</v>
      </c>
      <c r="I62" s="91">
        <v>0.35</v>
      </c>
      <c r="J62" s="91">
        <v>1.15</v>
      </c>
      <c r="K62" s="63"/>
    </row>
    <row r="63" spans="3:11" ht="11.25">
      <c r="C63" s="18">
        <v>41091</v>
      </c>
      <c r="D63" s="26" t="s">
        <v>95</v>
      </c>
      <c r="E63" s="89">
        <v>0.43229360304104514</v>
      </c>
      <c r="F63" s="89">
        <v>0.49412794139094274</v>
      </c>
      <c r="G63" s="89">
        <v>0.8002821023032958</v>
      </c>
      <c r="H63" s="89">
        <v>0.3785909866695025</v>
      </c>
      <c r="I63" s="89">
        <v>0.1314718740606846</v>
      </c>
      <c r="J63" s="89">
        <v>0.7133105614921975</v>
      </c>
      <c r="K63" s="89"/>
    </row>
    <row r="64" spans="3:10" ht="11.25">
      <c r="C64" s="90"/>
      <c r="D64" s="26" t="s">
        <v>7</v>
      </c>
      <c r="E64" s="67">
        <v>0.26</v>
      </c>
      <c r="F64" s="67">
        <v>0.3</v>
      </c>
      <c r="G64" s="67">
        <v>0.45</v>
      </c>
      <c r="H64" s="67">
        <v>0.25</v>
      </c>
      <c r="I64" s="67">
        <v>-0.07</v>
      </c>
      <c r="J64" s="67">
        <v>0.73</v>
      </c>
    </row>
    <row r="65" spans="2:11" ht="11.25">
      <c r="B65" s="91"/>
      <c r="C65" s="92"/>
      <c r="D65" s="95" t="s">
        <v>8</v>
      </c>
      <c r="E65" s="91">
        <v>0.14</v>
      </c>
      <c r="F65" s="93">
        <v>0</v>
      </c>
      <c r="G65" s="93">
        <v>-0.2686739226257062</v>
      </c>
      <c r="H65" s="93">
        <v>0.3745177692511481</v>
      </c>
      <c r="I65" s="91">
        <v>-0.17</v>
      </c>
      <c r="J65" s="91">
        <v>0.48</v>
      </c>
      <c r="K65" s="63"/>
    </row>
    <row r="66" spans="3:11" ht="11.25">
      <c r="C66" s="18">
        <v>41122</v>
      </c>
      <c r="D66" s="26" t="s">
        <v>95</v>
      </c>
      <c r="E66" s="89">
        <v>0.148262309076852</v>
      </c>
      <c r="F66" s="89">
        <v>0.1922403858465982</v>
      </c>
      <c r="G66" s="89">
        <v>-0.44625820051974463</v>
      </c>
      <c r="H66" s="89">
        <v>0.43424722326423915</v>
      </c>
      <c r="I66" s="89">
        <v>-0.0678460821327942</v>
      </c>
      <c r="J66" s="89">
        <v>0.34950187816429334</v>
      </c>
      <c r="K66" s="89"/>
    </row>
    <row r="67" spans="3:10" ht="11.25">
      <c r="C67" s="90"/>
      <c r="D67" s="26" t="s">
        <v>7</v>
      </c>
      <c r="E67" s="67">
        <v>0.15</v>
      </c>
      <c r="F67" s="67">
        <v>0.14</v>
      </c>
      <c r="G67" s="67">
        <v>-0.6</v>
      </c>
      <c r="H67" s="67">
        <v>0.41</v>
      </c>
      <c r="I67" s="67">
        <v>0.09</v>
      </c>
      <c r="J67" s="67">
        <v>0.31</v>
      </c>
    </row>
    <row r="68" spans="2:11" ht="11.25">
      <c r="B68" s="91"/>
      <c r="C68" s="92"/>
      <c r="D68" s="95" t="s">
        <v>8</v>
      </c>
      <c r="E68" s="91">
        <v>0.46</v>
      </c>
      <c r="F68" s="93">
        <v>0</v>
      </c>
      <c r="G68" s="93">
        <v>0.3560238473421906</v>
      </c>
      <c r="H68" s="93">
        <v>0.6709930614162474</v>
      </c>
      <c r="I68" s="91">
        <v>0.2</v>
      </c>
      <c r="J68" s="91">
        <v>0.31</v>
      </c>
      <c r="K68" s="63"/>
    </row>
    <row r="69" spans="3:11" ht="11.25">
      <c r="C69" s="18">
        <v>41518</v>
      </c>
      <c r="D69" s="26" t="s">
        <v>95</v>
      </c>
      <c r="E69" s="89">
        <v>1.054404320964375</v>
      </c>
      <c r="F69" s="89">
        <v>1.4579509960790826</v>
      </c>
      <c r="G69" s="89">
        <v>1.8270331077018476</v>
      </c>
      <c r="H69" s="89">
        <v>1.3192349695717143</v>
      </c>
      <c r="I69" s="89">
        <v>0.22077157712474538</v>
      </c>
      <c r="J69" s="89">
        <v>0.3359879637465868</v>
      </c>
      <c r="K69" s="89"/>
    </row>
    <row r="70" spans="3:10" ht="11.25">
      <c r="C70" s="90"/>
      <c r="D70" s="26" t="s">
        <v>7</v>
      </c>
      <c r="E70" s="67">
        <v>1.5</v>
      </c>
      <c r="F70" s="67">
        <v>2.11</v>
      </c>
      <c r="G70" s="67">
        <v>2.97</v>
      </c>
      <c r="H70" s="67">
        <v>1.79</v>
      </c>
      <c r="I70" s="67">
        <v>0.27</v>
      </c>
      <c r="J70" s="67">
        <v>0.43</v>
      </c>
    </row>
    <row r="71" spans="2:11" ht="11.25">
      <c r="B71" s="91"/>
      <c r="C71" s="92"/>
      <c r="D71" s="95" t="s">
        <v>8</v>
      </c>
      <c r="E71" s="91">
        <v>1.36</v>
      </c>
      <c r="F71" s="93">
        <v>0</v>
      </c>
      <c r="G71" s="93">
        <v>2.0366902360826167</v>
      </c>
      <c r="H71" s="93">
        <v>1.8490375919356872</v>
      </c>
      <c r="I71" s="91">
        <v>0.3</v>
      </c>
      <c r="J71" s="91">
        <v>0.43</v>
      </c>
      <c r="K71" s="63"/>
    </row>
    <row r="72" spans="3:11" ht="11.25">
      <c r="C72" s="18">
        <v>41548</v>
      </c>
      <c r="D72" s="26" t="s">
        <v>95</v>
      </c>
      <c r="E72" s="89">
        <v>1.106107572553916</v>
      </c>
      <c r="F72" s="89">
        <v>1.475629275436785</v>
      </c>
      <c r="G72" s="89">
        <v>1.2363910155212654</v>
      </c>
      <c r="H72" s="89">
        <v>1.56591529712522</v>
      </c>
      <c r="I72" s="89">
        <v>0.33237730184683123</v>
      </c>
      <c r="J72" s="89">
        <v>0.44335987484993566</v>
      </c>
      <c r="K72" s="89"/>
    </row>
    <row r="73" spans="3:10" ht="11.25">
      <c r="C73" s="90"/>
      <c r="D73" s="26" t="s">
        <v>7</v>
      </c>
      <c r="E73" s="67">
        <v>0.86</v>
      </c>
      <c r="F73" s="67">
        <v>1.09</v>
      </c>
      <c r="G73" s="67">
        <v>0.49</v>
      </c>
      <c r="H73" s="67">
        <v>1.32</v>
      </c>
      <c r="I73" s="67">
        <v>0.43</v>
      </c>
      <c r="J73" s="67">
        <v>0.33</v>
      </c>
    </row>
    <row r="74" spans="2:11" ht="11.25">
      <c r="B74" s="91"/>
      <c r="C74" s="92"/>
      <c r="D74" s="95" t="s">
        <v>8</v>
      </c>
      <c r="E74" s="91">
        <v>0.63</v>
      </c>
      <c r="F74" s="93">
        <v>0</v>
      </c>
      <c r="G74" s="93">
        <v>0.4180655305766834</v>
      </c>
      <c r="H74" s="93">
        <v>0.8251209805762105</v>
      </c>
      <c r="I74" s="91">
        <v>0.55</v>
      </c>
      <c r="J74" s="91">
        <v>0.26</v>
      </c>
      <c r="K74" s="63"/>
    </row>
    <row r="75" spans="3:11" ht="11.25">
      <c r="C75" s="18">
        <v>41579</v>
      </c>
      <c r="D75" s="26" t="s">
        <v>95</v>
      </c>
      <c r="E75" s="89">
        <v>0.43653210772098827</v>
      </c>
      <c r="F75" s="89">
        <v>0.396727535737762</v>
      </c>
      <c r="G75" s="89">
        <v>0.26794252018698117</v>
      </c>
      <c r="H75" s="89">
        <v>0.44521243754302997</v>
      </c>
      <c r="I75" s="89">
        <v>0.6052348442346034</v>
      </c>
      <c r="J75" s="89">
        <v>0.32261884682602826</v>
      </c>
      <c r="K75" s="89"/>
    </row>
    <row r="76" spans="3:10" ht="11.25">
      <c r="C76" s="90"/>
      <c r="D76" s="26" t="s">
        <v>7</v>
      </c>
      <c r="E76" s="67">
        <v>0.29</v>
      </c>
      <c r="F76" s="67">
        <v>0.17</v>
      </c>
      <c r="G76" s="67">
        <v>-0.06</v>
      </c>
      <c r="H76" s="67">
        <v>0.25</v>
      </c>
      <c r="I76" s="67">
        <v>0.65</v>
      </c>
      <c r="J76" s="67">
        <v>0.27</v>
      </c>
    </row>
    <row r="77" spans="2:11" ht="11.25">
      <c r="B77" s="91"/>
      <c r="C77" s="92"/>
      <c r="D77" s="95" t="s">
        <v>8</v>
      </c>
      <c r="E77" s="91">
        <v>0.28</v>
      </c>
      <c r="F77" s="93">
        <v>0</v>
      </c>
      <c r="G77" s="93">
        <v>0.19758245827492527</v>
      </c>
      <c r="H77" s="93">
        <v>0.0912872915623586</v>
      </c>
      <c r="I77" s="91">
        <v>0.68</v>
      </c>
      <c r="J77" s="91">
        <v>0.35</v>
      </c>
      <c r="K77" s="63"/>
    </row>
    <row r="78" spans="3:11" ht="11.25">
      <c r="C78" s="18">
        <v>41609</v>
      </c>
      <c r="D78" s="26" t="s">
        <v>95</v>
      </c>
      <c r="E78" s="89">
        <v>0.43573745485954163</v>
      </c>
      <c r="F78" s="89">
        <v>0.3788390840600675</v>
      </c>
      <c r="G78" s="89">
        <v>0.4534351465220299</v>
      </c>
      <c r="H78" s="89">
        <v>0.3509385199703008</v>
      </c>
      <c r="I78" s="89">
        <v>0.6793278179189066</v>
      </c>
      <c r="J78" s="89">
        <v>0.2648843165591108</v>
      </c>
      <c r="K78" s="89"/>
    </row>
    <row r="79" spans="3:10" ht="11.25">
      <c r="C79" s="90"/>
      <c r="D79" s="26" t="s">
        <v>7</v>
      </c>
      <c r="E79" s="67">
        <v>0.6</v>
      </c>
      <c r="F79" s="67">
        <v>0.63</v>
      </c>
      <c r="G79" s="67">
        <v>0.75</v>
      </c>
      <c r="H79" s="67">
        <v>0.58</v>
      </c>
      <c r="I79" s="67">
        <v>0.69</v>
      </c>
      <c r="J79" s="67">
        <v>0.22</v>
      </c>
    </row>
    <row r="80" spans="2:11" ht="11.25">
      <c r="B80" s="91"/>
      <c r="C80" s="92"/>
      <c r="D80" s="95" t="s">
        <v>8</v>
      </c>
      <c r="E80" s="91">
        <v>0.69</v>
      </c>
      <c r="F80" s="93">
        <v>0</v>
      </c>
      <c r="G80" s="93">
        <v>0.39068996375559717</v>
      </c>
      <c r="H80" s="93">
        <v>0.9305222134053714</v>
      </c>
      <c r="I80" s="91">
        <v>0.69</v>
      </c>
      <c r="J80" s="91">
        <v>0.1</v>
      </c>
      <c r="K80" s="63"/>
    </row>
    <row r="81" spans="2:11" ht="11.25">
      <c r="B81" s="67">
        <v>2014</v>
      </c>
      <c r="C81" s="18">
        <v>41640</v>
      </c>
      <c r="D81" s="26" t="s">
        <v>95</v>
      </c>
      <c r="E81" s="89">
        <v>0.5778527591645766</v>
      </c>
      <c r="F81" s="89">
        <v>0.5485409467751001</v>
      </c>
      <c r="G81" s="89">
        <v>-0.1448222740613181</v>
      </c>
      <c r="H81" s="89">
        <v>0.8094044341116158</v>
      </c>
      <c r="I81" s="89">
        <v>0.7632233297446112</v>
      </c>
      <c r="J81" s="89">
        <v>0.3551596256107237</v>
      </c>
      <c r="K81" s="89"/>
    </row>
    <row r="82" spans="3:10" ht="11.25">
      <c r="C82" s="90"/>
      <c r="D82" s="26" t="s">
        <v>7</v>
      </c>
      <c r="E82" s="67">
        <v>0.48</v>
      </c>
      <c r="F82" s="67">
        <v>0.31</v>
      </c>
      <c r="G82" s="67">
        <v>-0.89</v>
      </c>
      <c r="H82" s="67">
        <v>0.76</v>
      </c>
      <c r="I82" s="67">
        <v>0.87</v>
      </c>
      <c r="J82" s="67">
        <v>0.7</v>
      </c>
    </row>
    <row r="83" spans="2:11" ht="11.25">
      <c r="B83" s="91"/>
      <c r="C83" s="92"/>
      <c r="D83" s="95" t="s">
        <v>8</v>
      </c>
      <c r="E83" s="91">
        <v>0.4</v>
      </c>
      <c r="F83" s="93">
        <v>0</v>
      </c>
      <c r="G83" s="93">
        <v>-1.5731125935781853</v>
      </c>
      <c r="H83" s="93">
        <v>0.7459938656534382</v>
      </c>
      <c r="I83" s="91">
        <v>0.99</v>
      </c>
      <c r="J83" s="91">
        <v>0.88</v>
      </c>
      <c r="K83" s="63"/>
    </row>
    <row r="84" spans="3:11" ht="11.25">
      <c r="C84" s="18">
        <v>41671</v>
      </c>
      <c r="D84" s="26" t="s">
        <v>95</v>
      </c>
      <c r="E84" s="89">
        <v>0.3029123246201193</v>
      </c>
      <c r="F84" s="89">
        <v>0.06566181226601575</v>
      </c>
      <c r="G84" s="89">
        <v>-1.6796458482574717</v>
      </c>
      <c r="H84" s="89">
        <v>0.7163254252818163</v>
      </c>
      <c r="I84" s="89">
        <v>0.8174095138376636</v>
      </c>
      <c r="J84" s="89">
        <v>0.6983845967891256</v>
      </c>
      <c r="K84" s="89"/>
    </row>
    <row r="85" spans="3:10" ht="11.25">
      <c r="C85" s="90"/>
      <c r="D85" s="26" t="s">
        <v>7</v>
      </c>
      <c r="E85" s="67">
        <v>0.38</v>
      </c>
      <c r="F85" s="67">
        <v>0.27</v>
      </c>
      <c r="G85" s="67">
        <v>-0.61</v>
      </c>
      <c r="H85" s="67">
        <v>0.59</v>
      </c>
      <c r="I85" s="67">
        <v>0.7</v>
      </c>
      <c r="J85" s="67">
        <v>0.44</v>
      </c>
    </row>
    <row r="86" spans="2:11" ht="11.25">
      <c r="B86" s="91"/>
      <c r="C86" s="92"/>
      <c r="D86" s="95" t="s">
        <v>8</v>
      </c>
      <c r="E86" s="91">
        <v>0.85</v>
      </c>
      <c r="F86" s="93">
        <v>0</v>
      </c>
      <c r="G86" s="93">
        <v>1.7208791003287205</v>
      </c>
      <c r="H86" s="93">
        <v>0.7355309039542401</v>
      </c>
      <c r="I86" s="91">
        <v>0.66</v>
      </c>
      <c r="J86" s="91">
        <v>0.33</v>
      </c>
      <c r="K86" s="63"/>
    </row>
    <row r="87" spans="3:11" ht="11.25">
      <c r="C87" s="18">
        <v>41699</v>
      </c>
      <c r="D87" s="26" t="s">
        <v>95</v>
      </c>
      <c r="E87" s="89">
        <v>1.2930573214904317</v>
      </c>
      <c r="F87" s="89">
        <v>1.648466447937591</v>
      </c>
      <c r="G87" s="89">
        <v>4.265029955265742</v>
      </c>
      <c r="H87" s="89">
        <v>0.6965820449906568</v>
      </c>
      <c r="I87" s="89">
        <v>0.7012616099984603</v>
      </c>
      <c r="J87" s="89">
        <v>0.31490892530268155</v>
      </c>
      <c r="K87" s="89"/>
    </row>
    <row r="88" spans="3:10" ht="11.25">
      <c r="C88" s="90"/>
      <c r="D88" s="26" t="s">
        <v>7</v>
      </c>
      <c r="E88" s="67">
        <v>1.67</v>
      </c>
      <c r="F88" s="67">
        <v>2.2</v>
      </c>
      <c r="G88" s="67">
        <v>6.16</v>
      </c>
      <c r="H88" s="67">
        <v>0.76</v>
      </c>
      <c r="I88" s="67">
        <v>0.82</v>
      </c>
      <c r="J88" s="67">
        <v>0.22</v>
      </c>
    </row>
    <row r="89" spans="2:11" ht="11.25">
      <c r="B89" s="91"/>
      <c r="C89" s="92"/>
      <c r="D89" s="95" t="s">
        <v>8</v>
      </c>
      <c r="E89" s="91">
        <v>1.48</v>
      </c>
      <c r="F89" s="93">
        <v>0</v>
      </c>
      <c r="G89" s="93">
        <v>5.57706247570624</v>
      </c>
      <c r="H89" s="93">
        <v>0.5599268859043605</v>
      </c>
      <c r="I89" s="91">
        <v>0.85</v>
      </c>
      <c r="J89" s="91">
        <v>0.28</v>
      </c>
      <c r="K89" s="63"/>
    </row>
    <row r="90" spans="3:11" ht="11.25">
      <c r="C90" s="18">
        <v>41730</v>
      </c>
      <c r="D90" s="26" t="s">
        <v>95</v>
      </c>
      <c r="E90" s="89">
        <v>1.188451056301476</v>
      </c>
      <c r="F90" s="89">
        <v>1.4174705208846783</v>
      </c>
      <c r="G90" s="89">
        <v>3.8432514998277156</v>
      </c>
      <c r="H90" s="89">
        <v>0.5037966590931475</v>
      </c>
      <c r="I90" s="89">
        <v>0.876391115611419</v>
      </c>
      <c r="J90" s="89">
        <v>0.3860657367538378</v>
      </c>
      <c r="K90" s="89"/>
    </row>
    <row r="91" spans="3:10" ht="11.25">
      <c r="C91" s="90"/>
      <c r="D91" s="26" t="s">
        <v>7</v>
      </c>
      <c r="E91" s="67">
        <v>0.78</v>
      </c>
      <c r="F91" s="67">
        <v>0.79</v>
      </c>
      <c r="G91" s="67">
        <v>2</v>
      </c>
      <c r="H91" s="67">
        <v>0.33</v>
      </c>
      <c r="I91" s="67">
        <v>0.82</v>
      </c>
      <c r="J91" s="67">
        <v>0.67</v>
      </c>
    </row>
    <row r="92" spans="2:11" ht="11.25">
      <c r="B92" s="91"/>
      <c r="C92" s="92"/>
      <c r="D92" s="95" t="s">
        <v>8</v>
      </c>
      <c r="E92" s="91">
        <v>0.45</v>
      </c>
      <c r="F92" s="93">
        <v>0</v>
      </c>
      <c r="G92" s="93">
        <v>1.303760531952225</v>
      </c>
      <c r="H92" s="93">
        <v>-0.13613057613660606</v>
      </c>
      <c r="I92" s="91">
        <v>0.77</v>
      </c>
      <c r="J92" s="91">
        <v>0.88</v>
      </c>
      <c r="K92" s="63"/>
    </row>
    <row r="93" spans="3:11" ht="11.25">
      <c r="C93" s="18">
        <v>41760</v>
      </c>
      <c r="D93" s="26" t="s">
        <v>95</v>
      </c>
      <c r="E93" s="89">
        <v>0.13484458365407015</v>
      </c>
      <c r="F93" s="89">
        <v>-0.21613285282698902</v>
      </c>
      <c r="G93" s="89">
        <v>0.4249486516072487</v>
      </c>
      <c r="H93" s="89">
        <v>-0.4656566329883094</v>
      </c>
      <c r="I93" s="89">
        <v>0.7565495207667583</v>
      </c>
      <c r="J93" s="89">
        <v>1.0578606849187766</v>
      </c>
      <c r="K93" s="89"/>
    </row>
    <row r="94" spans="3:10" ht="11.25">
      <c r="C94" s="90"/>
      <c r="D94" s="26" t="s">
        <v>7</v>
      </c>
      <c r="E94" s="67">
        <v>-0.13</v>
      </c>
      <c r="F94" s="67">
        <v>-0.65</v>
      </c>
      <c r="G94" s="67">
        <v>-0.68</v>
      </c>
      <c r="H94" s="67">
        <v>-0.64</v>
      </c>
      <c r="I94" s="67">
        <v>0.68</v>
      </c>
      <c r="J94" s="67">
        <v>1.37</v>
      </c>
    </row>
    <row r="95" spans="2:11" ht="11.25">
      <c r="B95" s="91"/>
      <c r="C95" s="92"/>
      <c r="D95" s="95" t="s">
        <v>8</v>
      </c>
      <c r="E95" s="91">
        <v>-0.45</v>
      </c>
      <c r="F95" s="93">
        <v>0</v>
      </c>
      <c r="G95" s="93">
        <v>-2.456216603803252</v>
      </c>
      <c r="H95" s="93">
        <v>-0.7223974455370041</v>
      </c>
      <c r="I95" s="91">
        <v>0.52</v>
      </c>
      <c r="J95" s="91">
        <v>2.05</v>
      </c>
      <c r="K95" s="63"/>
    </row>
    <row r="96" spans="3:11" ht="11.25">
      <c r="C96" s="18">
        <v>41791</v>
      </c>
      <c r="D96" s="26" t="s">
        <v>95</v>
      </c>
      <c r="E96" s="89">
        <v>-0.6734917125704731</v>
      </c>
      <c r="F96" s="89">
        <v>-1.4141744328306838</v>
      </c>
      <c r="G96" s="89">
        <v>-3.6002272722594153</v>
      </c>
      <c r="H96" s="89">
        <v>-0.5556618575638161</v>
      </c>
      <c r="I96" s="89">
        <v>0.3911159488136251</v>
      </c>
      <c r="J96" s="89">
        <v>1.7822266471937187</v>
      </c>
      <c r="K96" s="89"/>
    </row>
    <row r="97" spans="3:10" ht="11.25">
      <c r="C97" s="90"/>
      <c r="D97" s="26" t="s">
        <v>7</v>
      </c>
      <c r="E97" s="19">
        <v>-0.74</v>
      </c>
      <c r="F97" s="67">
        <v>-1.44</v>
      </c>
      <c r="G97" s="67">
        <v>-3.73</v>
      </c>
      <c r="H97" s="67">
        <v>-0.55</v>
      </c>
      <c r="I97" s="67">
        <v>0.34</v>
      </c>
      <c r="J97" s="67">
        <v>1.25</v>
      </c>
    </row>
    <row r="98" spans="2:11" ht="11.25">
      <c r="B98" s="91"/>
      <c r="C98" s="92"/>
      <c r="D98" s="95" t="s">
        <v>8</v>
      </c>
      <c r="E98" s="91">
        <v>-0.63</v>
      </c>
      <c r="F98" s="93">
        <v>0</v>
      </c>
      <c r="G98" s="93">
        <v>-2.9739734838424625</v>
      </c>
      <c r="H98" s="93">
        <v>-0.5228722169545952</v>
      </c>
      <c r="I98" s="91">
        <v>0.33</v>
      </c>
      <c r="J98" s="91">
        <v>0.66</v>
      </c>
      <c r="K98" s="63"/>
    </row>
    <row r="99" spans="3:11" ht="11.25">
      <c r="C99" s="18">
        <v>41821</v>
      </c>
      <c r="D99" s="26" t="s">
        <v>95</v>
      </c>
      <c r="E99" s="89">
        <v>-0.5645445390590753</v>
      </c>
      <c r="F99" s="89">
        <v>-1.0253042513910793</v>
      </c>
      <c r="G99" s="89">
        <v>-2.2947108788152204</v>
      </c>
      <c r="H99" s="89">
        <v>-0.5420267992519046</v>
      </c>
      <c r="I99" s="89">
        <v>0.23867115984075316</v>
      </c>
      <c r="J99" s="89">
        <v>0.5753228096066598</v>
      </c>
      <c r="K99" s="89"/>
    </row>
    <row r="100" spans="3:10" ht="11.25">
      <c r="C100" s="90"/>
      <c r="D100" s="26" t="s">
        <v>7</v>
      </c>
      <c r="E100" s="19">
        <v>-0.61</v>
      </c>
      <c r="F100" s="67">
        <v>-1.11</v>
      </c>
      <c r="G100" s="67">
        <v>-2.66</v>
      </c>
      <c r="H100" s="67">
        <v>-0.53</v>
      </c>
      <c r="I100" s="67">
        <v>0.15</v>
      </c>
      <c r="J100" s="67">
        <v>0.8</v>
      </c>
    </row>
    <row r="101" spans="2:11" ht="11.25">
      <c r="B101" s="91"/>
      <c r="C101" s="92"/>
      <c r="D101" s="95" t="s">
        <v>8</v>
      </c>
      <c r="E101" s="91">
        <v>-0.55</v>
      </c>
      <c r="F101" s="93">
        <v>0</v>
      </c>
      <c r="G101" s="93">
        <v>-2.814880544658238</v>
      </c>
      <c r="H101" s="93">
        <v>-0.33597791523627407</v>
      </c>
      <c r="I101" s="91">
        <v>0.1</v>
      </c>
      <c r="J101" s="91">
        <v>0.75</v>
      </c>
      <c r="K101" s="63"/>
    </row>
    <row r="102" spans="3:11" ht="11.25">
      <c r="C102" s="18">
        <v>41852</v>
      </c>
      <c r="D102" s="26" t="s">
        <v>95</v>
      </c>
      <c r="E102" s="89">
        <v>-0.5525405593041821</v>
      </c>
      <c r="F102" s="89">
        <v>-0.9129806198966084</v>
      </c>
      <c r="G102" s="89">
        <v>-2.198995906252521</v>
      </c>
      <c r="H102" s="89">
        <v>-0.4319992880620682</v>
      </c>
      <c r="I102" s="89">
        <v>0.011687436693041953</v>
      </c>
      <c r="J102" s="89">
        <v>0.4500344811810608</v>
      </c>
      <c r="K102" s="89"/>
    </row>
    <row r="103" spans="3:10" ht="11.25">
      <c r="C103" s="90"/>
      <c r="D103" s="26" t="s">
        <v>7</v>
      </c>
      <c r="E103" s="19">
        <v>-0.27</v>
      </c>
      <c r="F103" s="67">
        <v>-0.45</v>
      </c>
      <c r="G103" s="67">
        <v>-0.93</v>
      </c>
      <c r="H103" s="67">
        <v>-0.27</v>
      </c>
      <c r="I103" s="67">
        <v>0.02</v>
      </c>
      <c r="J103" s="67">
        <v>0.19</v>
      </c>
    </row>
    <row r="104" spans="2:11" ht="11.25">
      <c r="B104" s="91"/>
      <c r="C104" s="92"/>
      <c r="D104" s="95" t="s">
        <v>8</v>
      </c>
      <c r="E104" s="91">
        <v>0.06</v>
      </c>
      <c r="F104" s="93">
        <v>0</v>
      </c>
      <c r="G104" s="93">
        <v>0.39231966510664407</v>
      </c>
      <c r="H104" s="93">
        <v>-0.08948608005332481</v>
      </c>
      <c r="I104" s="91">
        <v>0.12</v>
      </c>
      <c r="J104" s="91">
        <v>0.08</v>
      </c>
      <c r="K104" s="63"/>
    </row>
    <row r="105" spans="3:11" ht="11.25">
      <c r="C105" s="18">
        <v>41883</v>
      </c>
      <c r="D105" s="26" t="s">
        <v>95</v>
      </c>
      <c r="E105" s="89">
        <v>0.3091123366049997</v>
      </c>
      <c r="F105" s="89">
        <v>0.3515538450176159</v>
      </c>
      <c r="G105" s="89">
        <v>0.6146835737240286</v>
      </c>
      <c r="H105" s="89">
        <v>0.2549226100033719</v>
      </c>
      <c r="I105" s="89">
        <v>0.2644259962375495</v>
      </c>
      <c r="J105" s="89">
        <v>0.14523483004489357</v>
      </c>
      <c r="K105" s="89"/>
    </row>
    <row r="106" spans="3:10" ht="11.25">
      <c r="C106" s="90"/>
      <c r="D106" s="26" t="s">
        <v>7</v>
      </c>
      <c r="E106" s="19">
        <v>0.2</v>
      </c>
      <c r="F106" s="67">
        <v>0.13</v>
      </c>
      <c r="G106" s="67">
        <v>0.1</v>
      </c>
      <c r="H106" s="67">
        <v>0.14</v>
      </c>
      <c r="I106" s="67">
        <v>0.42</v>
      </c>
      <c r="J106" s="67">
        <v>0.16</v>
      </c>
    </row>
    <row r="107" spans="2:11" ht="11.25">
      <c r="B107" s="91"/>
      <c r="C107" s="92"/>
      <c r="D107" s="95" t="s">
        <v>8</v>
      </c>
      <c r="E107" s="91">
        <v>0.02</v>
      </c>
      <c r="F107" s="93">
        <v>0</v>
      </c>
      <c r="G107" s="93">
        <v>-0.403152353561409</v>
      </c>
      <c r="H107" s="93">
        <v>-0.10128331923310308</v>
      </c>
      <c r="I107" s="91">
        <v>0.49</v>
      </c>
      <c r="J107" s="91">
        <v>0.15</v>
      </c>
      <c r="K107" s="63"/>
    </row>
    <row r="108" spans="3:11" ht="11.25">
      <c r="C108" s="18">
        <v>41913</v>
      </c>
      <c r="D108" s="26" t="s">
        <v>95</v>
      </c>
      <c r="E108" s="89">
        <v>0.02493260125955299</v>
      </c>
      <c r="F108" s="89">
        <v>-0.1576613780324143</v>
      </c>
      <c r="G108" s="89">
        <v>0.03442788080845194</v>
      </c>
      <c r="H108" s="89">
        <v>-0.2284981142606779</v>
      </c>
      <c r="I108" s="89">
        <v>0.4819789245630979</v>
      </c>
      <c r="J108" s="89">
        <v>0.1428345241825113</v>
      </c>
      <c r="K108" s="89"/>
    </row>
    <row r="109" spans="3:10" ht="11.25">
      <c r="C109" s="90"/>
      <c r="D109" s="26" t="s">
        <v>7</v>
      </c>
      <c r="E109" s="19">
        <v>0.28</v>
      </c>
      <c r="F109" s="67">
        <v>0.23</v>
      </c>
      <c r="G109" s="67">
        <v>0.9</v>
      </c>
      <c r="H109" s="67">
        <v>-0.01</v>
      </c>
      <c r="I109" s="67">
        <v>0.46</v>
      </c>
      <c r="J109" s="67">
        <v>0.2</v>
      </c>
    </row>
    <row r="110" spans="2:11" ht="11.25">
      <c r="B110" s="91"/>
      <c r="C110" s="92"/>
      <c r="D110" s="95" t="s">
        <v>8</v>
      </c>
      <c r="E110" s="91">
        <v>0.59</v>
      </c>
      <c r="F110" s="93">
        <v>0</v>
      </c>
      <c r="G110" s="93">
        <v>2.24981009050238</v>
      </c>
      <c r="H110" s="93">
        <v>0.16977186160611613</v>
      </c>
      <c r="I110" s="91">
        <v>0.43</v>
      </c>
      <c r="J110" s="91">
        <v>0.17</v>
      </c>
      <c r="K110" s="63"/>
    </row>
    <row r="111" spans="3:11" ht="11.25">
      <c r="C111" s="18">
        <v>41944</v>
      </c>
      <c r="D111" s="26" t="s">
        <v>95</v>
      </c>
      <c r="E111" s="89">
        <v>0.8152183659049905</v>
      </c>
      <c r="F111" s="89">
        <v>1.060161546866123</v>
      </c>
      <c r="G111" s="89">
        <v>2.8263333714500183</v>
      </c>
      <c r="H111" s="89">
        <v>0.40734344860808847</v>
      </c>
      <c r="I111" s="89">
        <v>0.4319050218340559</v>
      </c>
      <c r="J111" s="89">
        <v>0.15575014044422186</v>
      </c>
      <c r="K111" s="89"/>
    </row>
    <row r="112" spans="3:10" ht="11.25">
      <c r="C112" s="90"/>
      <c r="D112" s="26" t="s">
        <v>7</v>
      </c>
      <c r="E112" s="19">
        <v>0.98</v>
      </c>
      <c r="F112" s="67">
        <v>1.26</v>
      </c>
      <c r="G112" s="67">
        <v>2.98</v>
      </c>
      <c r="H112" s="67">
        <v>0.62</v>
      </c>
      <c r="I112" s="67">
        <v>0.53</v>
      </c>
      <c r="J112" s="67">
        <v>0.3</v>
      </c>
    </row>
    <row r="113" spans="2:11" ht="11.25">
      <c r="B113" s="91"/>
      <c r="C113" s="92"/>
      <c r="D113" s="95" t="s">
        <v>8</v>
      </c>
      <c r="E113" s="91">
        <v>1.14</v>
      </c>
      <c r="F113" s="93">
        <v>0</v>
      </c>
      <c r="G113" s="93">
        <v>2.9320022509671695</v>
      </c>
      <c r="H113" s="93">
        <v>0.8863186222171082</v>
      </c>
      <c r="I113" s="91">
        <v>0.65</v>
      </c>
      <c r="J113" s="91">
        <v>0.44</v>
      </c>
      <c r="K113" s="63"/>
    </row>
    <row r="114" spans="3:11" ht="11.25">
      <c r="C114" s="18">
        <v>41974</v>
      </c>
      <c r="D114" s="26" t="s">
        <v>95</v>
      </c>
      <c r="E114" s="89">
        <v>0.9840124655809079</v>
      </c>
      <c r="F114" s="89">
        <v>1.1697963351676277</v>
      </c>
      <c r="G114" s="89">
        <v>2.197039303563697</v>
      </c>
      <c r="H114" s="89">
        <v>0.7810081718566231</v>
      </c>
      <c r="I114" s="89">
        <v>0.7194635614465206</v>
      </c>
      <c r="J114" s="89">
        <v>0.4189981661482989</v>
      </c>
      <c r="K114" s="89"/>
    </row>
    <row r="115" spans="3:10" ht="11.25">
      <c r="C115" s="90"/>
      <c r="D115" s="26" t="s">
        <v>7</v>
      </c>
      <c r="E115" s="19">
        <v>0.62</v>
      </c>
      <c r="F115" s="67">
        <v>0.63</v>
      </c>
      <c r="G115" s="67">
        <v>1.23</v>
      </c>
      <c r="H115" s="67">
        <v>0.4</v>
      </c>
      <c r="I115" s="67">
        <v>0.76</v>
      </c>
      <c r="J115" s="67">
        <v>0.25</v>
      </c>
    </row>
    <row r="116" spans="2:11" ht="11.25">
      <c r="B116" s="91"/>
      <c r="C116" s="92"/>
      <c r="D116" s="95" t="s">
        <v>8</v>
      </c>
      <c r="E116" s="91">
        <v>0.38</v>
      </c>
      <c r="F116" s="93">
        <v>0</v>
      </c>
      <c r="G116" s="93">
        <v>0.719985691616265</v>
      </c>
      <c r="H116" s="93">
        <v>0.1341600635784923</v>
      </c>
      <c r="I116" s="91">
        <v>0.75</v>
      </c>
      <c r="J116" s="91">
        <v>0.08</v>
      </c>
      <c r="K116" s="63"/>
    </row>
    <row r="117" spans="2:11" ht="11.25">
      <c r="B117" s="67">
        <v>2015</v>
      </c>
      <c r="C117" s="18">
        <v>42005</v>
      </c>
      <c r="D117" s="26" t="s">
        <v>95</v>
      </c>
      <c r="E117" s="89">
        <v>0.4236243218487923</v>
      </c>
      <c r="F117" s="89">
        <v>0.21228463123355024</v>
      </c>
      <c r="G117" s="89">
        <v>0.7581215994928892</v>
      </c>
      <c r="H117" s="89">
        <v>0.002687485722741023</v>
      </c>
      <c r="I117" s="89">
        <v>1.050913309769852</v>
      </c>
      <c r="J117" s="89">
        <v>0.34684420273496386</v>
      </c>
      <c r="K117" s="89"/>
    </row>
    <row r="118" spans="3:10" ht="11.25">
      <c r="C118" s="90"/>
      <c r="D118" s="26" t="s">
        <v>7</v>
      </c>
      <c r="E118" s="19">
        <v>0.76</v>
      </c>
      <c r="F118" s="67">
        <v>0.56</v>
      </c>
      <c r="G118" s="67">
        <v>1.35</v>
      </c>
      <c r="H118" s="67">
        <v>0.26</v>
      </c>
      <c r="I118" s="67">
        <v>1.35</v>
      </c>
      <c r="J118" s="67">
        <v>0.7</v>
      </c>
    </row>
    <row r="119" spans="2:11" ht="11.25">
      <c r="B119" s="91"/>
      <c r="C119" s="92"/>
      <c r="D119" s="95" t="s">
        <v>8</v>
      </c>
      <c r="E119" s="91">
        <v>0.67</v>
      </c>
      <c r="F119" s="93">
        <v>0</v>
      </c>
      <c r="G119" s="93">
        <v>0.6985926135826936</v>
      </c>
      <c r="H119" s="93">
        <v>0.04282655246252709</v>
      </c>
      <c r="I119" s="91">
        <v>1.73</v>
      </c>
      <c r="J119" s="91">
        <v>0.92</v>
      </c>
      <c r="K119" s="63"/>
    </row>
    <row r="120" spans="3:11" ht="11.25">
      <c r="C120" s="18">
        <v>42036</v>
      </c>
      <c r="D120" s="26" t="s">
        <v>95</v>
      </c>
      <c r="E120" s="89">
        <v>0.4334137250602943</v>
      </c>
      <c r="F120" s="89">
        <v>0.03133558331349651</v>
      </c>
      <c r="G120" s="89">
        <v>0.05431329333582813</v>
      </c>
      <c r="H120" s="89">
        <v>0.022459098526339538</v>
      </c>
      <c r="I120" s="89">
        <v>1.3893153550052162</v>
      </c>
      <c r="J120" s="89">
        <v>0.8001173260982153</v>
      </c>
      <c r="K120" s="89"/>
    </row>
    <row r="121" spans="3:10" ht="11.25">
      <c r="C121" s="90"/>
      <c r="D121" s="26" t="s">
        <v>7</v>
      </c>
      <c r="E121" s="19">
        <v>0.27</v>
      </c>
      <c r="F121" s="67">
        <v>-0.09</v>
      </c>
      <c r="G121" s="67">
        <v>-0.06</v>
      </c>
      <c r="H121" s="67">
        <v>-0.1</v>
      </c>
      <c r="I121" s="67">
        <v>1.14</v>
      </c>
      <c r="J121" s="67">
        <v>0.5</v>
      </c>
    </row>
    <row r="122" spans="2:11" ht="11.25">
      <c r="B122" s="91"/>
      <c r="C122" s="92"/>
      <c r="D122" s="95" t="s">
        <v>8</v>
      </c>
      <c r="E122" s="91">
        <v>0.53</v>
      </c>
      <c r="F122" s="93">
        <v>0</v>
      </c>
      <c r="G122" s="93">
        <v>1.1208496545651814</v>
      </c>
      <c r="H122" s="93">
        <v>0.13117380922458288</v>
      </c>
      <c r="I122" s="91">
        <v>0.97</v>
      </c>
      <c r="J122" s="91">
        <v>0.31</v>
      </c>
      <c r="K122" s="63"/>
    </row>
    <row r="123" spans="3:11" ht="11.25">
      <c r="C123" s="18">
        <v>42064</v>
      </c>
      <c r="D123" s="26" t="s">
        <v>95</v>
      </c>
      <c r="E123" s="89">
        <v>0.8285073594646253</v>
      </c>
      <c r="F123" s="89">
        <v>0.7540559676385561</v>
      </c>
      <c r="G123" s="89">
        <v>2.0322894354064536</v>
      </c>
      <c r="H123" s="89">
        <v>0.25966100133574255</v>
      </c>
      <c r="I123" s="89">
        <v>1.2936880313557664</v>
      </c>
      <c r="J123" s="89">
        <v>0.24006428167542282</v>
      </c>
      <c r="K123" s="89"/>
    </row>
    <row r="124" spans="3:10" ht="11.25">
      <c r="C124" s="90"/>
      <c r="D124" s="26" t="s">
        <v>7</v>
      </c>
      <c r="E124" s="19">
        <v>0.98</v>
      </c>
      <c r="F124" s="67">
        <v>0.92</v>
      </c>
      <c r="G124" s="67">
        <v>2.47</v>
      </c>
      <c r="H124" s="67">
        <v>0.33</v>
      </c>
      <c r="I124" s="67">
        <v>1.42</v>
      </c>
      <c r="J124" s="67">
        <v>0.36</v>
      </c>
    </row>
    <row r="125" spans="2:11" ht="11.25">
      <c r="B125" s="91"/>
      <c r="C125" s="92"/>
      <c r="D125" s="95" t="s">
        <v>8</v>
      </c>
      <c r="E125" s="91">
        <v>1.21</v>
      </c>
      <c r="F125" s="93">
        <v>0</v>
      </c>
      <c r="G125" s="93">
        <v>2.099231448522887</v>
      </c>
      <c r="H125" s="93">
        <v>0.9003443704453273</v>
      </c>
      <c r="I125" s="91">
        <v>1.41</v>
      </c>
      <c r="J125" s="91">
        <v>0.62</v>
      </c>
      <c r="K125" s="63"/>
    </row>
    <row r="126" spans="3:11" ht="11.25">
      <c r="C126" s="18" t="s">
        <v>145</v>
      </c>
      <c r="D126" s="26" t="s">
        <v>95</v>
      </c>
      <c r="E126" s="89">
        <v>1.2668444937125267</v>
      </c>
      <c r="F126" s="89">
        <v>1.452726121944603</v>
      </c>
      <c r="G126" s="89">
        <v>2.099447740790472</v>
      </c>
      <c r="H126" s="89">
        <v>1.1982764726262696</v>
      </c>
      <c r="I126" s="89">
        <v>1.0111164311294774</v>
      </c>
      <c r="J126" s="89">
        <v>0.6910884230318937</v>
      </c>
      <c r="K126" s="89"/>
    </row>
    <row r="127" spans="3:10" ht="11.25">
      <c r="C127" s="90"/>
      <c r="D127" s="26" t="s">
        <v>7</v>
      </c>
      <c r="E127" s="19">
        <v>1.17</v>
      </c>
      <c r="F127" s="67">
        <v>1.41</v>
      </c>
      <c r="G127" s="67">
        <v>1.27</v>
      </c>
      <c r="H127" s="67">
        <v>1.46</v>
      </c>
      <c r="I127" s="67">
        <v>0.75</v>
      </c>
      <c r="J127" s="67">
        <v>0.65</v>
      </c>
    </row>
    <row r="128" spans="2:11" ht="11.25">
      <c r="B128" s="91"/>
      <c r="C128" s="92"/>
      <c r="D128" s="95" t="s">
        <v>8</v>
      </c>
      <c r="E128" s="91">
        <v>0.92</v>
      </c>
      <c r="F128" s="93">
        <v>0</v>
      </c>
      <c r="G128" s="93">
        <v>0.029436455414688645</v>
      </c>
      <c r="H128" s="93">
        <v>1.543030512704413</v>
      </c>
      <c r="I128" s="91">
        <v>0.61</v>
      </c>
      <c r="J128" s="91">
        <v>0.46</v>
      </c>
      <c r="K128" s="63"/>
    </row>
    <row r="129" spans="3:11" ht="11.25">
      <c r="C129" s="90" t="s">
        <v>146</v>
      </c>
      <c r="D129" s="26" t="s">
        <v>95</v>
      </c>
      <c r="E129" s="89">
        <v>0.5213339855709487</v>
      </c>
      <c r="F129" s="89">
        <v>0.5275510156216967</v>
      </c>
      <c r="G129" s="89">
        <v>-1.2876253171280272</v>
      </c>
      <c r="H129" s="89">
        <v>1.2485884576026507</v>
      </c>
      <c r="I129" s="89">
        <v>0.568381677948504</v>
      </c>
      <c r="J129" s="89">
        <v>0.3739680251605426</v>
      </c>
      <c r="K129" s="89"/>
    </row>
    <row r="130" spans="3:10" ht="11.25">
      <c r="C130" s="90"/>
      <c r="D130" s="26" t="s">
        <v>7</v>
      </c>
      <c r="E130" s="19">
        <v>0.41</v>
      </c>
      <c r="F130" s="67">
        <v>0.3</v>
      </c>
      <c r="G130" s="67">
        <v>-1.51</v>
      </c>
      <c r="H130" s="67">
        <v>1.01</v>
      </c>
      <c r="I130" s="67">
        <v>0.68</v>
      </c>
      <c r="J130" s="67">
        <v>0.45</v>
      </c>
    </row>
    <row r="131" spans="2:11" ht="11.25">
      <c r="B131" s="91"/>
      <c r="C131" s="92"/>
      <c r="D131" s="95" t="s">
        <v>8</v>
      </c>
      <c r="E131" s="91">
        <v>0.4</v>
      </c>
      <c r="F131" s="93">
        <v>0</v>
      </c>
      <c r="G131" s="93">
        <v>-1.1463518013926755</v>
      </c>
      <c r="H131" s="93">
        <v>0.7066759052610339</v>
      </c>
      <c r="I131" s="91">
        <v>0.72</v>
      </c>
      <c r="J131" s="91">
        <v>0.95</v>
      </c>
      <c r="K131" s="63"/>
    </row>
    <row r="132" spans="3:11" ht="11.25">
      <c r="C132" s="90" t="s">
        <v>147</v>
      </c>
      <c r="D132" s="26" t="s">
        <v>95</v>
      </c>
      <c r="E132" s="89">
        <v>0.5669540004968443</v>
      </c>
      <c r="F132" s="89">
        <v>0.33922663792340657</v>
      </c>
      <c r="G132" s="89">
        <v>-0.5004697955115711</v>
      </c>
      <c r="H132" s="89">
        <v>0.6643276951415755</v>
      </c>
      <c r="I132" s="89">
        <v>0.7950759886198311</v>
      </c>
      <c r="J132" s="89">
        <v>1.4764272647010301</v>
      </c>
      <c r="K132" s="89"/>
    </row>
    <row r="133" spans="3:10" ht="11.25">
      <c r="C133" s="90"/>
      <c r="D133" s="26" t="s">
        <v>7</v>
      </c>
      <c r="E133" s="19">
        <v>0.67</v>
      </c>
      <c r="F133" s="67">
        <v>0.41</v>
      </c>
      <c r="G133" s="67">
        <v>-0.23</v>
      </c>
      <c r="H133" s="67">
        <v>0.66</v>
      </c>
      <c r="I133" s="67">
        <v>0.83</v>
      </c>
      <c r="J133" s="67">
        <v>1.87</v>
      </c>
    </row>
    <row r="134" spans="2:11" ht="11.25">
      <c r="B134" s="91"/>
      <c r="C134" s="92"/>
      <c r="D134" s="95" t="s">
        <v>8</v>
      </c>
      <c r="E134" s="91">
        <v>0.68</v>
      </c>
      <c r="F134" s="93">
        <v>0</v>
      </c>
      <c r="G134" s="93">
        <v>0.15007031866360876</v>
      </c>
      <c r="H134" s="93">
        <v>0.5407326594923711</v>
      </c>
      <c r="I134" s="91">
        <v>0.82</v>
      </c>
      <c r="J134" s="91">
        <v>1.84</v>
      </c>
      <c r="K134" s="63"/>
    </row>
    <row r="135" spans="3:11" ht="11.25">
      <c r="C135" s="90" t="s">
        <v>148</v>
      </c>
      <c r="D135" s="26" t="s">
        <v>95</v>
      </c>
      <c r="E135" s="89">
        <v>0.751395012808076</v>
      </c>
      <c r="F135" s="89">
        <v>0.7009613804691783</v>
      </c>
      <c r="G135" s="89">
        <v>0.8908535417522456</v>
      </c>
      <c r="H135" s="89">
        <v>0.6282083164759644</v>
      </c>
      <c r="I135" s="89">
        <v>0.6893574883520159</v>
      </c>
      <c r="J135" s="89">
        <v>1.2066386838423426</v>
      </c>
      <c r="K135" s="89"/>
    </row>
    <row r="136" spans="3:10" ht="11.25">
      <c r="C136" s="90"/>
      <c r="D136" s="26" t="s">
        <v>7</v>
      </c>
      <c r="E136" s="19">
        <v>0.69</v>
      </c>
      <c r="F136" s="67">
        <v>0.73</v>
      </c>
      <c r="G136" s="67">
        <v>1.27</v>
      </c>
      <c r="H136" s="67">
        <v>0.52</v>
      </c>
      <c r="I136" s="67">
        <v>0.6</v>
      </c>
      <c r="J136" s="67">
        <v>0.66</v>
      </c>
    </row>
    <row r="137" spans="2:11" ht="11.25">
      <c r="B137" s="91"/>
      <c r="C137" s="92"/>
      <c r="D137" s="95" t="s">
        <v>8</v>
      </c>
      <c r="E137" s="91">
        <v>0.58</v>
      </c>
      <c r="F137" s="93">
        <v>0</v>
      </c>
      <c r="G137" s="93">
        <v>1.0223740656066127</v>
      </c>
      <c r="H137" s="93">
        <v>0.45388982254630506</v>
      </c>
      <c r="I137" s="91">
        <v>0.53</v>
      </c>
      <c r="J137" s="91">
        <v>0.55</v>
      </c>
      <c r="K137" s="63"/>
    </row>
    <row r="138" spans="3:11" ht="11.25">
      <c r="C138" s="90" t="s">
        <v>149</v>
      </c>
      <c r="D138" s="26" t="s">
        <v>95</v>
      </c>
      <c r="E138" s="89">
        <v>0.3368739241781826</v>
      </c>
      <c r="F138" s="89">
        <v>0.23274572221982925</v>
      </c>
      <c r="G138" s="89">
        <v>0.1587712485977999</v>
      </c>
      <c r="H138" s="89">
        <v>0.2611490928941862</v>
      </c>
      <c r="I138" s="89">
        <v>0.42973740837870533</v>
      </c>
      <c r="J138" s="89">
        <v>0.771635100498469</v>
      </c>
      <c r="K138" s="89"/>
    </row>
    <row r="139" spans="3:10" ht="11.25">
      <c r="C139" s="90"/>
      <c r="D139" s="26" t="s">
        <v>7</v>
      </c>
      <c r="E139" s="19">
        <v>0.28</v>
      </c>
      <c r="F139" s="67">
        <v>0.2</v>
      </c>
      <c r="G139" s="67">
        <v>0</v>
      </c>
      <c r="H139" s="67">
        <v>0.28</v>
      </c>
      <c r="I139" s="67">
        <v>0.24</v>
      </c>
      <c r="J139" s="67">
        <v>0.8</v>
      </c>
    </row>
    <row r="140" spans="2:11" ht="11.25">
      <c r="B140" s="91"/>
      <c r="C140" s="92"/>
      <c r="D140" s="95" t="s">
        <v>8</v>
      </c>
      <c r="E140" s="91">
        <v>0.4</v>
      </c>
      <c r="F140" s="93">
        <v>0</v>
      </c>
      <c r="G140" s="93">
        <v>0.581328470564868</v>
      </c>
      <c r="H140" s="93">
        <v>0.38390316607199715</v>
      </c>
      <c r="I140" s="91">
        <v>0.22</v>
      </c>
      <c r="J140" s="91">
        <v>0.59</v>
      </c>
      <c r="K140" s="63"/>
    </row>
    <row r="141" spans="3:11" ht="11.25">
      <c r="C141" s="18">
        <v>41883</v>
      </c>
      <c r="D141" s="26" t="s">
        <v>95</v>
      </c>
      <c r="E141" s="89">
        <v>0.6100612404411176</v>
      </c>
      <c r="F141" s="89">
        <v>0.8180935824113611</v>
      </c>
      <c r="G141" s="89">
        <v>1.3545111688385347</v>
      </c>
      <c r="H141" s="89">
        <v>0.6125433425000271</v>
      </c>
      <c r="I141" s="89">
        <v>0.1527461881456471</v>
      </c>
      <c r="J141" s="89">
        <v>0.36283703555362035</v>
      </c>
      <c r="K141" s="89"/>
    </row>
    <row r="142" spans="3:10" ht="11.25">
      <c r="C142" s="90"/>
      <c r="D142" s="26" t="s">
        <v>7</v>
      </c>
      <c r="E142" s="19">
        <v>0.95</v>
      </c>
      <c r="F142" s="67">
        <v>1.3</v>
      </c>
      <c r="G142" s="67">
        <v>2.08</v>
      </c>
      <c r="H142" s="67">
        <v>1.01</v>
      </c>
      <c r="I142" s="67">
        <v>0.32</v>
      </c>
      <c r="J142" s="67">
        <v>0.22</v>
      </c>
    </row>
    <row r="143" spans="2:11" ht="11.25">
      <c r="B143" s="91"/>
      <c r="C143" s="92"/>
      <c r="D143" s="95" t="s">
        <v>8</v>
      </c>
      <c r="E143" s="91">
        <v>1.42</v>
      </c>
      <c r="F143" s="93">
        <v>0</v>
      </c>
      <c r="G143" s="93">
        <v>3.396543504745564</v>
      </c>
      <c r="H143" s="93">
        <v>1.4913089774738264</v>
      </c>
      <c r="I143" s="91">
        <v>0.42</v>
      </c>
      <c r="J143" s="91">
        <v>0.22</v>
      </c>
      <c r="K143" s="63"/>
    </row>
    <row r="144" spans="3:11" ht="11.25">
      <c r="C144" s="18">
        <v>41913</v>
      </c>
      <c r="D144" s="26" t="s">
        <v>95</v>
      </c>
      <c r="E144" s="89">
        <v>1.8842971357086569</v>
      </c>
      <c r="F144" s="89">
        <v>2.6232529799306903</v>
      </c>
      <c r="G144" s="89">
        <v>3.9353275472928217</v>
      </c>
      <c r="H144" s="89">
        <v>2.1165888128125143</v>
      </c>
      <c r="I144" s="89">
        <v>0.5891606967138641</v>
      </c>
      <c r="J144" s="89">
        <v>0.23331814539571116</v>
      </c>
      <c r="K144" s="89"/>
    </row>
    <row r="145" spans="3:10" ht="11.25">
      <c r="C145" s="90"/>
      <c r="D145" s="26" t="s">
        <v>7</v>
      </c>
      <c r="E145" s="19">
        <v>1.89</v>
      </c>
      <c r="F145" s="67">
        <v>2.63</v>
      </c>
      <c r="G145" s="67">
        <v>3.83</v>
      </c>
      <c r="H145" s="67">
        <v>2.16</v>
      </c>
      <c r="I145" s="67">
        <v>0.64</v>
      </c>
      <c r="J145" s="67">
        <v>0.27</v>
      </c>
    </row>
    <row r="146" spans="2:11" ht="11.25">
      <c r="B146" s="91"/>
      <c r="C146" s="92"/>
      <c r="D146" s="95" t="s">
        <v>8</v>
      </c>
      <c r="E146" s="91">
        <v>1.76</v>
      </c>
      <c r="F146" s="93">
        <v>0</v>
      </c>
      <c r="G146" s="93">
        <v>2.7546275274135557</v>
      </c>
      <c r="H146" s="93">
        <v>2.227829302577322</v>
      </c>
      <c r="I146" s="91">
        <v>0.76</v>
      </c>
      <c r="J146" s="91">
        <v>0.36</v>
      </c>
      <c r="K146" s="63"/>
    </row>
    <row r="147" spans="3:11" ht="11.25">
      <c r="C147" s="18">
        <v>41944</v>
      </c>
      <c r="D147" s="26" t="s">
        <v>95</v>
      </c>
      <c r="E147" s="89">
        <v>1.6370235756866247</v>
      </c>
      <c r="F147" s="89">
        <v>2.1500795611076873</v>
      </c>
      <c r="G147" s="89">
        <v>2.7171894633740923</v>
      </c>
      <c r="H147" s="89">
        <v>1.9271603567860618</v>
      </c>
      <c r="I147" s="89">
        <v>0.7626690925857993</v>
      </c>
      <c r="J147" s="89">
        <v>0.3661700276665236</v>
      </c>
      <c r="K147" s="89"/>
    </row>
    <row r="148" spans="3:10" ht="11.25">
      <c r="C148" s="90"/>
      <c r="D148" s="26" t="s">
        <v>7</v>
      </c>
      <c r="E148" s="19">
        <v>1.52</v>
      </c>
      <c r="F148" s="67">
        <v>1.93</v>
      </c>
      <c r="G148" s="67">
        <v>2.6</v>
      </c>
      <c r="H148" s="67">
        <v>1.68</v>
      </c>
      <c r="I148" s="67">
        <v>0.9</v>
      </c>
      <c r="J148" s="67">
        <v>0.4</v>
      </c>
    </row>
    <row r="149" spans="2:11" ht="11.25">
      <c r="B149" s="91"/>
      <c r="C149" s="92"/>
      <c r="D149" s="95" t="s">
        <v>8</v>
      </c>
      <c r="E149" s="91">
        <v>1.19</v>
      </c>
      <c r="F149" s="93">
        <v>0</v>
      </c>
      <c r="G149" s="93">
        <v>2.4786383862052785</v>
      </c>
      <c r="H149" s="93">
        <v>0.9881830008672932</v>
      </c>
      <c r="I149" s="91">
        <v>1</v>
      </c>
      <c r="J149" s="91">
        <v>0.34</v>
      </c>
      <c r="K149" s="63"/>
    </row>
    <row r="150" spans="3:11" ht="11.25">
      <c r="C150" s="18">
        <v>41974</v>
      </c>
      <c r="D150" s="26" t="s">
        <v>95</v>
      </c>
      <c r="E150" s="89">
        <v>0.811432996133199</v>
      </c>
      <c r="F150" s="89">
        <v>0.8002255220646903</v>
      </c>
      <c r="G150" s="89">
        <v>1.6385549842776292</v>
      </c>
      <c r="H150" s="89">
        <v>0.46811380874256514</v>
      </c>
      <c r="I150" s="89">
        <v>1.0693842383316943</v>
      </c>
      <c r="J150" s="89">
        <v>0.29627153903457604</v>
      </c>
      <c r="K150" s="89"/>
    </row>
    <row r="151" spans="3:10" ht="11.25">
      <c r="C151" s="90"/>
      <c r="D151" s="26" t="s">
        <v>7</v>
      </c>
      <c r="E151" s="19">
        <v>0.49</v>
      </c>
      <c r="F151" s="67">
        <v>0.39</v>
      </c>
      <c r="G151" s="67">
        <v>1.49</v>
      </c>
      <c r="H151" s="67">
        <v>-0.04</v>
      </c>
      <c r="I151" s="67">
        <v>0.92</v>
      </c>
      <c r="J151" s="67">
        <v>0.12</v>
      </c>
    </row>
    <row r="152" spans="2:11" ht="11.25">
      <c r="B152" s="91"/>
      <c r="C152" s="92"/>
      <c r="D152" s="95" t="s">
        <v>8</v>
      </c>
      <c r="E152" s="91">
        <v>0.44</v>
      </c>
      <c r="F152" s="93">
        <v>0</v>
      </c>
      <c r="G152" s="93">
        <v>1.5118043024448857</v>
      </c>
      <c r="H152" s="93">
        <v>-0.13651596234808272</v>
      </c>
      <c r="I152" s="91">
        <v>0.88</v>
      </c>
      <c r="J152" s="91">
        <v>0.1</v>
      </c>
      <c r="K152" s="63"/>
    </row>
    <row r="153" spans="3:11" ht="11.25">
      <c r="C153" s="18">
        <v>42370</v>
      </c>
      <c r="D153" s="26" t="s">
        <v>95</v>
      </c>
      <c r="E153" s="89">
        <v>0.6879352381559567</v>
      </c>
      <c r="F153" s="89">
        <v>0.631551936893815</v>
      </c>
      <c r="G153" s="89">
        <v>1.9704537914255305</v>
      </c>
      <c r="H153" s="89">
        <v>0.09510971710104954</v>
      </c>
      <c r="I153" s="89">
        <v>1.0537865546869751</v>
      </c>
      <c r="J153" s="89">
        <v>0.21598036711991675</v>
      </c>
      <c r="K153" s="89"/>
    </row>
    <row r="154" spans="3:10" ht="11.25">
      <c r="C154" s="66"/>
      <c r="D154" s="26" t="s">
        <v>7</v>
      </c>
      <c r="E154" s="187">
        <v>1.14</v>
      </c>
      <c r="F154" s="187">
        <v>1.14</v>
      </c>
      <c r="G154" s="187">
        <v>2.17</v>
      </c>
      <c r="H154" s="187">
        <v>0.73</v>
      </c>
      <c r="I154" s="187">
        <v>1.48</v>
      </c>
      <c r="J154" s="187">
        <v>0.32</v>
      </c>
    </row>
    <row r="155" spans="2:10" ht="11.25">
      <c r="B155" s="91"/>
      <c r="C155" s="92"/>
      <c r="D155" s="95" t="s">
        <v>8</v>
      </c>
      <c r="E155" s="93">
        <v>1.53</v>
      </c>
      <c r="F155" s="93">
        <v>0</v>
      </c>
      <c r="G155" s="93">
        <v>2.5844988884519804</v>
      </c>
      <c r="H155" s="93">
        <v>1.2358773510873444</v>
      </c>
      <c r="I155" s="93">
        <v>1.78</v>
      </c>
      <c r="J155" s="93">
        <v>0.39</v>
      </c>
    </row>
    <row r="156" spans="3:10" ht="11.25">
      <c r="C156" s="18">
        <v>42401</v>
      </c>
      <c r="D156" s="26" t="s">
        <v>95</v>
      </c>
      <c r="E156" s="187">
        <v>1.5456273433283707</v>
      </c>
      <c r="F156" s="187">
        <v>1.6930991062488188</v>
      </c>
      <c r="G156" s="187">
        <v>0.6417758963036091</v>
      </c>
      <c r="H156" s="187">
        <v>1.2736784189060657</v>
      </c>
      <c r="I156" s="187">
        <v>1.639374038838004</v>
      </c>
      <c r="J156" s="187">
        <v>0.3684108301285738</v>
      </c>
    </row>
    <row r="157" spans="3:10" ht="11.25">
      <c r="C157" s="66"/>
      <c r="D157" s="26" t="s">
        <v>7</v>
      </c>
      <c r="E157" s="187">
        <v>1.29</v>
      </c>
      <c r="F157" s="187">
        <v>1.45</v>
      </c>
      <c r="G157" s="187">
        <v>2.37</v>
      </c>
      <c r="H157" s="187">
        <v>1.07</v>
      </c>
      <c r="I157" s="187">
        <v>1.19</v>
      </c>
      <c r="J157" s="187">
        <v>0.52</v>
      </c>
    </row>
    <row r="158" spans="2:10" ht="11.25">
      <c r="B158" s="91"/>
      <c r="C158" s="92"/>
      <c r="D158" s="95" t="s">
        <v>8</v>
      </c>
      <c r="E158" s="93">
        <v>0.79</v>
      </c>
      <c r="F158" s="93">
        <v>0</v>
      </c>
      <c r="G158" s="93">
        <v>2.01780175978985</v>
      </c>
      <c r="H158" s="93">
        <v>0.3553705552133968</v>
      </c>
      <c r="I158" s="93">
        <v>0.76</v>
      </c>
      <c r="J158" s="93">
        <v>0.54</v>
      </c>
    </row>
    <row r="159" spans="3:10" ht="11.25">
      <c r="C159" s="18">
        <v>42430</v>
      </c>
      <c r="D159" s="26" t="s">
        <v>95</v>
      </c>
      <c r="E159" s="187">
        <v>0.5785418936337106</v>
      </c>
      <c r="F159" s="187">
        <v>0.5643143707176224</v>
      </c>
      <c r="G159" s="187">
        <v>3.886806482261451</v>
      </c>
      <c r="H159" s="187">
        <v>0.059157616241267696</v>
      </c>
      <c r="I159" s="187">
        <v>0.6117744238181011</v>
      </c>
      <c r="J159" s="187">
        <v>0.5955606196183627</v>
      </c>
    </row>
    <row r="160" spans="2:10" ht="11.25">
      <c r="B160" s="63"/>
      <c r="C160" s="66"/>
      <c r="D160" s="26" t="s">
        <v>7</v>
      </c>
      <c r="E160" s="89">
        <v>0.51</v>
      </c>
      <c r="F160" s="89">
        <v>0.44</v>
      </c>
      <c r="G160" s="89">
        <v>1.63</v>
      </c>
      <c r="H160" s="89">
        <v>-0.04</v>
      </c>
      <c r="I160" s="89">
        <v>0.58</v>
      </c>
      <c r="J160" s="89">
        <v>0.79</v>
      </c>
    </row>
    <row r="161" spans="2:10" ht="11.25">
      <c r="B161" s="91"/>
      <c r="C161" s="92"/>
      <c r="D161" s="95" t="s">
        <v>8</v>
      </c>
      <c r="E161" s="93">
        <v>0.43</v>
      </c>
      <c r="F161" s="93">
        <v>0</v>
      </c>
      <c r="G161" s="93">
        <v>1.2804674335802346</v>
      </c>
      <c r="H161" s="93">
        <v>-0.005643221432960477</v>
      </c>
      <c r="I161" s="93">
        <v>0.5</v>
      </c>
      <c r="J161" s="93">
        <v>0.64</v>
      </c>
    </row>
    <row r="162" spans="3:10" ht="11.25">
      <c r="C162" s="18">
        <v>42462</v>
      </c>
      <c r="D162" s="26" t="s">
        <v>95</v>
      </c>
      <c r="E162" s="187">
        <v>0.40398248944328863</v>
      </c>
      <c r="F162" s="187">
        <v>0.35271342804394923</v>
      </c>
      <c r="G162" s="187">
        <v>1.0743021530992936</v>
      </c>
      <c r="H162" s="187">
        <v>0.04878048780487809</v>
      </c>
      <c r="I162" s="187">
        <v>0.43221011332192916</v>
      </c>
      <c r="J162" s="187">
        <v>0.6749841872719431</v>
      </c>
    </row>
    <row r="163" spans="3:10" ht="11.25">
      <c r="C163" s="66"/>
      <c r="D163" s="26" t="s">
        <v>7</v>
      </c>
      <c r="E163" s="63">
        <v>0.33</v>
      </c>
      <c r="F163" s="63">
        <v>0.29</v>
      </c>
      <c r="G163" s="89">
        <v>1.35</v>
      </c>
      <c r="H163" s="89">
        <v>-0.15</v>
      </c>
      <c r="I163" s="89">
        <v>0.39</v>
      </c>
      <c r="J163" s="63">
        <v>0.41</v>
      </c>
    </row>
    <row r="164" spans="2:10" ht="11.25">
      <c r="B164" s="91"/>
      <c r="C164" s="92"/>
      <c r="D164" s="95" t="s">
        <v>8</v>
      </c>
      <c r="E164" s="91">
        <v>0.36</v>
      </c>
      <c r="F164" s="93">
        <v>0</v>
      </c>
      <c r="G164" s="93">
        <v>1.1384982797670196</v>
      </c>
      <c r="H164" s="93">
        <v>-0.07142605199110807</v>
      </c>
      <c r="I164" s="91">
        <v>0.49</v>
      </c>
      <c r="J164" s="91">
        <v>0.55</v>
      </c>
    </row>
    <row r="165" spans="3:10" ht="11.25">
      <c r="C165" s="18">
        <v>42493</v>
      </c>
      <c r="D165" s="26" t="s">
        <v>95</v>
      </c>
      <c r="E165" s="187">
        <v>0.5963588771661366</v>
      </c>
      <c r="F165" s="187">
        <v>0.6369240046230296</v>
      </c>
      <c r="G165" s="187">
        <v>1.9664372361606341</v>
      </c>
      <c r="H165" s="187">
        <v>0.0711537765771375</v>
      </c>
      <c r="I165" s="187">
        <v>0.5969879423370239</v>
      </c>
      <c r="J165" s="187">
        <v>0.32957340422117287</v>
      </c>
    </row>
    <row r="166" spans="3:10" ht="11.25">
      <c r="C166" s="66"/>
      <c r="D166" s="26" t="s">
        <v>7</v>
      </c>
      <c r="E166" s="63">
        <v>0.82</v>
      </c>
      <c r="F166" s="63">
        <v>0.98</v>
      </c>
      <c r="G166" s="89">
        <v>2.58</v>
      </c>
      <c r="H166" s="89">
        <v>0.3</v>
      </c>
      <c r="I166" s="63">
        <v>0.65</v>
      </c>
      <c r="J166" s="63">
        <v>0.19</v>
      </c>
    </row>
    <row r="167" spans="2:10" ht="11.25">
      <c r="B167" s="91"/>
      <c r="C167" s="92"/>
      <c r="D167" s="95" t="s">
        <v>8</v>
      </c>
      <c r="E167" s="91">
        <v>1.13</v>
      </c>
      <c r="F167" s="93">
        <v>0</v>
      </c>
      <c r="G167" s="93">
        <v>3.3118167695079137</v>
      </c>
      <c r="H167" s="93">
        <v>0.7075350987884255</v>
      </c>
      <c r="I167" s="91">
        <v>0.64</v>
      </c>
      <c r="J167" s="91">
        <v>0.08</v>
      </c>
    </row>
    <row r="168" spans="2:10" ht="11.25">
      <c r="B168" s="188"/>
      <c r="C168" s="189">
        <v>42524</v>
      </c>
      <c r="D168" s="190" t="s">
        <v>95</v>
      </c>
      <c r="E168" s="191">
        <v>1.41854199780298</v>
      </c>
      <c r="F168" s="191">
        <v>1.887860189326962</v>
      </c>
      <c r="G168" s="191">
        <v>4.91291784963912</v>
      </c>
      <c r="H168" s="191">
        <v>0.6994969406693086</v>
      </c>
      <c r="I168" s="191">
        <v>0.49108660236050206</v>
      </c>
      <c r="J168" s="191">
        <v>0.49441215233074765</v>
      </c>
    </row>
    <row r="169" ht="11.25">
      <c r="C169" s="26" t="s">
        <v>119</v>
      </c>
    </row>
  </sheetData>
  <sheetProtection/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showGridLines="0" tabSelected="1" zoomScaleSheetLayoutView="100" zoomScalePageLayoutView="0" workbookViewId="0" topLeftCell="A1">
      <selection activeCell="C2" sqref="C2"/>
    </sheetView>
  </sheetViews>
  <sheetFormatPr defaultColWidth="9.8515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8.00390625" style="5" customWidth="1"/>
    <col min="19" max="19" width="7.7109375" style="3" customWidth="1"/>
    <col min="20" max="20" width="9.8515625" style="19" customWidth="1"/>
    <col min="21" max="16384" width="9.8515625" style="3" customWidth="1"/>
  </cols>
  <sheetData>
    <row r="1" spans="2:19" ht="12.75">
      <c r="B1" s="104" t="s">
        <v>0</v>
      </c>
      <c r="S1" s="101" t="s">
        <v>156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20" s="164" customFormat="1" ht="11.25">
      <c r="B6" s="163"/>
      <c r="D6" s="165"/>
      <c r="E6" s="165"/>
      <c r="F6" s="165"/>
      <c r="G6" s="165"/>
      <c r="H6" s="165"/>
      <c r="I6" s="166"/>
      <c r="J6" s="166"/>
      <c r="K6" s="165"/>
      <c r="L6" s="165"/>
      <c r="M6" s="165"/>
      <c r="N6" s="165"/>
      <c r="O6" s="165"/>
      <c r="P6" s="165"/>
      <c r="Q6" s="165"/>
      <c r="R6" s="165"/>
      <c r="S6" s="167"/>
      <c r="T6" s="152"/>
    </row>
    <row r="7" spans="2:19" ht="11.25">
      <c r="B7" s="9"/>
      <c r="C7" s="199" t="s">
        <v>105</v>
      </c>
      <c r="D7" s="10" t="s">
        <v>4</v>
      </c>
      <c r="E7" s="10"/>
      <c r="F7" s="10"/>
      <c r="G7" s="10"/>
      <c r="H7" s="10"/>
      <c r="I7" s="10"/>
      <c r="J7" s="10"/>
      <c r="K7" s="10"/>
      <c r="L7" s="10"/>
      <c r="M7" s="10"/>
      <c r="N7" s="194" t="s">
        <v>5</v>
      </c>
      <c r="O7" s="194" t="s">
        <v>21</v>
      </c>
      <c r="P7" s="194" t="s">
        <v>6</v>
      </c>
      <c r="Q7" s="11" t="s">
        <v>102</v>
      </c>
      <c r="R7" s="11"/>
      <c r="S7" s="12"/>
    </row>
    <row r="8" spans="2:19" ht="11.25">
      <c r="B8" s="13"/>
      <c r="C8" s="200"/>
      <c r="D8" s="197" t="s">
        <v>7</v>
      </c>
      <c r="E8" s="197" t="s">
        <v>8</v>
      </c>
      <c r="F8" s="197" t="s">
        <v>9</v>
      </c>
      <c r="G8" s="197" t="s">
        <v>10</v>
      </c>
      <c r="H8" s="197" t="s">
        <v>11</v>
      </c>
      <c r="I8" s="192" t="s">
        <v>100</v>
      </c>
      <c r="J8" s="192" t="s">
        <v>101</v>
      </c>
      <c r="K8" s="197" t="s">
        <v>12</v>
      </c>
      <c r="L8" s="197" t="s">
        <v>13</v>
      </c>
      <c r="M8" s="197" t="s">
        <v>14</v>
      </c>
      <c r="N8" s="195"/>
      <c r="O8" s="195"/>
      <c r="P8" s="195"/>
      <c r="Q8" s="14" t="s">
        <v>103</v>
      </c>
      <c r="R8" s="14"/>
      <c r="S8" s="15"/>
    </row>
    <row r="9" spans="2:20" s="17" customFormat="1" ht="45.75" thickBot="1">
      <c r="B9" s="117"/>
      <c r="C9" s="201"/>
      <c r="D9" s="198"/>
      <c r="E9" s="198"/>
      <c r="F9" s="198"/>
      <c r="G9" s="198"/>
      <c r="H9" s="198"/>
      <c r="I9" s="193" t="s">
        <v>15</v>
      </c>
      <c r="J9" s="193" t="s">
        <v>16</v>
      </c>
      <c r="K9" s="198"/>
      <c r="L9" s="198"/>
      <c r="M9" s="198"/>
      <c r="N9" s="196"/>
      <c r="O9" s="196"/>
      <c r="P9" s="196"/>
      <c r="Q9" s="118" t="s">
        <v>17</v>
      </c>
      <c r="R9" s="118" t="s">
        <v>18</v>
      </c>
      <c r="S9" s="113" t="s">
        <v>19</v>
      </c>
      <c r="T9" s="19"/>
    </row>
    <row r="10" spans="2:28" s="110" customFormat="1" ht="12" thickTop="1">
      <c r="B10" s="18" t="s">
        <v>111</v>
      </c>
      <c r="C10" s="18">
        <v>40544</v>
      </c>
      <c r="D10" s="19">
        <v>0.79</v>
      </c>
      <c r="E10" s="19">
        <v>0.98</v>
      </c>
      <c r="F10" s="19">
        <v>0.96</v>
      </c>
      <c r="G10" s="19">
        <v>1.27</v>
      </c>
      <c r="H10" s="19">
        <v>0.41</v>
      </c>
      <c r="I10" s="152">
        <v>1.8963329516634486</v>
      </c>
      <c r="J10" s="152">
        <v>0.6235264039996524</v>
      </c>
      <c r="K10" s="19">
        <v>0.83</v>
      </c>
      <c r="L10" s="19">
        <v>0.94</v>
      </c>
      <c r="M10" s="19">
        <v>1.1459</v>
      </c>
      <c r="N10" s="19">
        <v>0.862325190582358</v>
      </c>
      <c r="O10" s="19">
        <v>0.0715</v>
      </c>
      <c r="P10" s="19">
        <v>0.486755056534305</v>
      </c>
      <c r="Q10" s="19">
        <v>1.6748</v>
      </c>
      <c r="R10" s="19">
        <v>1.6734</v>
      </c>
      <c r="S10" s="20">
        <v>0.4321209938782822</v>
      </c>
      <c r="T10" s="19"/>
      <c r="AA10" s="19"/>
      <c r="AB10" s="19"/>
    </row>
    <row r="11" spans="2:28" s="110" customFormat="1" ht="11.25">
      <c r="B11" s="18" t="s">
        <v>20</v>
      </c>
      <c r="C11" s="18">
        <v>40575</v>
      </c>
      <c r="D11" s="19">
        <v>1</v>
      </c>
      <c r="E11" s="19">
        <v>0.96</v>
      </c>
      <c r="F11" s="19">
        <v>1.23</v>
      </c>
      <c r="G11" s="19">
        <v>0.49</v>
      </c>
      <c r="H11" s="19">
        <v>0.28</v>
      </c>
      <c r="I11" s="152">
        <v>2.599784922774817</v>
      </c>
      <c r="J11" s="152">
        <v>0.7283506246030136</v>
      </c>
      <c r="K11" s="19">
        <v>0.8</v>
      </c>
      <c r="L11" s="19">
        <v>0.54</v>
      </c>
      <c r="M11" s="19">
        <v>0.5964</v>
      </c>
      <c r="N11" s="19">
        <v>0.843905077883367</v>
      </c>
      <c r="O11" s="19">
        <v>0.0524</v>
      </c>
      <c r="P11" s="19">
        <v>0.486755056534305</v>
      </c>
      <c r="Q11" s="19">
        <v>1.668</v>
      </c>
      <c r="R11" s="19">
        <v>1.6612</v>
      </c>
      <c r="S11" s="20">
        <v>-0.7290546193378766</v>
      </c>
      <c r="T11" s="19"/>
      <c r="AA11" s="19"/>
      <c r="AB11" s="19"/>
    </row>
    <row r="12" spans="2:28" s="110" customFormat="1" ht="11.25">
      <c r="B12" s="18" t="s">
        <v>20</v>
      </c>
      <c r="C12" s="18">
        <v>40603</v>
      </c>
      <c r="D12" s="19">
        <v>0.62</v>
      </c>
      <c r="E12" s="19">
        <v>0.61</v>
      </c>
      <c r="F12" s="19">
        <v>0.6</v>
      </c>
      <c r="G12" s="19">
        <v>0.71</v>
      </c>
      <c r="H12" s="19">
        <v>0.43</v>
      </c>
      <c r="I12" s="152">
        <v>1.0815556780913615</v>
      </c>
      <c r="J12" s="152">
        <v>0.4243681189071591</v>
      </c>
      <c r="K12" s="19">
        <v>0.79</v>
      </c>
      <c r="L12" s="19">
        <v>0.66</v>
      </c>
      <c r="M12" s="19">
        <v>0.3488</v>
      </c>
      <c r="N12" s="19">
        <v>0.920464822041378</v>
      </c>
      <c r="O12" s="19">
        <v>0.1212</v>
      </c>
      <c r="P12" s="19">
        <v>0.486755056534305</v>
      </c>
      <c r="Q12" s="19">
        <v>1.6591</v>
      </c>
      <c r="R12" s="19">
        <v>1.6287</v>
      </c>
      <c r="S12" s="20">
        <v>-1.9564170479171694</v>
      </c>
      <c r="T12" s="19"/>
      <c r="AA12" s="19"/>
      <c r="AB12" s="19"/>
    </row>
    <row r="13" spans="2:28" s="110" customFormat="1" ht="11.25">
      <c r="B13" s="18" t="s">
        <v>20</v>
      </c>
      <c r="C13" s="18">
        <v>40634</v>
      </c>
      <c r="D13" s="19">
        <v>0.45</v>
      </c>
      <c r="E13" s="19">
        <v>0.5</v>
      </c>
      <c r="F13" s="19">
        <v>0.24</v>
      </c>
      <c r="G13" s="19">
        <v>0.95</v>
      </c>
      <c r="H13" s="19">
        <v>1.06</v>
      </c>
      <c r="I13" s="152">
        <v>-0.660323910367866</v>
      </c>
      <c r="J13" s="152">
        <v>0.5835114411500086</v>
      </c>
      <c r="K13" s="19">
        <v>0.77</v>
      </c>
      <c r="L13" s="19">
        <v>0.72</v>
      </c>
      <c r="M13" s="19">
        <v>0.7013</v>
      </c>
      <c r="N13" s="19">
        <v>0.840161068359246</v>
      </c>
      <c r="O13" s="19">
        <v>0.0369</v>
      </c>
      <c r="P13" s="19">
        <v>0.486755056534305</v>
      </c>
      <c r="Q13" s="19">
        <v>1.586447368</v>
      </c>
      <c r="R13" s="19">
        <v>1.5733</v>
      </c>
      <c r="S13" s="20">
        <v>-3.401485847608532</v>
      </c>
      <c r="T13" s="19"/>
      <c r="AA13" s="19"/>
      <c r="AB13" s="19"/>
    </row>
    <row r="14" spans="2:28" s="110" customFormat="1" ht="11.25">
      <c r="B14" s="18" t="s">
        <v>20</v>
      </c>
      <c r="C14" s="18">
        <v>40664</v>
      </c>
      <c r="D14" s="19">
        <v>0.43</v>
      </c>
      <c r="E14" s="19">
        <v>0.01</v>
      </c>
      <c r="F14" s="19">
        <v>-0.63</v>
      </c>
      <c r="G14" s="19">
        <v>0.51</v>
      </c>
      <c r="H14" s="19">
        <v>2.94</v>
      </c>
      <c r="I14" s="152">
        <v>-3.1863571933189783</v>
      </c>
      <c r="J14" s="152">
        <v>0.3190810465858229</v>
      </c>
      <c r="K14" s="19">
        <v>0.47</v>
      </c>
      <c r="L14" s="19">
        <v>0.57</v>
      </c>
      <c r="M14" s="19">
        <v>0.3131</v>
      </c>
      <c r="N14" s="19">
        <v>0.987988047338373</v>
      </c>
      <c r="O14" s="19">
        <v>0.157</v>
      </c>
      <c r="P14" s="19">
        <v>0.486755056534305</v>
      </c>
      <c r="Q14" s="19">
        <v>1.613490909</v>
      </c>
      <c r="R14" s="19">
        <v>1.5799</v>
      </c>
      <c r="S14" s="20">
        <v>0.41950041314435804</v>
      </c>
      <c r="T14" s="19"/>
      <c r="AA14" s="19"/>
      <c r="AB14" s="19"/>
    </row>
    <row r="15" spans="2:28" s="110" customFormat="1" ht="11.25">
      <c r="B15" s="18" t="s">
        <v>20</v>
      </c>
      <c r="C15" s="18">
        <v>40695</v>
      </c>
      <c r="D15" s="19">
        <v>-0.18</v>
      </c>
      <c r="E15" s="19">
        <v>-0.13</v>
      </c>
      <c r="F15" s="19">
        <v>-0.19</v>
      </c>
      <c r="G15" s="19">
        <v>-0.18</v>
      </c>
      <c r="H15" s="19">
        <v>0.37</v>
      </c>
      <c r="I15" s="152">
        <v>-1.1083262757549672</v>
      </c>
      <c r="J15" s="152">
        <v>0.13344949662572603</v>
      </c>
      <c r="K15" s="19">
        <v>0.15</v>
      </c>
      <c r="L15" s="19">
        <v>0.22</v>
      </c>
      <c r="M15" s="19">
        <v>0.0122</v>
      </c>
      <c r="N15" s="19">
        <v>0.956275812315743</v>
      </c>
      <c r="O15" s="19">
        <v>0.1114</v>
      </c>
      <c r="P15" s="19">
        <v>0.486755056534305</v>
      </c>
      <c r="Q15" s="19">
        <v>1.587042857</v>
      </c>
      <c r="R15" s="19">
        <v>1.5611</v>
      </c>
      <c r="S15" s="20">
        <v>-1.1899487309323442</v>
      </c>
      <c r="T15" s="19"/>
      <c r="AA15" s="19"/>
      <c r="AB15" s="19"/>
    </row>
    <row r="16" spans="2:28" s="110" customFormat="1" ht="11.25">
      <c r="B16" s="18" t="s">
        <v>20</v>
      </c>
      <c r="C16" s="18">
        <v>40725</v>
      </c>
      <c r="D16" s="19">
        <v>-0.12</v>
      </c>
      <c r="E16" s="19">
        <v>-0.05</v>
      </c>
      <c r="F16" s="19">
        <v>-0.13</v>
      </c>
      <c r="G16" s="19">
        <v>-0.04</v>
      </c>
      <c r="H16" s="19">
        <v>0.45</v>
      </c>
      <c r="I16" s="152">
        <v>-0.3054286666845707</v>
      </c>
      <c r="J16" s="152">
        <v>-0.07342600201173388</v>
      </c>
      <c r="K16" s="19">
        <v>0.16</v>
      </c>
      <c r="L16" s="19">
        <v>0</v>
      </c>
      <c r="M16" s="19">
        <v>0.3042</v>
      </c>
      <c r="N16" s="19">
        <v>0.967883023219307</v>
      </c>
      <c r="O16" s="19">
        <v>0.1229</v>
      </c>
      <c r="P16" s="19">
        <v>0.486755056534305</v>
      </c>
      <c r="Q16" s="19">
        <v>1.5639</v>
      </c>
      <c r="R16" s="19">
        <v>1.5563</v>
      </c>
      <c r="S16" s="20">
        <v>-0.3074754980462391</v>
      </c>
      <c r="T16" s="19"/>
      <c r="AA16" s="19"/>
      <c r="AB16" s="19"/>
    </row>
    <row r="17" spans="2:28" s="110" customFormat="1" ht="11.25">
      <c r="B17" s="18" t="s">
        <v>20</v>
      </c>
      <c r="C17" s="18">
        <v>40756</v>
      </c>
      <c r="D17" s="19">
        <v>0.44</v>
      </c>
      <c r="E17" s="19">
        <v>0.61</v>
      </c>
      <c r="F17" s="19">
        <v>0.77</v>
      </c>
      <c r="G17" s="19">
        <v>0.4</v>
      </c>
      <c r="H17" s="19">
        <v>0.13</v>
      </c>
      <c r="I17" s="152">
        <v>1.6410227150256418</v>
      </c>
      <c r="J17" s="152">
        <v>0.4604590308938228</v>
      </c>
      <c r="K17" s="19">
        <v>0.37</v>
      </c>
      <c r="L17" s="19">
        <v>0.42</v>
      </c>
      <c r="M17" s="19">
        <v>0.3936</v>
      </c>
      <c r="N17" s="19">
        <v>1.07406186078178</v>
      </c>
      <c r="O17" s="19">
        <v>0.2076</v>
      </c>
      <c r="P17" s="19">
        <v>0.486755056534305</v>
      </c>
      <c r="Q17" s="19">
        <v>1.597</v>
      </c>
      <c r="R17" s="19">
        <v>1.5872</v>
      </c>
      <c r="S17" s="20">
        <v>1.985478378204708</v>
      </c>
      <c r="T17" s="19"/>
      <c r="AA17" s="19"/>
      <c r="AB17" s="19"/>
    </row>
    <row r="18" spans="2:20" s="110" customFormat="1" ht="11.25">
      <c r="B18" s="18" t="s">
        <v>20</v>
      </c>
      <c r="C18" s="18">
        <v>40787</v>
      </c>
      <c r="D18" s="19">
        <v>0.65</v>
      </c>
      <c r="E18" s="19">
        <v>0.75</v>
      </c>
      <c r="F18" s="19">
        <v>0.94</v>
      </c>
      <c r="G18" s="19">
        <v>0.5</v>
      </c>
      <c r="H18" s="19">
        <v>0.14</v>
      </c>
      <c r="I18" s="152">
        <v>1.8493627027516002</v>
      </c>
      <c r="J18" s="152">
        <v>0.6202264915816658</v>
      </c>
      <c r="K18" s="19">
        <v>0.53</v>
      </c>
      <c r="L18" s="19">
        <v>0.45</v>
      </c>
      <c r="M18" s="19">
        <v>0.2498</v>
      </c>
      <c r="N18" s="19">
        <v>0.941758883489952</v>
      </c>
      <c r="O18" s="19">
        <v>0.1003</v>
      </c>
      <c r="P18" s="19">
        <v>0.486755056534305</v>
      </c>
      <c r="Q18" s="19">
        <v>1.7498</v>
      </c>
      <c r="R18" s="19">
        <v>1.8544</v>
      </c>
      <c r="S18" s="20">
        <v>16.834677419354847</v>
      </c>
      <c r="T18" s="19"/>
    </row>
    <row r="19" spans="2:20" s="110" customFormat="1" ht="11.25">
      <c r="B19" s="18" t="s">
        <v>20</v>
      </c>
      <c r="C19" s="18">
        <v>40817</v>
      </c>
      <c r="D19" s="19">
        <v>0.53</v>
      </c>
      <c r="E19" s="19">
        <v>0.4</v>
      </c>
      <c r="F19" s="19">
        <v>0.48</v>
      </c>
      <c r="G19" s="19">
        <v>0.26</v>
      </c>
      <c r="H19" s="19">
        <v>0.23</v>
      </c>
      <c r="I19" s="152">
        <v>-0.6191419586564995</v>
      </c>
      <c r="J19" s="152">
        <v>0.8707125213063494</v>
      </c>
      <c r="K19" s="19">
        <v>0.43</v>
      </c>
      <c r="L19" s="19">
        <v>0.32</v>
      </c>
      <c r="M19" s="19">
        <v>0.3851</v>
      </c>
      <c r="N19" s="19">
        <v>0.881958966915608</v>
      </c>
      <c r="O19" s="19">
        <v>0.062</v>
      </c>
      <c r="P19" s="19">
        <v>0.486755056534305</v>
      </c>
      <c r="Q19" s="19">
        <v>1.7726</v>
      </c>
      <c r="R19" s="19">
        <v>1.6885</v>
      </c>
      <c r="S19" s="20">
        <v>-8.946289905090598</v>
      </c>
      <c r="T19" s="19"/>
    </row>
    <row r="20" spans="2:20" s="110" customFormat="1" ht="11.25">
      <c r="B20" s="18" t="s">
        <v>20</v>
      </c>
      <c r="C20" s="18">
        <v>40848</v>
      </c>
      <c r="D20" s="19">
        <v>0.5</v>
      </c>
      <c r="E20" s="19">
        <v>0.43</v>
      </c>
      <c r="F20" s="19">
        <v>0.34</v>
      </c>
      <c r="G20" s="19">
        <v>0.53</v>
      </c>
      <c r="H20" s="19">
        <v>0.72</v>
      </c>
      <c r="I20" s="152">
        <v>0.5351877470660016</v>
      </c>
      <c r="J20" s="152">
        <v>0.27447888545759636</v>
      </c>
      <c r="K20" s="19">
        <v>0.52</v>
      </c>
      <c r="L20" s="19">
        <v>0.57</v>
      </c>
      <c r="M20" s="19">
        <v>0.6019</v>
      </c>
      <c r="N20" s="19">
        <v>0.860483770410325</v>
      </c>
      <c r="O20" s="19">
        <v>0.0645</v>
      </c>
      <c r="P20" s="19">
        <v>0.486755056534305</v>
      </c>
      <c r="Q20" s="19">
        <v>1.79049</v>
      </c>
      <c r="R20" s="19">
        <v>1.8109</v>
      </c>
      <c r="S20" s="20">
        <v>7.249037607343811</v>
      </c>
      <c r="T20" s="19"/>
    </row>
    <row r="21" spans="2:20" s="110" customFormat="1" ht="11.25">
      <c r="B21" s="23" t="s">
        <v>20</v>
      </c>
      <c r="C21" s="23">
        <v>40878</v>
      </c>
      <c r="D21" s="24">
        <v>-0.12</v>
      </c>
      <c r="E21" s="24">
        <v>-0.16</v>
      </c>
      <c r="F21" s="24">
        <v>-0.55</v>
      </c>
      <c r="G21" s="24">
        <v>0.79</v>
      </c>
      <c r="H21" s="24">
        <v>0.11</v>
      </c>
      <c r="I21" s="132">
        <v>-0.4722705764091506</v>
      </c>
      <c r="J21" s="132">
        <v>-0.5810233580852198</v>
      </c>
      <c r="K21" s="24">
        <v>0.5</v>
      </c>
      <c r="L21" s="24">
        <v>0.51</v>
      </c>
      <c r="M21" s="24">
        <v>0.6099</v>
      </c>
      <c r="N21" s="24">
        <v>0.907338309729244</v>
      </c>
      <c r="O21" s="24">
        <v>0.0937</v>
      </c>
      <c r="P21" s="24">
        <v>0.486755056534305</v>
      </c>
      <c r="Q21" s="24">
        <v>1.8369</v>
      </c>
      <c r="R21" s="24">
        <v>1.8758</v>
      </c>
      <c r="S21" s="25">
        <v>3.5838533325970534</v>
      </c>
      <c r="T21" s="19"/>
    </row>
    <row r="22" spans="2:20" s="110" customFormat="1" ht="11.25">
      <c r="B22" s="18" t="s">
        <v>115</v>
      </c>
      <c r="C22" s="18">
        <v>40909</v>
      </c>
      <c r="D22" s="19">
        <v>0.25</v>
      </c>
      <c r="E22" s="19">
        <v>0.3</v>
      </c>
      <c r="F22" s="19">
        <v>0.01</v>
      </c>
      <c r="G22" s="19">
        <v>0.81</v>
      </c>
      <c r="H22" s="19">
        <v>0.89</v>
      </c>
      <c r="I22" s="152">
        <v>1.0689596772951893</v>
      </c>
      <c r="J22" s="152">
        <v>-0.36279750641863284</v>
      </c>
      <c r="K22" s="19">
        <v>0.56</v>
      </c>
      <c r="L22" s="19">
        <v>0.51</v>
      </c>
      <c r="M22" s="19">
        <v>0.6596</v>
      </c>
      <c r="N22" s="19">
        <v>0.891018663674936</v>
      </c>
      <c r="O22" s="19">
        <v>0.0864</v>
      </c>
      <c r="P22" s="19">
        <v>0.486755056534305</v>
      </c>
      <c r="Q22" s="19">
        <v>1.789681818</v>
      </c>
      <c r="R22" s="19">
        <v>1.7391</v>
      </c>
      <c r="S22" s="20">
        <v>-7.2875573088815315</v>
      </c>
      <c r="T22" s="19"/>
    </row>
    <row r="23" spans="2:20" s="110" customFormat="1" ht="11.25">
      <c r="B23" s="18" t="s">
        <v>20</v>
      </c>
      <c r="C23" s="18">
        <v>40940</v>
      </c>
      <c r="D23" s="19">
        <v>-0.06</v>
      </c>
      <c r="E23" s="19">
        <v>0.07</v>
      </c>
      <c r="F23" s="19">
        <v>-0.03</v>
      </c>
      <c r="G23" s="19">
        <v>0.24</v>
      </c>
      <c r="H23" s="19">
        <v>0.3</v>
      </c>
      <c r="I23" s="152">
        <v>0.005636351726634459</v>
      </c>
      <c r="J23" s="152">
        <v>-0.0452589539950754</v>
      </c>
      <c r="K23" s="19">
        <v>0.45</v>
      </c>
      <c r="L23" s="19">
        <v>0.39</v>
      </c>
      <c r="M23" s="19">
        <v>-0.0662</v>
      </c>
      <c r="N23" s="19">
        <v>0.748765128367368</v>
      </c>
      <c r="O23" s="19">
        <v>0</v>
      </c>
      <c r="P23" s="19">
        <v>0.486755056534305</v>
      </c>
      <c r="Q23" s="19">
        <v>1.718394737</v>
      </c>
      <c r="R23" s="19">
        <v>1.7092</v>
      </c>
      <c r="S23" s="20">
        <v>-1.7192800874015313</v>
      </c>
      <c r="T23" s="19"/>
    </row>
    <row r="24" spans="2:20" s="110" customFormat="1" ht="11.25">
      <c r="B24" s="18" t="s">
        <v>20</v>
      </c>
      <c r="C24" s="18">
        <v>40969</v>
      </c>
      <c r="D24" s="19">
        <v>0.43</v>
      </c>
      <c r="E24" s="19">
        <v>0.56</v>
      </c>
      <c r="F24" s="19">
        <v>0.55</v>
      </c>
      <c r="G24" s="19">
        <v>0.6</v>
      </c>
      <c r="H24" s="19">
        <v>0.51</v>
      </c>
      <c r="I24" s="152">
        <v>1.2154031287605394</v>
      </c>
      <c r="J24" s="152">
        <v>0.3087648722505332</v>
      </c>
      <c r="K24" s="19">
        <v>0.21</v>
      </c>
      <c r="L24" s="19">
        <v>0.18</v>
      </c>
      <c r="M24" s="19">
        <v>0.1467</v>
      </c>
      <c r="N24" s="19">
        <v>0.821128973571006</v>
      </c>
      <c r="O24" s="19">
        <v>0.1068</v>
      </c>
      <c r="P24" s="19">
        <v>0.486755056534305</v>
      </c>
      <c r="Q24" s="19">
        <v>1.795309091</v>
      </c>
      <c r="R24" s="19">
        <v>1.8221</v>
      </c>
      <c r="S24" s="20">
        <v>6.605429440673993</v>
      </c>
      <c r="T24" s="19"/>
    </row>
    <row r="25" spans="2:20" s="110" customFormat="1" ht="11.25">
      <c r="B25" s="18" t="s">
        <v>20</v>
      </c>
      <c r="C25" s="18">
        <v>41000</v>
      </c>
      <c r="D25" s="19">
        <v>0.85</v>
      </c>
      <c r="E25" s="19">
        <v>1.02</v>
      </c>
      <c r="F25" s="19">
        <v>1.25</v>
      </c>
      <c r="G25" s="19">
        <v>0.52</v>
      </c>
      <c r="H25" s="19">
        <v>0.75</v>
      </c>
      <c r="I25" s="152">
        <v>1.0447439985913354</v>
      </c>
      <c r="J25" s="152">
        <v>1.3204037654531042</v>
      </c>
      <c r="K25" s="19">
        <v>0.64</v>
      </c>
      <c r="L25" s="19">
        <v>0.64</v>
      </c>
      <c r="M25" s="19">
        <v>0.4668</v>
      </c>
      <c r="N25" s="19">
        <v>0.711870335061238</v>
      </c>
      <c r="O25" s="19">
        <v>0.0227</v>
      </c>
      <c r="P25" s="19">
        <v>0.486755056534305</v>
      </c>
      <c r="Q25" s="19">
        <v>1.8548</v>
      </c>
      <c r="R25" s="19">
        <v>1.8918</v>
      </c>
      <c r="S25" s="20">
        <v>3.8252565720871434</v>
      </c>
      <c r="T25" s="19"/>
    </row>
    <row r="26" spans="2:20" s="110" customFormat="1" ht="11.25">
      <c r="B26" s="18" t="s">
        <v>20</v>
      </c>
      <c r="C26" s="18">
        <v>41030</v>
      </c>
      <c r="D26" s="19">
        <v>1.02</v>
      </c>
      <c r="E26" s="19">
        <v>0.91</v>
      </c>
      <c r="F26" s="19">
        <v>0.91</v>
      </c>
      <c r="G26" s="19">
        <v>0.52</v>
      </c>
      <c r="H26" s="19">
        <v>1.88</v>
      </c>
      <c r="I26" s="152">
        <v>0.6729112272512605</v>
      </c>
      <c r="J26" s="152">
        <v>0.9897665171904935</v>
      </c>
      <c r="K26" s="19">
        <v>0.36</v>
      </c>
      <c r="L26" s="19">
        <v>0.55</v>
      </c>
      <c r="M26" s="19">
        <v>0.3471</v>
      </c>
      <c r="N26" s="19">
        <v>0.744718352034468</v>
      </c>
      <c r="O26" s="19">
        <v>0.0468</v>
      </c>
      <c r="P26" s="19">
        <v>0.486755056534305</v>
      </c>
      <c r="Q26" s="19">
        <v>1.985990909</v>
      </c>
      <c r="R26" s="19">
        <v>2.0223</v>
      </c>
      <c r="S26" s="20">
        <v>6.8981921979067495</v>
      </c>
      <c r="T26" s="19"/>
    </row>
    <row r="27" spans="2:20" s="110" customFormat="1" ht="11.25">
      <c r="B27" s="18" t="s">
        <v>20</v>
      </c>
      <c r="C27" s="18">
        <v>41061</v>
      </c>
      <c r="D27" s="19">
        <v>0.66</v>
      </c>
      <c r="E27" s="19">
        <v>0.69</v>
      </c>
      <c r="F27" s="19">
        <v>0.89</v>
      </c>
      <c r="G27" s="19">
        <v>0.11</v>
      </c>
      <c r="H27" s="19">
        <v>0.73</v>
      </c>
      <c r="I27" s="152">
        <v>0.9930037030516425</v>
      </c>
      <c r="J27" s="152">
        <v>0.858361487235415</v>
      </c>
      <c r="K27" s="19">
        <v>0.08</v>
      </c>
      <c r="L27" s="19">
        <v>0.26</v>
      </c>
      <c r="M27" s="19">
        <v>0.228</v>
      </c>
      <c r="N27" s="19">
        <v>0.641495336615283</v>
      </c>
      <c r="O27" s="19">
        <v>0</v>
      </c>
      <c r="P27" s="19">
        <v>0.486755056534305</v>
      </c>
      <c r="Q27" s="19">
        <v>2.049195</v>
      </c>
      <c r="R27" s="19">
        <v>2.0213</v>
      </c>
      <c r="S27" s="20">
        <v>-0.049448647579486416</v>
      </c>
      <c r="T27" s="19"/>
    </row>
    <row r="28" spans="2:20" s="110" customFormat="1" ht="11.25">
      <c r="B28" s="18" t="s">
        <v>20</v>
      </c>
      <c r="C28" s="18">
        <v>41091</v>
      </c>
      <c r="D28" s="19">
        <v>1.34</v>
      </c>
      <c r="E28" s="19">
        <v>1.52</v>
      </c>
      <c r="F28" s="19">
        <v>2.13</v>
      </c>
      <c r="G28" s="19">
        <v>0.22</v>
      </c>
      <c r="H28" s="19">
        <v>0.67</v>
      </c>
      <c r="I28" s="152">
        <v>5.306742489829941</v>
      </c>
      <c r="J28" s="152">
        <v>0.9770003780518843</v>
      </c>
      <c r="K28" s="19">
        <v>0.43</v>
      </c>
      <c r="L28" s="19">
        <v>0.43</v>
      </c>
      <c r="M28" s="19">
        <v>0.1343</v>
      </c>
      <c r="N28" s="19">
        <v>0.679965319123643</v>
      </c>
      <c r="O28" s="19">
        <v>0.0144</v>
      </c>
      <c r="P28" s="19">
        <v>0.447169891704302</v>
      </c>
      <c r="Q28" s="19">
        <v>2.028736364</v>
      </c>
      <c r="R28" s="19">
        <v>2.0499</v>
      </c>
      <c r="S28" s="20">
        <v>1.4149309850096436</v>
      </c>
      <c r="T28" s="19"/>
    </row>
    <row r="29" spans="2:20" s="110" customFormat="1" ht="11.25">
      <c r="B29" s="18" t="s">
        <v>20</v>
      </c>
      <c r="C29" s="18">
        <v>41122</v>
      </c>
      <c r="D29" s="19">
        <v>1.43</v>
      </c>
      <c r="E29" s="19">
        <v>1.29</v>
      </c>
      <c r="F29" s="19">
        <v>1.77</v>
      </c>
      <c r="G29" s="19">
        <v>0.44</v>
      </c>
      <c r="H29" s="19">
        <v>0.26</v>
      </c>
      <c r="I29" s="152">
        <v>5.192198278680205</v>
      </c>
      <c r="J29" s="152">
        <v>0.46821024403091993</v>
      </c>
      <c r="K29" s="19">
        <v>0.41</v>
      </c>
      <c r="L29" s="19">
        <v>0.45</v>
      </c>
      <c r="M29" s="19">
        <v>0.2677</v>
      </c>
      <c r="N29" s="19">
        <v>0.691816929925837</v>
      </c>
      <c r="O29" s="19">
        <v>0.0123</v>
      </c>
      <c r="P29" s="19">
        <v>0.447169891704302</v>
      </c>
      <c r="Q29" s="19">
        <v>2.029443478</v>
      </c>
      <c r="R29" s="19">
        <v>2.0372</v>
      </c>
      <c r="S29" s="20">
        <v>-0.6195424167032559</v>
      </c>
      <c r="T29" s="19"/>
    </row>
    <row r="30" spans="2:20" s="110" customFormat="1" ht="11.25">
      <c r="B30" s="18" t="s">
        <v>20</v>
      </c>
      <c r="C30" s="18">
        <v>41153</v>
      </c>
      <c r="D30" s="19">
        <v>0.97</v>
      </c>
      <c r="E30" s="19">
        <v>0.88</v>
      </c>
      <c r="F30" s="19">
        <v>1.11</v>
      </c>
      <c r="G30" s="19">
        <v>0.54</v>
      </c>
      <c r="H30" s="19">
        <v>0.22</v>
      </c>
      <c r="I30" s="152">
        <v>1.9762176801658704</v>
      </c>
      <c r="J30" s="152">
        <v>0.7598145419880353</v>
      </c>
      <c r="K30" s="19">
        <v>0.57</v>
      </c>
      <c r="L30" s="19">
        <v>0.63</v>
      </c>
      <c r="M30" s="19">
        <v>0.547</v>
      </c>
      <c r="N30" s="19">
        <v>0.539003279356987</v>
      </c>
      <c r="O30" s="19">
        <v>0</v>
      </c>
      <c r="P30" s="19">
        <v>0.447169891704302</v>
      </c>
      <c r="Q30" s="19">
        <v>2.028078947</v>
      </c>
      <c r="R30" s="19">
        <v>2.0306</v>
      </c>
      <c r="S30" s="20">
        <v>-0.3239740820734194</v>
      </c>
      <c r="T30" s="19"/>
    </row>
    <row r="31" spans="2:20" s="110" customFormat="1" ht="11.25">
      <c r="B31" s="18" t="s">
        <v>20</v>
      </c>
      <c r="C31" s="18">
        <v>41183</v>
      </c>
      <c r="D31" s="19">
        <v>0.02</v>
      </c>
      <c r="E31" s="19">
        <v>-0.31</v>
      </c>
      <c r="F31" s="19">
        <v>-0.68</v>
      </c>
      <c r="G31" s="19">
        <v>0.48</v>
      </c>
      <c r="H31" s="19">
        <v>0.21</v>
      </c>
      <c r="I31" s="152">
        <v>-1.3393227653747175</v>
      </c>
      <c r="J31" s="152">
        <v>-0.41499396861097715</v>
      </c>
      <c r="K31" s="19">
        <v>0.59</v>
      </c>
      <c r="L31" s="19">
        <v>0.71</v>
      </c>
      <c r="M31" s="19">
        <v>0.802</v>
      </c>
      <c r="N31" s="19">
        <v>0.611346026262427</v>
      </c>
      <c r="O31" s="19">
        <v>0</v>
      </c>
      <c r="P31" s="19">
        <v>0.447169891704302</v>
      </c>
      <c r="Q31" s="19">
        <v>2.029845455</v>
      </c>
      <c r="R31" s="19">
        <v>2.0313</v>
      </c>
      <c r="S31" s="20">
        <v>0.034472569683829946</v>
      </c>
      <c r="T31" s="19"/>
    </row>
    <row r="32" spans="2:20" s="110" customFormat="1" ht="11.25">
      <c r="B32" s="18" t="s">
        <v>20</v>
      </c>
      <c r="C32" s="18">
        <v>41214</v>
      </c>
      <c r="D32" s="19">
        <v>-0.03</v>
      </c>
      <c r="E32" s="19">
        <v>0.25</v>
      </c>
      <c r="F32" s="19">
        <v>0.16</v>
      </c>
      <c r="G32" s="19">
        <v>0.45</v>
      </c>
      <c r="H32" s="19">
        <v>0.33</v>
      </c>
      <c r="I32" s="152">
        <v>0.48277620634904483</v>
      </c>
      <c r="J32" s="152">
        <v>0.03800171439551914</v>
      </c>
      <c r="K32" s="19">
        <v>0.6</v>
      </c>
      <c r="L32" s="19">
        <v>0.54</v>
      </c>
      <c r="M32" s="19">
        <v>0.6764</v>
      </c>
      <c r="N32" s="19">
        <v>0.548851530520156</v>
      </c>
      <c r="O32" s="19">
        <v>0</v>
      </c>
      <c r="P32" s="19">
        <v>0.447169891704302</v>
      </c>
      <c r="Q32" s="19">
        <v>2.06775</v>
      </c>
      <c r="R32" s="19">
        <v>2.1074</v>
      </c>
      <c r="S32" s="20">
        <v>3.7463693201398307</v>
      </c>
      <c r="T32" s="19"/>
    </row>
    <row r="33" spans="2:20" s="110" customFormat="1" ht="11.25">
      <c r="B33" s="23" t="s">
        <v>20</v>
      </c>
      <c r="C33" s="23">
        <v>41244</v>
      </c>
      <c r="D33" s="24">
        <v>0.68</v>
      </c>
      <c r="E33" s="24">
        <v>0.66</v>
      </c>
      <c r="F33" s="24">
        <v>0.74</v>
      </c>
      <c r="G33" s="24">
        <v>0.66</v>
      </c>
      <c r="H33" s="24">
        <v>0.16</v>
      </c>
      <c r="I33" s="132">
        <v>1.2694887119496734</v>
      </c>
      <c r="J33" s="132">
        <v>0.5268576534653846</v>
      </c>
      <c r="K33" s="24">
        <v>0.79</v>
      </c>
      <c r="L33" s="24">
        <v>0.74</v>
      </c>
      <c r="M33" s="24">
        <v>0.8202</v>
      </c>
      <c r="N33" s="24">
        <v>0.550153791615626</v>
      </c>
      <c r="O33" s="24">
        <v>0</v>
      </c>
      <c r="P33" s="24">
        <v>0.447169891704302</v>
      </c>
      <c r="Q33" s="24">
        <v>2.077835</v>
      </c>
      <c r="R33" s="24">
        <v>2.0435</v>
      </c>
      <c r="S33" s="25">
        <v>-3.0321723450697724</v>
      </c>
      <c r="T33" s="19"/>
    </row>
    <row r="34" spans="2:20" s="110" customFormat="1" ht="11.25">
      <c r="B34" s="18" t="s">
        <v>116</v>
      </c>
      <c r="C34" s="18">
        <v>41275</v>
      </c>
      <c r="D34" s="19">
        <v>0.34</v>
      </c>
      <c r="E34" s="19">
        <v>0.31</v>
      </c>
      <c r="F34" s="19">
        <v>0</v>
      </c>
      <c r="G34" s="19">
        <v>1.01</v>
      </c>
      <c r="H34" s="19">
        <v>0.65</v>
      </c>
      <c r="I34" s="152">
        <v>-1.6249325097586476</v>
      </c>
      <c r="J34" s="152">
        <v>0.6694521142062149</v>
      </c>
      <c r="K34" s="19">
        <v>0.86</v>
      </c>
      <c r="L34" s="19">
        <v>0.92</v>
      </c>
      <c r="M34" s="19">
        <v>1.1484</v>
      </c>
      <c r="N34" s="19">
        <v>0.601442505999028</v>
      </c>
      <c r="O34" s="19">
        <v>0</v>
      </c>
      <c r="P34" s="19">
        <v>0.407412378364835</v>
      </c>
      <c r="Q34" s="19">
        <v>2.031077273</v>
      </c>
      <c r="R34" s="19">
        <v>1.9883</v>
      </c>
      <c r="S34" s="20">
        <v>-2.7012478590653255</v>
      </c>
      <c r="T34" s="19"/>
    </row>
    <row r="35" spans="2:19" ht="11.25">
      <c r="B35" s="18" t="s">
        <v>20</v>
      </c>
      <c r="C35" s="18">
        <v>41306</v>
      </c>
      <c r="D35" s="19">
        <v>0.29</v>
      </c>
      <c r="E35" s="19">
        <v>0.2</v>
      </c>
      <c r="F35" s="19">
        <v>0.09</v>
      </c>
      <c r="G35" s="19">
        <v>0.33</v>
      </c>
      <c r="H35" s="19">
        <v>0.6</v>
      </c>
      <c r="I35" s="152">
        <v>-0.4827955662114025</v>
      </c>
      <c r="J35" s="152">
        <v>0.3133051237864448</v>
      </c>
      <c r="K35" s="19">
        <v>0.6</v>
      </c>
      <c r="L35" s="19">
        <v>0.52</v>
      </c>
      <c r="M35" s="19">
        <v>0.2213</v>
      </c>
      <c r="N35" s="19">
        <v>0.493272198244221</v>
      </c>
      <c r="O35" s="19">
        <v>0</v>
      </c>
      <c r="P35" s="19">
        <v>0.407412378364835</v>
      </c>
      <c r="Q35" s="19">
        <v>1.97325</v>
      </c>
      <c r="R35" s="19">
        <v>1.9754</v>
      </c>
      <c r="S35" s="20">
        <v>-0.6487954534023954</v>
      </c>
    </row>
    <row r="36" spans="2:19" ht="11.25">
      <c r="B36" s="142"/>
      <c r="C36" s="18">
        <v>41334</v>
      </c>
      <c r="D36" s="19">
        <v>0.21</v>
      </c>
      <c r="E36" s="19">
        <v>0.31</v>
      </c>
      <c r="F36" s="19">
        <v>0.12</v>
      </c>
      <c r="G36" s="19">
        <v>0.72</v>
      </c>
      <c r="H36" s="19">
        <v>0.5</v>
      </c>
      <c r="I36" s="152">
        <v>-0.7170856373090229</v>
      </c>
      <c r="J36" s="152">
        <v>0.45754038027727706</v>
      </c>
      <c r="K36" s="19">
        <v>0.47</v>
      </c>
      <c r="L36" s="19">
        <v>0.6</v>
      </c>
      <c r="M36" s="19">
        <v>-0.1747</v>
      </c>
      <c r="N36" s="19">
        <v>0.5494100491648</v>
      </c>
      <c r="O36" s="19">
        <v>0</v>
      </c>
      <c r="P36" s="19">
        <v>0.407412378364835</v>
      </c>
      <c r="Q36" s="19">
        <v>1.98284</v>
      </c>
      <c r="R36" s="19">
        <v>2.0138</v>
      </c>
      <c r="S36" s="20">
        <v>1.94391009415813</v>
      </c>
    </row>
    <row r="37" spans="2:19" ht="11.25">
      <c r="B37" s="142"/>
      <c r="C37" s="18">
        <v>41365</v>
      </c>
      <c r="D37" s="19">
        <v>0.15</v>
      </c>
      <c r="E37" s="19">
        <v>-0.06</v>
      </c>
      <c r="F37" s="19">
        <v>-0.39</v>
      </c>
      <c r="G37" s="19">
        <v>0.52</v>
      </c>
      <c r="H37" s="19">
        <v>0.74</v>
      </c>
      <c r="I37" s="152">
        <v>-2.6899882258197505</v>
      </c>
      <c r="J37" s="152">
        <v>0.5085789630745907</v>
      </c>
      <c r="K37" s="19">
        <v>0.55</v>
      </c>
      <c r="L37" s="19">
        <v>0.59</v>
      </c>
      <c r="M37" s="19">
        <v>0.2754</v>
      </c>
      <c r="N37" s="19">
        <v>0.613654293107579</v>
      </c>
      <c r="O37" s="19">
        <v>0</v>
      </c>
      <c r="P37" s="19">
        <v>0.407412378364835</v>
      </c>
      <c r="Q37" s="19">
        <v>2.002213636</v>
      </c>
      <c r="R37" s="19">
        <v>2.0017</v>
      </c>
      <c r="S37" s="20">
        <v>-0.6008541066640061</v>
      </c>
    </row>
    <row r="38" spans="2:19" ht="11.25">
      <c r="B38" s="142"/>
      <c r="C38" s="18">
        <v>41395</v>
      </c>
      <c r="D38" s="19">
        <v>0</v>
      </c>
      <c r="E38" s="19">
        <v>0.32</v>
      </c>
      <c r="F38" s="19">
        <v>0.01</v>
      </c>
      <c r="G38" s="19">
        <v>0.32</v>
      </c>
      <c r="H38" s="19">
        <v>2.25</v>
      </c>
      <c r="I38" s="152">
        <v>-0.7520634972659646</v>
      </c>
      <c r="J38" s="152">
        <v>0.29838111923452537</v>
      </c>
      <c r="K38" s="19">
        <v>0.37</v>
      </c>
      <c r="L38" s="19">
        <v>0.35</v>
      </c>
      <c r="M38" s="19">
        <v>0.0974</v>
      </c>
      <c r="N38" s="19">
        <v>0.598543923450134</v>
      </c>
      <c r="O38" s="19">
        <v>0</v>
      </c>
      <c r="P38" s="19">
        <v>0.407412378364835</v>
      </c>
      <c r="Q38" s="19">
        <v>2.034842857</v>
      </c>
      <c r="R38" s="19">
        <v>2.1319</v>
      </c>
      <c r="S38" s="20">
        <v>6.504471199480433</v>
      </c>
    </row>
    <row r="39" spans="2:19" ht="11.25">
      <c r="B39" s="142"/>
      <c r="C39" s="18">
        <v>41426</v>
      </c>
      <c r="D39" s="19">
        <v>0.75</v>
      </c>
      <c r="E39" s="19">
        <v>0.76</v>
      </c>
      <c r="F39" s="19">
        <v>0.85</v>
      </c>
      <c r="G39" s="19">
        <v>0.35</v>
      </c>
      <c r="H39" s="19">
        <v>1.15</v>
      </c>
      <c r="I39" s="152">
        <v>1.4558063694968704</v>
      </c>
      <c r="J39" s="152">
        <v>0.62353956327037</v>
      </c>
      <c r="K39" s="19">
        <v>0.26</v>
      </c>
      <c r="L39" s="19">
        <v>0.28</v>
      </c>
      <c r="M39" s="19">
        <v>0.3168</v>
      </c>
      <c r="N39" s="19">
        <v>0.605274317922433</v>
      </c>
      <c r="O39" s="19">
        <v>0</v>
      </c>
      <c r="P39" s="19">
        <v>0.407412378364835</v>
      </c>
      <c r="Q39" s="19">
        <v>2.172955</v>
      </c>
      <c r="R39" s="19">
        <v>2.2156</v>
      </c>
      <c r="S39" s="20">
        <v>3.926075331863599</v>
      </c>
    </row>
    <row r="40" spans="2:19" ht="11.25">
      <c r="B40" s="142"/>
      <c r="C40" s="18">
        <v>41456</v>
      </c>
      <c r="D40" s="19">
        <v>0.26</v>
      </c>
      <c r="E40" s="19">
        <v>0.14</v>
      </c>
      <c r="F40" s="19">
        <v>0.2</v>
      </c>
      <c r="G40" s="19">
        <v>-0.17</v>
      </c>
      <c r="H40" s="19">
        <v>0.48</v>
      </c>
      <c r="I40" s="152">
        <v>-0.2686739226257062</v>
      </c>
      <c r="J40" s="152">
        <v>0.3745177692511481</v>
      </c>
      <c r="K40" s="19">
        <v>0.03</v>
      </c>
      <c r="L40" s="19">
        <v>-0.13</v>
      </c>
      <c r="M40" s="19">
        <v>-0.1312</v>
      </c>
      <c r="N40" s="19">
        <v>0.724095506735911</v>
      </c>
      <c r="O40" s="19">
        <v>0.0209</v>
      </c>
      <c r="P40" s="19">
        <v>0.407412378364835</v>
      </c>
      <c r="Q40" s="19">
        <v>2.252169565</v>
      </c>
      <c r="R40" s="19">
        <v>2.2903</v>
      </c>
      <c r="S40" s="20">
        <v>3.371547210687842</v>
      </c>
    </row>
    <row r="41" spans="2:19" ht="11.25">
      <c r="B41" s="142"/>
      <c r="C41" s="18">
        <v>41487</v>
      </c>
      <c r="D41" s="19">
        <v>0.15</v>
      </c>
      <c r="E41" s="19">
        <v>0.46</v>
      </c>
      <c r="F41" s="19">
        <v>0.58</v>
      </c>
      <c r="G41" s="19">
        <v>0.2</v>
      </c>
      <c r="H41" s="19">
        <v>0.31</v>
      </c>
      <c r="I41" s="152">
        <v>0.3560238473421906</v>
      </c>
      <c r="J41" s="152">
        <v>0.6709930614162474</v>
      </c>
      <c r="K41" s="19">
        <v>0.24</v>
      </c>
      <c r="L41" s="19">
        <v>0.16</v>
      </c>
      <c r="M41" s="19">
        <v>0.2245</v>
      </c>
      <c r="N41" s="19">
        <v>0.710319516136715</v>
      </c>
      <c r="O41" s="19">
        <v>0</v>
      </c>
      <c r="P41" s="19">
        <v>0.407412378364835</v>
      </c>
      <c r="Q41" s="19">
        <v>2.342190909</v>
      </c>
      <c r="R41" s="19">
        <v>2.3725</v>
      </c>
      <c r="S41" s="20">
        <v>3.589049469501826</v>
      </c>
    </row>
    <row r="42" spans="2:19" ht="11.25">
      <c r="B42" s="142"/>
      <c r="C42" s="18">
        <v>41518</v>
      </c>
      <c r="D42" s="19">
        <v>1.5</v>
      </c>
      <c r="E42" s="19">
        <v>1.36</v>
      </c>
      <c r="F42" s="19">
        <v>1.9</v>
      </c>
      <c r="G42" s="19">
        <v>0.3</v>
      </c>
      <c r="H42" s="19">
        <v>0.43</v>
      </c>
      <c r="I42" s="152">
        <v>2.0366902360826167</v>
      </c>
      <c r="J42" s="152">
        <v>1.8490375919356872</v>
      </c>
      <c r="K42" s="19">
        <v>0.35</v>
      </c>
      <c r="L42" s="19">
        <v>0.27</v>
      </c>
      <c r="M42" s="19">
        <v>0.2496</v>
      </c>
      <c r="N42" s="19">
        <v>0.713028729995813</v>
      </c>
      <c r="O42" s="19">
        <v>0.0079</v>
      </c>
      <c r="P42" s="19">
        <v>0.407412378364835</v>
      </c>
      <c r="Q42" s="19">
        <v>2.270509524</v>
      </c>
      <c r="R42" s="19">
        <v>2.23</v>
      </c>
      <c r="S42" s="20">
        <v>-6.006322444678613</v>
      </c>
    </row>
    <row r="43" spans="2:19" ht="11.25">
      <c r="B43" s="142"/>
      <c r="C43" s="18">
        <v>41548</v>
      </c>
      <c r="D43" s="19">
        <v>0.86</v>
      </c>
      <c r="E43" s="19">
        <v>0.63</v>
      </c>
      <c r="F43" s="19">
        <v>0.71</v>
      </c>
      <c r="G43" s="19">
        <v>0.55</v>
      </c>
      <c r="H43" s="19">
        <v>0.26</v>
      </c>
      <c r="I43" s="152">
        <v>0.4180655305766834</v>
      </c>
      <c r="J43" s="152">
        <v>0.8251209805762105</v>
      </c>
      <c r="K43" s="19">
        <v>0.57</v>
      </c>
      <c r="L43" s="19">
        <v>0.61</v>
      </c>
      <c r="M43" s="19">
        <v>0.4821</v>
      </c>
      <c r="N43" s="19">
        <v>0.810517116645215</v>
      </c>
      <c r="O43" s="19">
        <v>0.092</v>
      </c>
      <c r="P43" s="19">
        <v>0.407412378364835</v>
      </c>
      <c r="Q43" s="19">
        <v>2.188647826</v>
      </c>
      <c r="R43" s="19">
        <v>2.2026</v>
      </c>
      <c r="S43" s="20">
        <v>-1.228699551569512</v>
      </c>
    </row>
    <row r="44" spans="2:19" ht="11.25">
      <c r="B44" s="142"/>
      <c r="C44" s="18">
        <v>41579</v>
      </c>
      <c r="D44" s="19">
        <v>0.29</v>
      </c>
      <c r="E44" s="19">
        <v>0.28</v>
      </c>
      <c r="F44" s="19">
        <v>0.12</v>
      </c>
      <c r="G44" s="19">
        <v>0.68</v>
      </c>
      <c r="H44" s="19">
        <v>0.35</v>
      </c>
      <c r="I44" s="152">
        <v>0.19758245827492527</v>
      </c>
      <c r="J44" s="152">
        <v>0.0912872915623586</v>
      </c>
      <c r="K44" s="19">
        <v>0.54</v>
      </c>
      <c r="L44" s="19">
        <v>0.54</v>
      </c>
      <c r="M44" s="19">
        <v>0.461</v>
      </c>
      <c r="N44" s="19">
        <v>0.719214498311871</v>
      </c>
      <c r="O44" s="19">
        <v>0.0207</v>
      </c>
      <c r="P44" s="19">
        <v>0.407412378364835</v>
      </c>
      <c r="Q44" s="19">
        <v>2.29535</v>
      </c>
      <c r="R44" s="19">
        <v>2.3249</v>
      </c>
      <c r="S44" s="20">
        <v>5.552528829565073</v>
      </c>
    </row>
    <row r="45" spans="2:19" ht="11.25">
      <c r="B45" s="143"/>
      <c r="C45" s="23">
        <v>41609</v>
      </c>
      <c r="D45" s="24">
        <v>0.6</v>
      </c>
      <c r="E45" s="24">
        <v>0.69</v>
      </c>
      <c r="F45" s="24">
        <v>0.78</v>
      </c>
      <c r="G45" s="24">
        <v>0.69</v>
      </c>
      <c r="H45" s="24">
        <v>0.1</v>
      </c>
      <c r="I45" s="132">
        <v>0.39068996375559717</v>
      </c>
      <c r="J45" s="132">
        <v>0.9305222134053714</v>
      </c>
      <c r="K45" s="24">
        <v>0.92</v>
      </c>
      <c r="L45" s="24">
        <v>0.72</v>
      </c>
      <c r="M45" s="24">
        <v>0.6484</v>
      </c>
      <c r="N45" s="24">
        <v>0.789738296892861</v>
      </c>
      <c r="O45" s="24">
        <v>0.0494</v>
      </c>
      <c r="P45" s="24">
        <v>0.407412378364835</v>
      </c>
      <c r="Q45" s="24">
        <v>2.345485714</v>
      </c>
      <c r="R45" s="24">
        <v>2.3426</v>
      </c>
      <c r="S45" s="25">
        <v>0.7613230676588367</v>
      </c>
    </row>
    <row r="46" spans="2:19" ht="11.25">
      <c r="B46" s="142">
        <v>2014</v>
      </c>
      <c r="C46" s="18">
        <v>41640</v>
      </c>
      <c r="D46" s="19">
        <v>0.48</v>
      </c>
      <c r="E46" s="19">
        <v>0.4</v>
      </c>
      <c r="F46" s="19">
        <v>0.12</v>
      </c>
      <c r="G46" s="19">
        <v>0.99</v>
      </c>
      <c r="H46" s="19">
        <v>0.88</v>
      </c>
      <c r="I46" s="152">
        <v>-1.5731125935781853</v>
      </c>
      <c r="J46" s="152">
        <v>0.7459938656534382</v>
      </c>
      <c r="K46" s="19">
        <v>0.55</v>
      </c>
      <c r="L46" s="19">
        <v>0.63</v>
      </c>
      <c r="M46" s="19">
        <v>0.9389</v>
      </c>
      <c r="N46" s="19">
        <v>0.84933501995057</v>
      </c>
      <c r="O46" s="19">
        <v>0.1126</v>
      </c>
      <c r="P46" s="19">
        <v>0.407412378364835</v>
      </c>
      <c r="Q46" s="19">
        <v>2.382209091</v>
      </c>
      <c r="R46" s="19">
        <v>2.4263</v>
      </c>
      <c r="S46" s="20">
        <v>3.5729531290019656</v>
      </c>
    </row>
    <row r="47" spans="2:20" s="110" customFormat="1" ht="11.25">
      <c r="B47" s="142"/>
      <c r="C47" s="18">
        <v>41671</v>
      </c>
      <c r="D47" s="19">
        <v>0.38</v>
      </c>
      <c r="E47" s="19">
        <v>0.85</v>
      </c>
      <c r="F47" s="19">
        <v>1</v>
      </c>
      <c r="G47" s="19">
        <v>0.66</v>
      </c>
      <c r="H47" s="19">
        <v>0.33</v>
      </c>
      <c r="I47" s="152">
        <v>1.7208791003287205</v>
      </c>
      <c r="J47" s="152">
        <v>0.7355309039542401</v>
      </c>
      <c r="K47" s="19">
        <v>0.69</v>
      </c>
      <c r="L47" s="19">
        <v>0.64</v>
      </c>
      <c r="M47" s="19">
        <v>0.5204</v>
      </c>
      <c r="N47" s="19">
        <v>0.790138110781857</v>
      </c>
      <c r="O47" s="19">
        <v>0.0537</v>
      </c>
      <c r="P47" s="19">
        <v>0.407412378364835</v>
      </c>
      <c r="Q47" s="19">
        <v>2.38368</v>
      </c>
      <c r="R47" s="19">
        <v>2.3334</v>
      </c>
      <c r="S47" s="20">
        <v>-3.82887524213823</v>
      </c>
      <c r="T47" s="19"/>
    </row>
    <row r="48" spans="2:20" s="110" customFormat="1" ht="11.25">
      <c r="B48" s="142"/>
      <c r="C48" s="18">
        <v>41699</v>
      </c>
      <c r="D48" s="19">
        <v>1.67</v>
      </c>
      <c r="E48" s="19">
        <v>1.48</v>
      </c>
      <c r="F48" s="19">
        <v>1.91</v>
      </c>
      <c r="G48" s="19">
        <v>0.85</v>
      </c>
      <c r="H48" s="19">
        <v>0.28</v>
      </c>
      <c r="I48" s="152">
        <v>5.57706247570624</v>
      </c>
      <c r="J48" s="152">
        <v>0.5599268859043605</v>
      </c>
      <c r="K48" s="19">
        <v>0.92</v>
      </c>
      <c r="L48" s="19">
        <v>0.82</v>
      </c>
      <c r="M48" s="19">
        <v>0.7395</v>
      </c>
      <c r="N48" s="19">
        <v>0.765948544023143</v>
      </c>
      <c r="O48" s="19">
        <v>0.0266</v>
      </c>
      <c r="P48" s="19">
        <v>0.407412378364835</v>
      </c>
      <c r="Q48" s="19">
        <v>2.326089474</v>
      </c>
      <c r="R48" s="19">
        <v>2.263</v>
      </c>
      <c r="S48" s="20">
        <v>-3.017056655524142</v>
      </c>
      <c r="T48" s="19"/>
    </row>
    <row r="49" spans="2:20" s="110" customFormat="1" ht="11.25">
      <c r="B49" s="142"/>
      <c r="C49" s="18">
        <v>41730</v>
      </c>
      <c r="D49" s="19">
        <v>0.78</v>
      </c>
      <c r="E49" s="19">
        <v>0.45</v>
      </c>
      <c r="F49" s="19">
        <v>0.27</v>
      </c>
      <c r="G49" s="19">
        <v>0.77</v>
      </c>
      <c r="H49" s="19">
        <v>0.88</v>
      </c>
      <c r="I49" s="152">
        <v>1.303760531952225</v>
      </c>
      <c r="J49" s="152">
        <v>-0.13613057613660606</v>
      </c>
      <c r="K49" s="19">
        <v>0.67</v>
      </c>
      <c r="L49" s="19">
        <v>0.78</v>
      </c>
      <c r="M49" s="19">
        <v>0.5342</v>
      </c>
      <c r="N49" s="19">
        <v>0.822675254071426</v>
      </c>
      <c r="O49" s="19">
        <v>0.0459</v>
      </c>
      <c r="P49" s="19">
        <v>0.407412378364835</v>
      </c>
      <c r="Q49" s="19">
        <v>2.23277</v>
      </c>
      <c r="R49" s="19">
        <v>2.236</v>
      </c>
      <c r="S49" s="20">
        <v>-1.193106495802021</v>
      </c>
      <c r="T49" s="19"/>
    </row>
    <row r="50" spans="2:20" s="110" customFormat="1" ht="11.25">
      <c r="B50" s="142"/>
      <c r="C50" s="18">
        <v>41760</v>
      </c>
      <c r="D50" s="19">
        <v>-0.13</v>
      </c>
      <c r="E50" s="19">
        <v>-0.45</v>
      </c>
      <c r="F50" s="19">
        <v>-1.21</v>
      </c>
      <c r="G50" s="19">
        <v>0.52</v>
      </c>
      <c r="H50" s="19">
        <v>2.05</v>
      </c>
      <c r="I50" s="152">
        <v>-2.456216603803252</v>
      </c>
      <c r="J50" s="152">
        <v>-0.7223974455370041</v>
      </c>
      <c r="K50" s="19">
        <v>0.46</v>
      </c>
      <c r="L50" s="19">
        <v>0.6</v>
      </c>
      <c r="M50" s="19">
        <v>0.2507</v>
      </c>
      <c r="N50" s="19">
        <v>0.865883170994519</v>
      </c>
      <c r="O50" s="19">
        <v>0.0604</v>
      </c>
      <c r="P50" s="19">
        <v>0.407412378364835</v>
      </c>
      <c r="Q50" s="19">
        <v>2.220880952</v>
      </c>
      <c r="R50" s="19">
        <v>2.239</v>
      </c>
      <c r="S50" s="20">
        <v>0.13416815742395283</v>
      </c>
      <c r="T50" s="19"/>
    </row>
    <row r="51" spans="2:19" ht="11.25">
      <c r="B51" s="142"/>
      <c r="C51" s="18">
        <v>41791</v>
      </c>
      <c r="D51" s="19">
        <v>-0.74</v>
      </c>
      <c r="E51" s="19">
        <v>-0.63</v>
      </c>
      <c r="F51" s="19">
        <v>-1.21</v>
      </c>
      <c r="G51" s="19">
        <v>0.33</v>
      </c>
      <c r="H51" s="19">
        <v>0.66</v>
      </c>
      <c r="I51" s="152">
        <v>-2.9739734838424625</v>
      </c>
      <c r="J51" s="152">
        <v>-0.5228722169545952</v>
      </c>
      <c r="K51" s="19">
        <v>0.4</v>
      </c>
      <c r="L51" s="19">
        <v>0.26</v>
      </c>
      <c r="M51" s="19">
        <v>0.0392</v>
      </c>
      <c r="N51" s="19">
        <v>0.824481138675659</v>
      </c>
      <c r="O51" s="19">
        <v>0.0465</v>
      </c>
      <c r="P51" s="19">
        <v>0.407412378364835</v>
      </c>
      <c r="Q51" s="19">
        <v>2.23547</v>
      </c>
      <c r="R51" s="19">
        <v>2.2025</v>
      </c>
      <c r="S51" s="20">
        <v>-1.6301920500223166</v>
      </c>
    </row>
    <row r="52" spans="2:19" ht="11.25">
      <c r="B52" s="142"/>
      <c r="C52" s="18">
        <v>41821</v>
      </c>
      <c r="D52" s="19">
        <v>-0.61</v>
      </c>
      <c r="E52" s="19">
        <v>-0.55</v>
      </c>
      <c r="F52" s="19">
        <v>-1.01</v>
      </c>
      <c r="G52" s="19">
        <v>0.1</v>
      </c>
      <c r="H52" s="19">
        <v>0.75</v>
      </c>
      <c r="I52" s="152">
        <v>-2.814880544658238</v>
      </c>
      <c r="J52" s="152">
        <v>-0.33597791523627407</v>
      </c>
      <c r="K52" s="19">
        <v>0.01</v>
      </c>
      <c r="L52" s="19">
        <v>0.13</v>
      </c>
      <c r="M52" s="19">
        <v>0.1625</v>
      </c>
      <c r="N52" s="19">
        <v>0.948738245949032</v>
      </c>
      <c r="O52" s="19">
        <v>0.1054</v>
      </c>
      <c r="P52" s="19">
        <v>0.407412378364835</v>
      </c>
      <c r="Q52" s="19">
        <v>2.224647826</v>
      </c>
      <c r="R52" s="19">
        <v>2.2674</v>
      </c>
      <c r="S52" s="20">
        <v>2.9466515323495868</v>
      </c>
    </row>
    <row r="53" spans="2:19" ht="11.25">
      <c r="B53" s="142"/>
      <c r="C53" s="18">
        <v>41852</v>
      </c>
      <c r="D53" s="19">
        <v>-0.27</v>
      </c>
      <c r="E53" s="19">
        <v>0.06</v>
      </c>
      <c r="F53" s="19">
        <v>0.04</v>
      </c>
      <c r="G53" s="19">
        <v>0.12</v>
      </c>
      <c r="H53" s="19">
        <v>0.08</v>
      </c>
      <c r="I53" s="152">
        <v>0.39231966510664407</v>
      </c>
      <c r="J53" s="152">
        <v>-0.08948608005332481</v>
      </c>
      <c r="K53" s="19">
        <v>0.25</v>
      </c>
      <c r="L53" s="19">
        <v>0.18</v>
      </c>
      <c r="M53" s="19">
        <v>0.3375</v>
      </c>
      <c r="N53" s="19">
        <v>0.865991442485314</v>
      </c>
      <c r="O53" s="19">
        <v>0.0602</v>
      </c>
      <c r="P53" s="19">
        <v>0.407412378364835</v>
      </c>
      <c r="Q53" s="19">
        <v>2.265647619</v>
      </c>
      <c r="R53" s="19">
        <v>2.2396</v>
      </c>
      <c r="S53" s="20">
        <v>-1.2260739172620605</v>
      </c>
    </row>
    <row r="54" spans="2:19" ht="11.25">
      <c r="B54" s="142"/>
      <c r="C54" s="18">
        <v>41883</v>
      </c>
      <c r="D54" s="19">
        <v>0.2</v>
      </c>
      <c r="E54" s="19">
        <v>0.02</v>
      </c>
      <c r="F54" s="19">
        <v>-0.18</v>
      </c>
      <c r="G54" s="19">
        <v>0.49</v>
      </c>
      <c r="H54" s="19">
        <v>0.15</v>
      </c>
      <c r="I54" s="152">
        <v>-0.403152353561409</v>
      </c>
      <c r="J54" s="152">
        <v>-0.10128331923310308</v>
      </c>
      <c r="K54" s="19">
        <v>0.57</v>
      </c>
      <c r="L54" s="19">
        <v>0.49</v>
      </c>
      <c r="M54" s="19">
        <v>0.2056</v>
      </c>
      <c r="N54" s="19">
        <v>0.907302204425231</v>
      </c>
      <c r="O54" s="19">
        <v>0.0873</v>
      </c>
      <c r="P54" s="19">
        <v>0.407412378364835</v>
      </c>
      <c r="Q54" s="19">
        <v>2.332868182</v>
      </c>
      <c r="R54" s="19">
        <v>2.451</v>
      </c>
      <c r="S54" s="20">
        <v>9.439185568851594</v>
      </c>
    </row>
    <row r="55" spans="2:19" ht="11.25">
      <c r="B55" s="142"/>
      <c r="C55" s="18">
        <v>41913</v>
      </c>
      <c r="D55" s="19">
        <v>0.28</v>
      </c>
      <c r="E55" s="19">
        <v>0.59</v>
      </c>
      <c r="F55" s="19">
        <v>0.73</v>
      </c>
      <c r="G55" s="19">
        <v>0.43</v>
      </c>
      <c r="H55" s="19">
        <v>0.17</v>
      </c>
      <c r="I55" s="152">
        <v>2.24981009050238</v>
      </c>
      <c r="J55" s="152">
        <v>0.16977186160611613</v>
      </c>
      <c r="K55" s="19">
        <v>0.42</v>
      </c>
      <c r="L55" s="19">
        <v>0.38</v>
      </c>
      <c r="M55" s="19">
        <v>0.3717</v>
      </c>
      <c r="N55" s="19">
        <v>0.950542317013592</v>
      </c>
      <c r="O55" s="19">
        <v>0.1038</v>
      </c>
      <c r="P55" s="19">
        <v>0.407412378364835</v>
      </c>
      <c r="Q55" s="19">
        <v>2.44826087</v>
      </c>
      <c r="R55" s="19">
        <v>2.4442</v>
      </c>
      <c r="S55" s="20">
        <v>-0.2774377804977579</v>
      </c>
    </row>
    <row r="56" spans="2:19" ht="11.25">
      <c r="B56" s="142"/>
      <c r="C56" s="18">
        <v>41944</v>
      </c>
      <c r="D56" s="19">
        <v>0.98</v>
      </c>
      <c r="E56" s="19">
        <v>1.14</v>
      </c>
      <c r="F56" s="19">
        <v>1.44</v>
      </c>
      <c r="G56" s="19">
        <v>0.65</v>
      </c>
      <c r="H56" s="19">
        <v>0.44</v>
      </c>
      <c r="I56" s="152">
        <v>2.9320022509671695</v>
      </c>
      <c r="J56" s="152">
        <v>0.8863186222171082</v>
      </c>
      <c r="K56" s="19">
        <v>0.51</v>
      </c>
      <c r="L56" s="19">
        <v>0.53</v>
      </c>
      <c r="M56" s="19">
        <v>0.6916</v>
      </c>
      <c r="N56" s="19">
        <v>0.842501092256209</v>
      </c>
      <c r="O56" s="19">
        <v>0.0483</v>
      </c>
      <c r="P56" s="19">
        <v>0.407412378364835</v>
      </c>
      <c r="Q56" s="19">
        <v>2.548365</v>
      </c>
      <c r="R56" s="19">
        <v>2.5601</v>
      </c>
      <c r="S56" s="20">
        <v>4.741837820145656</v>
      </c>
    </row>
    <row r="57" spans="2:19" ht="11.25">
      <c r="B57" s="143"/>
      <c r="C57" s="23">
        <v>41974</v>
      </c>
      <c r="D57" s="24">
        <v>0.62</v>
      </c>
      <c r="E57" s="24">
        <v>0.38</v>
      </c>
      <c r="F57" s="24">
        <v>0.3</v>
      </c>
      <c r="G57" s="24">
        <v>0.75</v>
      </c>
      <c r="H57" s="24">
        <v>0.08</v>
      </c>
      <c r="I57" s="132">
        <v>0.719985691616265</v>
      </c>
      <c r="J57" s="132">
        <v>0.1341600635784923</v>
      </c>
      <c r="K57" s="24">
        <v>0.78</v>
      </c>
      <c r="L57" s="24">
        <v>0.62</v>
      </c>
      <c r="M57" s="24">
        <v>0.2953</v>
      </c>
      <c r="N57" s="24">
        <v>0.961300785880792</v>
      </c>
      <c r="O57" s="24">
        <v>0.1053</v>
      </c>
      <c r="P57" s="24">
        <v>0.407412378364835</v>
      </c>
      <c r="Q57" s="24">
        <v>2.639363636</v>
      </c>
      <c r="R57" s="24">
        <v>2.6562</v>
      </c>
      <c r="S57" s="25">
        <v>3.753759618764896</v>
      </c>
    </row>
    <row r="58" spans="2:19" ht="11.25">
      <c r="B58" s="1">
        <v>2015</v>
      </c>
      <c r="C58" s="18">
        <v>42005</v>
      </c>
      <c r="D58" s="19">
        <v>0.76</v>
      </c>
      <c r="E58" s="19">
        <v>0.67</v>
      </c>
      <c r="F58" s="19">
        <v>0.23</v>
      </c>
      <c r="G58" s="19">
        <v>1.73</v>
      </c>
      <c r="H58" s="19">
        <v>0.92</v>
      </c>
      <c r="I58" s="152">
        <v>0.6985926135826936</v>
      </c>
      <c r="J58" s="152">
        <v>0.04282655246252709</v>
      </c>
      <c r="K58" s="19">
        <v>1.24</v>
      </c>
      <c r="L58" s="19">
        <v>1.48</v>
      </c>
      <c r="M58" s="19">
        <v>1.6215</v>
      </c>
      <c r="N58" s="19">
        <v>0.935079974318831</v>
      </c>
      <c r="O58" s="19">
        <v>0.0878</v>
      </c>
      <c r="P58" s="19">
        <v>0.447169891704302</v>
      </c>
      <c r="Q58" s="19">
        <v>2.634228571</v>
      </c>
      <c r="R58" s="19">
        <v>2.6623</v>
      </c>
      <c r="S58" s="20">
        <v>0.2296513816730572</v>
      </c>
    </row>
    <row r="59" spans="3:19" ht="11.25">
      <c r="C59" s="18">
        <v>42036</v>
      </c>
      <c r="D59" s="19">
        <v>0.27</v>
      </c>
      <c r="E59" s="19">
        <v>0.53</v>
      </c>
      <c r="F59" s="19">
        <v>0.41</v>
      </c>
      <c r="G59" s="19">
        <v>0.97</v>
      </c>
      <c r="H59" s="19">
        <v>0.31</v>
      </c>
      <c r="I59" s="152">
        <v>1.1208496545651814</v>
      </c>
      <c r="J59" s="152">
        <v>0.13117380922458288</v>
      </c>
      <c r="K59" s="19">
        <v>1.22</v>
      </c>
      <c r="L59" s="19">
        <v>1.16</v>
      </c>
      <c r="M59" s="19">
        <v>1.2202</v>
      </c>
      <c r="N59" s="19">
        <v>0.822413930821875</v>
      </c>
      <c r="O59" s="19">
        <v>0.0168</v>
      </c>
      <c r="P59" s="19">
        <v>0.447169891704302</v>
      </c>
      <c r="Q59" s="19">
        <v>2.81645</v>
      </c>
      <c r="R59" s="19">
        <v>2.8782</v>
      </c>
      <c r="S59" s="20">
        <v>8.1095293543177</v>
      </c>
    </row>
    <row r="60" spans="2:19" ht="11.25">
      <c r="B60" s="142"/>
      <c r="C60" s="18">
        <v>42064</v>
      </c>
      <c r="D60" s="19">
        <v>0.98</v>
      </c>
      <c r="E60" s="19">
        <v>1.21</v>
      </c>
      <c r="F60" s="19">
        <v>1.24</v>
      </c>
      <c r="G60" s="19">
        <v>1.41</v>
      </c>
      <c r="H60" s="19">
        <v>0.62</v>
      </c>
      <c r="I60" s="152">
        <v>2.099231448522887</v>
      </c>
      <c r="J60" s="152">
        <v>0.9003443704453273</v>
      </c>
      <c r="K60" s="19">
        <v>1.32</v>
      </c>
      <c r="L60" s="19">
        <v>1.51</v>
      </c>
      <c r="M60" s="19">
        <v>0.6964</v>
      </c>
      <c r="N60" s="19">
        <v>1.03997183879414</v>
      </c>
      <c r="O60" s="19">
        <v>0.1296</v>
      </c>
      <c r="P60" s="19">
        <v>0.447169891704302</v>
      </c>
      <c r="Q60" s="19">
        <v>3.139477273</v>
      </c>
      <c r="R60" s="19">
        <v>3.208</v>
      </c>
      <c r="S60" s="20">
        <v>11.458550482940733</v>
      </c>
    </row>
    <row r="61" spans="2:19" ht="11.25">
      <c r="B61" s="18"/>
      <c r="C61" s="18">
        <v>42095</v>
      </c>
      <c r="D61" s="19">
        <v>1.17</v>
      </c>
      <c r="E61" s="19">
        <v>0.92</v>
      </c>
      <c r="F61" s="19">
        <v>1.11</v>
      </c>
      <c r="G61" s="19">
        <v>0.61</v>
      </c>
      <c r="H61" s="19">
        <v>0.46</v>
      </c>
      <c r="I61" s="152">
        <v>0.029436455414688645</v>
      </c>
      <c r="J61" s="152">
        <v>1.543030512704413</v>
      </c>
      <c r="K61" s="19">
        <v>0.71</v>
      </c>
      <c r="L61" s="19">
        <v>0.71</v>
      </c>
      <c r="M61" s="19">
        <v>1.1021</v>
      </c>
      <c r="N61" s="19">
        <v>0.951795535885824</v>
      </c>
      <c r="O61" s="19">
        <v>0.1074</v>
      </c>
      <c r="P61" s="19">
        <v>0.486755056534305</v>
      </c>
      <c r="Q61" s="19">
        <v>3.04322</v>
      </c>
      <c r="R61" s="19">
        <v>2.9936</v>
      </c>
      <c r="S61" s="20">
        <v>-6.6832917705735735</v>
      </c>
    </row>
    <row r="62" spans="2:19" ht="11.25">
      <c r="B62" s="18"/>
      <c r="C62" s="18">
        <v>42125</v>
      </c>
      <c r="D62" s="19">
        <v>0.41</v>
      </c>
      <c r="E62" s="19">
        <v>0.4</v>
      </c>
      <c r="F62" s="19">
        <v>0.19</v>
      </c>
      <c r="G62" s="19">
        <v>0.72</v>
      </c>
      <c r="H62" s="19">
        <v>0.95</v>
      </c>
      <c r="I62" s="152">
        <v>-1.1463518013926755</v>
      </c>
      <c r="J62" s="152">
        <v>0.7066759052610339</v>
      </c>
      <c r="K62" s="19">
        <v>0.74</v>
      </c>
      <c r="L62" s="19">
        <v>0.99</v>
      </c>
      <c r="M62" s="19">
        <v>0.6151</v>
      </c>
      <c r="N62" s="19">
        <v>0.98533215656893</v>
      </c>
      <c r="O62" s="19">
        <v>0.1153</v>
      </c>
      <c r="P62" s="19">
        <v>0.486755056534305</v>
      </c>
      <c r="Q62" s="19">
        <v>3.061715</v>
      </c>
      <c r="R62" s="19">
        <v>3.1788</v>
      </c>
      <c r="S62" s="20">
        <v>6.1865312667023</v>
      </c>
    </row>
    <row r="63" spans="2:19" ht="11.25">
      <c r="B63" s="18"/>
      <c r="C63" s="18">
        <v>42156</v>
      </c>
      <c r="D63" s="19">
        <v>0.67</v>
      </c>
      <c r="E63" s="19">
        <v>0.68</v>
      </c>
      <c r="F63" s="19">
        <v>0.43</v>
      </c>
      <c r="G63" s="19">
        <v>0.82</v>
      </c>
      <c r="H63" s="19">
        <v>1.84</v>
      </c>
      <c r="I63" s="152">
        <v>0.15007031866360876</v>
      </c>
      <c r="J63" s="152">
        <v>0.5407326594923711</v>
      </c>
      <c r="K63" s="19">
        <v>0.79</v>
      </c>
      <c r="L63" s="19">
        <v>0.77</v>
      </c>
      <c r="M63" s="19">
        <v>0.4656</v>
      </c>
      <c r="N63" s="19">
        <v>1.06667788812933</v>
      </c>
      <c r="O63" s="19">
        <v>0.1813</v>
      </c>
      <c r="P63" s="19">
        <v>0.486755056534305</v>
      </c>
      <c r="Q63" s="19">
        <v>3.111738095</v>
      </c>
      <c r="R63" s="19">
        <v>3.1026</v>
      </c>
      <c r="S63" s="20">
        <v>-2.3971309928274787</v>
      </c>
    </row>
    <row r="64" spans="2:19" ht="11.25">
      <c r="B64" s="18"/>
      <c r="C64" s="18">
        <v>42186</v>
      </c>
      <c r="D64" s="19">
        <v>0.69</v>
      </c>
      <c r="E64" s="19">
        <v>0.58</v>
      </c>
      <c r="F64" s="19">
        <v>0.61</v>
      </c>
      <c r="G64" s="19">
        <v>0.53</v>
      </c>
      <c r="H64" s="19">
        <v>0.55</v>
      </c>
      <c r="I64" s="152">
        <v>1.0223740656066127</v>
      </c>
      <c r="J64" s="152">
        <v>0.45388982254630506</v>
      </c>
      <c r="K64" s="19">
        <v>0.62</v>
      </c>
      <c r="L64" s="19">
        <v>0.58</v>
      </c>
      <c r="M64" s="19">
        <v>0.846</v>
      </c>
      <c r="N64" s="19">
        <v>1.17819903604626</v>
      </c>
      <c r="O64" s="19">
        <v>0.2305</v>
      </c>
      <c r="P64" s="19">
        <v>0.526169427684775</v>
      </c>
      <c r="Q64" s="19">
        <v>3.223143478</v>
      </c>
      <c r="R64" s="19">
        <v>3.394</v>
      </c>
      <c r="S64" s="20">
        <v>9.392122735770014</v>
      </c>
    </row>
    <row r="65" spans="2:19" ht="11.25">
      <c r="B65" s="18"/>
      <c r="C65" s="18">
        <v>42217</v>
      </c>
      <c r="D65" s="19">
        <v>0.28</v>
      </c>
      <c r="E65" s="19">
        <v>0.4</v>
      </c>
      <c r="F65" s="19">
        <v>0.44</v>
      </c>
      <c r="G65" s="19">
        <v>0.22</v>
      </c>
      <c r="H65" s="19">
        <v>0.59</v>
      </c>
      <c r="I65" s="152">
        <v>0.581328470564868</v>
      </c>
      <c r="J65" s="152">
        <v>0.38390316607199715</v>
      </c>
      <c r="K65" s="19">
        <v>0.22</v>
      </c>
      <c r="L65" s="19">
        <v>0.25</v>
      </c>
      <c r="M65" s="19">
        <v>0.5637</v>
      </c>
      <c r="N65" s="19">
        <v>1.10896380985057</v>
      </c>
      <c r="O65" s="19">
        <v>0.1867</v>
      </c>
      <c r="P65" s="19">
        <v>0.526169427684775</v>
      </c>
      <c r="Q65" s="19">
        <v>3.514304762</v>
      </c>
      <c r="R65" s="19">
        <v>3.6467</v>
      </c>
      <c r="S65" s="20">
        <v>7.445492044784907</v>
      </c>
    </row>
    <row r="66" spans="2:19" ht="11.25">
      <c r="B66" s="142"/>
      <c r="C66" s="18">
        <v>42248</v>
      </c>
      <c r="D66" s="19">
        <v>0.95</v>
      </c>
      <c r="E66" s="19">
        <v>1.42</v>
      </c>
      <c r="F66" s="19">
        <v>2.02</v>
      </c>
      <c r="G66" s="19">
        <v>0.42</v>
      </c>
      <c r="H66" s="19">
        <v>0.22</v>
      </c>
      <c r="I66" s="152">
        <v>3.396543504745564</v>
      </c>
      <c r="J66" s="152">
        <v>1.4913089774738264</v>
      </c>
      <c r="K66" s="19">
        <v>0.54</v>
      </c>
      <c r="L66" s="19">
        <v>0.51</v>
      </c>
      <c r="M66" s="19">
        <v>0.6648</v>
      </c>
      <c r="N66" s="19">
        <v>1.10896380985057</v>
      </c>
      <c r="O66" s="19">
        <v>0.192</v>
      </c>
      <c r="P66" s="19">
        <v>0.526169427684775</v>
      </c>
      <c r="Q66" s="19">
        <v>3.906457143</v>
      </c>
      <c r="R66" s="19">
        <v>3.9729</v>
      </c>
      <c r="S66" s="20">
        <v>8.94507362821182</v>
      </c>
    </row>
    <row r="67" spans="1:19" ht="11.25">
      <c r="A67" s="110"/>
      <c r="B67" s="142"/>
      <c r="C67" s="18">
        <v>42278</v>
      </c>
      <c r="D67" s="19">
        <v>1.89</v>
      </c>
      <c r="E67" s="19">
        <v>1.76</v>
      </c>
      <c r="F67" s="19">
        <v>2.38</v>
      </c>
      <c r="G67" s="19">
        <v>0.76</v>
      </c>
      <c r="H67" s="19">
        <v>0.36</v>
      </c>
      <c r="I67" s="152">
        <v>2.7546275274135557</v>
      </c>
      <c r="J67" s="152">
        <v>2.227829302577322</v>
      </c>
      <c r="K67" s="19">
        <v>0.82</v>
      </c>
      <c r="L67" s="19">
        <v>0.77</v>
      </c>
      <c r="M67" s="19">
        <v>0.8787</v>
      </c>
      <c r="N67" s="19">
        <v>1.10896380985057</v>
      </c>
      <c r="O67" s="19">
        <v>0.179</v>
      </c>
      <c r="P67" s="19">
        <v>0.565414538740527</v>
      </c>
      <c r="Q67" s="19">
        <v>3.880138095</v>
      </c>
      <c r="R67" s="19">
        <v>3.8589</v>
      </c>
      <c r="S67" s="20">
        <v>-2.8694404591104727</v>
      </c>
    </row>
    <row r="68" spans="1:19" ht="11.25">
      <c r="A68" s="110"/>
      <c r="B68" s="142"/>
      <c r="C68" s="18">
        <v>42309</v>
      </c>
      <c r="D68" s="19">
        <v>1.52</v>
      </c>
      <c r="E68" s="19">
        <v>1.19</v>
      </c>
      <c r="F68" s="19">
        <v>1.41</v>
      </c>
      <c r="G68" s="19">
        <v>1</v>
      </c>
      <c r="H68" s="19">
        <v>0.34</v>
      </c>
      <c r="I68" s="152">
        <v>2.4786383862052785</v>
      </c>
      <c r="J68" s="152">
        <v>0.9881830008672932</v>
      </c>
      <c r="K68" s="19">
        <v>1.01</v>
      </c>
      <c r="L68" s="19">
        <v>1.11</v>
      </c>
      <c r="M68" s="19">
        <v>1.0577</v>
      </c>
      <c r="N68" s="19">
        <v>1.05587821684314</v>
      </c>
      <c r="O68" s="19">
        <v>0.1297</v>
      </c>
      <c r="P68" s="19">
        <v>0.565414538740527</v>
      </c>
      <c r="Q68" s="19">
        <v>3.77646</v>
      </c>
      <c r="R68" s="19">
        <v>3.8506</v>
      </c>
      <c r="S68" s="20">
        <v>-0.21508720101584</v>
      </c>
    </row>
    <row r="69" spans="1:19" ht="11.25">
      <c r="A69" s="110"/>
      <c r="B69" s="143"/>
      <c r="C69" s="23">
        <v>42339</v>
      </c>
      <c r="D69" s="24">
        <v>0.49</v>
      </c>
      <c r="E69" s="24">
        <v>0.44</v>
      </c>
      <c r="F69" s="24">
        <v>0.33</v>
      </c>
      <c r="G69" s="24">
        <v>0.88</v>
      </c>
      <c r="H69" s="24">
        <v>0.1</v>
      </c>
      <c r="I69" s="132">
        <v>1.5118043024448857</v>
      </c>
      <c r="J69" s="132">
        <v>-0.13651596234808272</v>
      </c>
      <c r="K69" s="24">
        <v>0.96</v>
      </c>
      <c r="L69" s="24">
        <v>0.9</v>
      </c>
      <c r="M69" s="24">
        <v>0.8196</v>
      </c>
      <c r="N69" s="24">
        <v>1.16207728921389</v>
      </c>
      <c r="O69" s="24">
        <v>0.225</v>
      </c>
      <c r="P69" s="24">
        <v>0.565414538740527</v>
      </c>
      <c r="Q69" s="24">
        <v>3.871136364</v>
      </c>
      <c r="R69" s="24">
        <v>3.9048</v>
      </c>
      <c r="S69" s="25">
        <v>1.4075728457902503</v>
      </c>
    </row>
    <row r="70" spans="1:19" ht="11.25">
      <c r="A70" s="110"/>
      <c r="B70" s="142">
        <v>2016</v>
      </c>
      <c r="C70" s="18">
        <v>42370</v>
      </c>
      <c r="D70" s="19">
        <v>1.14</v>
      </c>
      <c r="E70" s="19">
        <v>1.53</v>
      </c>
      <c r="F70" s="19">
        <v>1.63</v>
      </c>
      <c r="G70" s="19">
        <v>1.78</v>
      </c>
      <c r="H70" s="19">
        <v>0.39</v>
      </c>
      <c r="I70" s="152">
        <v>2.5844988884519804</v>
      </c>
      <c r="J70" s="152">
        <v>1.2358773510873444</v>
      </c>
      <c r="K70" s="19">
        <v>1.27</v>
      </c>
      <c r="L70" s="19">
        <v>1.51</v>
      </c>
      <c r="M70" s="19">
        <v>1.3659</v>
      </c>
      <c r="N70" s="19">
        <v>1.05587821684314</v>
      </c>
      <c r="O70" s="19">
        <v>0.132</v>
      </c>
      <c r="P70" s="19">
        <v>0.604491902429172</v>
      </c>
      <c r="Q70" s="19">
        <v>4.05235</v>
      </c>
      <c r="R70" s="19">
        <v>4.0428</v>
      </c>
      <c r="S70" s="20">
        <v>3.534111862323286</v>
      </c>
    </row>
    <row r="71" spans="1:19" ht="11.25">
      <c r="A71" s="110"/>
      <c r="B71" s="142"/>
      <c r="C71" s="18">
        <v>42401</v>
      </c>
      <c r="D71" s="19">
        <v>1.29</v>
      </c>
      <c r="E71" s="19">
        <v>0.79</v>
      </c>
      <c r="F71" s="19">
        <v>0.84</v>
      </c>
      <c r="G71" s="19">
        <v>0.76</v>
      </c>
      <c r="H71" s="19">
        <v>0.54</v>
      </c>
      <c r="I71" s="152">
        <v>2.01780175978985</v>
      </c>
      <c r="J71" s="152">
        <v>0.3553705552133968</v>
      </c>
      <c r="K71" s="19">
        <v>0.9</v>
      </c>
      <c r="L71" s="19">
        <v>0.95</v>
      </c>
      <c r="M71" s="19">
        <v>0.8889</v>
      </c>
      <c r="N71" s="19">
        <v>1.00282049555034</v>
      </c>
      <c r="O71" s="19">
        <v>0.0957</v>
      </c>
      <c r="P71" s="19">
        <v>0.604491902429172</v>
      </c>
      <c r="Q71" s="19">
        <v>3.973742105</v>
      </c>
      <c r="R71" s="19">
        <v>3.9796</v>
      </c>
      <c r="S71" s="20">
        <v>-1.5632729791233757</v>
      </c>
    </row>
    <row r="72" spans="1:19" ht="11.25">
      <c r="A72" s="110"/>
      <c r="B72" s="142"/>
      <c r="C72" s="18">
        <v>42430</v>
      </c>
      <c r="D72" s="19">
        <v>0.51</v>
      </c>
      <c r="E72" s="19">
        <v>0.43</v>
      </c>
      <c r="F72" s="19">
        <v>0.37</v>
      </c>
      <c r="G72" s="19">
        <v>0.5</v>
      </c>
      <c r="H72" s="19">
        <v>0.64</v>
      </c>
      <c r="I72" s="152">
        <v>1.2804674335802346</v>
      </c>
      <c r="J72" s="152">
        <v>-0.005643221432960477</v>
      </c>
      <c r="K72" s="19">
        <v>0.43</v>
      </c>
      <c r="L72" s="19">
        <v>0.44</v>
      </c>
      <c r="M72" s="19">
        <v>0.9732</v>
      </c>
      <c r="N72" s="19">
        <v>1.16207728921389</v>
      </c>
      <c r="O72" s="19">
        <v>0.2168</v>
      </c>
      <c r="P72" s="19">
        <v>0.604491902429172</v>
      </c>
      <c r="Q72" s="19">
        <v>3.703918182</v>
      </c>
      <c r="R72" s="19">
        <v>3.5589</v>
      </c>
      <c r="S72" s="20">
        <v>-10.571414212483665</v>
      </c>
    </row>
    <row r="73" spans="2:19" ht="11.25">
      <c r="B73" s="142"/>
      <c r="C73" s="18">
        <v>42461</v>
      </c>
      <c r="D73" s="19">
        <v>0.33</v>
      </c>
      <c r="E73" s="19">
        <v>0.36</v>
      </c>
      <c r="F73" s="19">
        <v>0.29</v>
      </c>
      <c r="G73" s="19">
        <v>0.49</v>
      </c>
      <c r="H73" s="19">
        <v>0.55</v>
      </c>
      <c r="I73" s="152">
        <v>1.1384982797670196</v>
      </c>
      <c r="J73" s="152">
        <v>-0.07142605199110807</v>
      </c>
      <c r="K73" s="19">
        <v>0.61</v>
      </c>
      <c r="L73" s="19">
        <v>0.64</v>
      </c>
      <c r="M73" s="19">
        <v>0.4593</v>
      </c>
      <c r="N73" s="19">
        <v>1.05587821684314</v>
      </c>
      <c r="O73" s="19">
        <v>0.1304</v>
      </c>
      <c r="P73" s="19">
        <v>0.604491902429172</v>
      </c>
      <c r="Q73" s="19">
        <v>3.565845</v>
      </c>
      <c r="R73" s="19">
        <v>3.4508</v>
      </c>
      <c r="S73" s="20">
        <v>-3.0374553935204607</v>
      </c>
    </row>
    <row r="74" spans="2:20" ht="11.25">
      <c r="B74" s="143"/>
      <c r="C74" s="23">
        <v>42491</v>
      </c>
      <c r="D74" s="24">
        <v>0.82</v>
      </c>
      <c r="E74" s="24">
        <v>1.13</v>
      </c>
      <c r="F74" s="24">
        <v>1.49</v>
      </c>
      <c r="G74" s="24">
        <v>0.64</v>
      </c>
      <c r="H74" s="24">
        <v>0.08</v>
      </c>
      <c r="I74" s="132">
        <v>3.3118167695079137</v>
      </c>
      <c r="J74" s="132">
        <v>0.7075350987884255</v>
      </c>
      <c r="K74" s="24">
        <v>0.78</v>
      </c>
      <c r="L74" s="24">
        <v>0.98</v>
      </c>
      <c r="M74" s="24">
        <v>0.5691</v>
      </c>
      <c r="N74" s="24">
        <v>1.108965</v>
      </c>
      <c r="O74" s="24">
        <v>0.1533</v>
      </c>
      <c r="P74" s="24">
        <v>0.6</v>
      </c>
      <c r="Q74" s="24">
        <v>3.539290476</v>
      </c>
      <c r="R74" s="24">
        <v>3.5951</v>
      </c>
      <c r="S74" s="25">
        <v>4.181639040222551</v>
      </c>
      <c r="T74" s="24"/>
    </row>
    <row r="75" ht="11.25">
      <c r="C75" s="66" t="s">
        <v>118</v>
      </c>
    </row>
    <row r="76" ht="11.25">
      <c r="C76" s="135" t="s">
        <v>117</v>
      </c>
    </row>
  </sheetData>
  <sheetProtection/>
  <mergeCells count="14">
    <mergeCell ref="G8:G9"/>
    <mergeCell ref="H8:H9"/>
    <mergeCell ref="C7:C9"/>
    <mergeCell ref="D8:D9"/>
    <mergeCell ref="E8:E9"/>
    <mergeCell ref="F8:F9"/>
    <mergeCell ref="I8:I9"/>
    <mergeCell ref="J8:J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showGridLines="0" zoomScaleSheetLayoutView="50" zoomScalePageLayoutView="0" workbookViewId="0" topLeftCell="A1">
      <selection activeCell="P74" sqref="P74"/>
    </sheetView>
  </sheetViews>
  <sheetFormatPr defaultColWidth="10.28125" defaultRowHeight="12.75"/>
  <cols>
    <col min="1" max="1" width="3.7109375" style="27" customWidth="1"/>
    <col min="2" max="2" width="4.7109375" style="27" bestFit="1" customWidth="1"/>
    <col min="3" max="3" width="11.00390625" style="27" customWidth="1"/>
    <col min="4" max="8" width="7.7109375" style="27" customWidth="1"/>
    <col min="9" max="9" width="9.00390625" style="27" customWidth="1"/>
    <col min="10" max="16" width="7.7109375" style="27" customWidth="1"/>
    <col min="17" max="18" width="13.00390625" style="28" customWidth="1"/>
    <col min="19" max="19" width="10.28125" style="27" customWidth="1"/>
    <col min="20" max="23" width="10.28125" style="164" customWidth="1"/>
    <col min="24" max="16384" width="10.28125" style="27" customWidth="1"/>
  </cols>
  <sheetData>
    <row r="1" spans="2:21" ht="12.75">
      <c r="B1" s="104" t="s">
        <v>0</v>
      </c>
      <c r="R1" s="101" t="str">
        <f>'Tab 1'!S1</f>
        <v>Carta de Conjuntura | Junho 2016</v>
      </c>
      <c r="T1" s="168"/>
      <c r="U1" s="168"/>
    </row>
    <row r="3" ht="11.25">
      <c r="C3" s="2" t="s">
        <v>22</v>
      </c>
    </row>
    <row r="4" spans="3:18" ht="11.25">
      <c r="C4" s="2" t="s">
        <v>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30"/>
    </row>
    <row r="5" spans="3:18" ht="11.25">
      <c r="C5" s="31" t="s">
        <v>23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0"/>
    </row>
    <row r="6" ht="11.25">
      <c r="B6" s="32"/>
    </row>
    <row r="7" spans="2:18" ht="11.25">
      <c r="B7" s="33"/>
      <c r="C7" s="199" t="s">
        <v>105</v>
      </c>
      <c r="D7" s="10" t="s">
        <v>104</v>
      </c>
      <c r="E7" s="10"/>
      <c r="F7" s="10"/>
      <c r="G7" s="10"/>
      <c r="H7" s="10"/>
      <c r="I7" s="10"/>
      <c r="J7" s="10"/>
      <c r="K7" s="10"/>
      <c r="L7" s="10"/>
      <c r="M7" s="10"/>
      <c r="N7" s="202" t="s">
        <v>5</v>
      </c>
      <c r="O7" s="202" t="s">
        <v>21</v>
      </c>
      <c r="P7" s="202" t="s">
        <v>6</v>
      </c>
      <c r="Q7" s="11" t="s">
        <v>102</v>
      </c>
      <c r="R7" s="11"/>
    </row>
    <row r="8" spans="2:18" ht="11.25">
      <c r="B8" s="34"/>
      <c r="C8" s="200"/>
      <c r="D8" s="197" t="s">
        <v>7</v>
      </c>
      <c r="E8" s="197" t="s">
        <v>8</v>
      </c>
      <c r="F8" s="197" t="s">
        <v>108</v>
      </c>
      <c r="G8" s="197" t="s">
        <v>10</v>
      </c>
      <c r="H8" s="197" t="s">
        <v>11</v>
      </c>
      <c r="I8" s="192" t="s">
        <v>100</v>
      </c>
      <c r="J8" s="192" t="s">
        <v>101</v>
      </c>
      <c r="K8" s="197" t="s">
        <v>12</v>
      </c>
      <c r="L8" s="197" t="s">
        <v>13</v>
      </c>
      <c r="M8" s="197" t="s">
        <v>14</v>
      </c>
      <c r="N8" s="203"/>
      <c r="O8" s="203"/>
      <c r="P8" s="203"/>
      <c r="Q8" s="14" t="s">
        <v>103</v>
      </c>
      <c r="R8" s="14"/>
    </row>
    <row r="9" spans="2:23" s="36" customFormat="1" ht="12" thickBot="1">
      <c r="B9" s="35"/>
      <c r="C9" s="201"/>
      <c r="D9" s="198"/>
      <c r="E9" s="198"/>
      <c r="F9" s="198"/>
      <c r="G9" s="198"/>
      <c r="H9" s="198"/>
      <c r="I9" s="193" t="s">
        <v>15</v>
      </c>
      <c r="J9" s="193" t="s">
        <v>16</v>
      </c>
      <c r="K9" s="198"/>
      <c r="L9" s="198"/>
      <c r="M9" s="198"/>
      <c r="N9" s="204"/>
      <c r="O9" s="204"/>
      <c r="P9" s="204"/>
      <c r="Q9" s="16" t="s">
        <v>17</v>
      </c>
      <c r="R9" s="16" t="s">
        <v>18</v>
      </c>
      <c r="T9" s="169"/>
      <c r="U9" s="169"/>
      <c r="V9" s="169"/>
      <c r="W9" s="169"/>
    </row>
    <row r="10" spans="1:19" ht="12" thickTop="1">
      <c r="A10" s="124"/>
      <c r="B10" s="124" t="s">
        <v>111</v>
      </c>
      <c r="C10" s="18">
        <v>40544</v>
      </c>
      <c r="D10" s="37">
        <v>11.499017451393478</v>
      </c>
      <c r="E10" s="37">
        <v>11.272735369669796</v>
      </c>
      <c r="F10" s="37">
        <v>13.833556087317</v>
      </c>
      <c r="G10" s="37">
        <v>6.207147584727912</v>
      </c>
      <c r="H10" s="37">
        <v>7.52543620417252</v>
      </c>
      <c r="I10" s="37">
        <v>28.39661813997698</v>
      </c>
      <c r="J10" s="37">
        <v>9.316894779884844</v>
      </c>
      <c r="K10" s="37">
        <v>5.993164877963819</v>
      </c>
      <c r="L10" s="37">
        <v>6.528523568182321</v>
      </c>
      <c r="M10" s="37">
        <v>6.199634415429545</v>
      </c>
      <c r="N10" s="37">
        <v>9.978420973530522</v>
      </c>
      <c r="O10" s="37">
        <v>0.7135537560527538</v>
      </c>
      <c r="P10" s="37">
        <v>5.999999403639156</v>
      </c>
      <c r="Q10" s="37">
        <v>-5.899539274075738</v>
      </c>
      <c r="R10" s="37">
        <v>-10.742479197781096</v>
      </c>
      <c r="S10" s="40"/>
    </row>
    <row r="11" spans="1:19" ht="11.25">
      <c r="A11" s="124"/>
      <c r="B11" s="124" t="s">
        <v>20</v>
      </c>
      <c r="C11" s="18">
        <v>40575</v>
      </c>
      <c r="D11" s="37">
        <v>11.300659839797799</v>
      </c>
      <c r="E11" s="37">
        <v>11.129640547253562</v>
      </c>
      <c r="F11" s="37">
        <v>13.665130032739237</v>
      </c>
      <c r="G11" s="37">
        <v>6.006716932750367</v>
      </c>
      <c r="H11" s="37">
        <v>7.439724417640692</v>
      </c>
      <c r="I11" s="37">
        <v>29.837720353591337</v>
      </c>
      <c r="J11" s="37">
        <v>8.646755817199093</v>
      </c>
      <c r="K11" s="37">
        <v>6.014199441345025</v>
      </c>
      <c r="L11" s="37">
        <v>6.359262756157369</v>
      </c>
      <c r="M11" s="37">
        <v>6.046778221350069</v>
      </c>
      <c r="N11" s="37">
        <v>10.256023911623458</v>
      </c>
      <c r="O11" s="37">
        <v>0.7663276582209333</v>
      </c>
      <c r="P11" s="37">
        <v>5.999999463275252</v>
      </c>
      <c r="Q11" s="37">
        <v>-9.357678513205093</v>
      </c>
      <c r="R11" s="37">
        <v>-8.271673108779677</v>
      </c>
      <c r="S11" s="40"/>
    </row>
    <row r="12" spans="1:19" ht="11.25">
      <c r="A12" s="124"/>
      <c r="B12" s="124" t="s">
        <v>20</v>
      </c>
      <c r="C12" s="18">
        <v>40603</v>
      </c>
      <c r="D12" s="37">
        <v>10.947814474742001</v>
      </c>
      <c r="E12" s="37">
        <v>11.107553765866896</v>
      </c>
      <c r="F12" s="37">
        <v>13.7555917359089</v>
      </c>
      <c r="G12" s="37">
        <v>5.849062683891426</v>
      </c>
      <c r="H12" s="37">
        <v>7.098476657703756</v>
      </c>
      <c r="I12" s="37">
        <v>28.25484017076716</v>
      </c>
      <c r="J12" s="37">
        <v>9.160723941924154</v>
      </c>
      <c r="K12" s="37">
        <v>6.298957040321973</v>
      </c>
      <c r="L12" s="37">
        <v>6.306458038276275</v>
      </c>
      <c r="M12" s="37">
        <v>6.061046694220473</v>
      </c>
      <c r="N12" s="37">
        <v>10.431611577919275</v>
      </c>
      <c r="O12" s="37">
        <v>0.8086160234521245</v>
      </c>
      <c r="P12" s="37">
        <v>5.999999522911281</v>
      </c>
      <c r="Q12" s="37">
        <v>-7.094859446746559</v>
      </c>
      <c r="R12" s="37">
        <v>-8.551375631667602</v>
      </c>
      <c r="S12" s="40"/>
    </row>
    <row r="13" spans="1:19" ht="11.25">
      <c r="A13" s="124"/>
      <c r="B13" s="124" t="s">
        <v>20</v>
      </c>
      <c r="C13" s="18">
        <v>40634</v>
      </c>
      <c r="D13" s="37">
        <v>10.595494333510347</v>
      </c>
      <c r="E13" s="37">
        <v>10.864864510222594</v>
      </c>
      <c r="F13" s="37">
        <v>13.258447711635979</v>
      </c>
      <c r="G13" s="37">
        <v>6.048658971207255</v>
      </c>
      <c r="H13" s="37">
        <v>7.332130613125165</v>
      </c>
      <c r="I13" s="37">
        <v>25.512321734061683</v>
      </c>
      <c r="J13" s="37">
        <v>9.341335834536313</v>
      </c>
      <c r="K13" s="37">
        <v>6.510350014450084</v>
      </c>
      <c r="L13" s="37">
        <v>6.295904433785204</v>
      </c>
      <c r="M13" s="37">
        <v>6.388660375298816</v>
      </c>
      <c r="N13" s="37">
        <v>10.618272559410592</v>
      </c>
      <c r="O13" s="37">
        <v>0.8458144027648107</v>
      </c>
      <c r="P13" s="37">
        <v>5.999999582547377</v>
      </c>
      <c r="Q13" s="37">
        <v>-9.737860263996367</v>
      </c>
      <c r="R13" s="37">
        <v>-9.089333179244196</v>
      </c>
      <c r="S13" s="40"/>
    </row>
    <row r="14" spans="1:19" ht="11.25">
      <c r="A14" s="124"/>
      <c r="B14" s="124" t="s">
        <v>20</v>
      </c>
      <c r="C14" s="18">
        <v>40664</v>
      </c>
      <c r="D14" s="37">
        <v>9.764853205993074</v>
      </c>
      <c r="E14" s="37">
        <v>9.162105933517362</v>
      </c>
      <c r="F14" s="37">
        <v>10.273289722763712</v>
      </c>
      <c r="G14" s="37">
        <v>6.366138241652952</v>
      </c>
      <c r="H14" s="37">
        <v>8.523421327129999</v>
      </c>
      <c r="I14" s="37">
        <v>21.276563488965294</v>
      </c>
      <c r="J14" s="37">
        <v>6.8489709674162125</v>
      </c>
      <c r="K14" s="37">
        <v>6.552771741031549</v>
      </c>
      <c r="L14" s="37">
        <v>6.444081538442514</v>
      </c>
      <c r="M14" s="37">
        <v>6.488234572516394</v>
      </c>
      <c r="N14" s="37">
        <v>10.879571087314943</v>
      </c>
      <c r="O14" s="37">
        <v>0.9526564765740542</v>
      </c>
      <c r="P14" s="37">
        <v>5.999999642183473</v>
      </c>
      <c r="Q14" s="37">
        <v>-11.014178855062863</v>
      </c>
      <c r="R14" s="37">
        <v>-13.034623217922602</v>
      </c>
      <c r="S14" s="40"/>
    </row>
    <row r="15" spans="1:19" ht="11.25">
      <c r="A15" s="124"/>
      <c r="B15" s="124" t="s">
        <v>20</v>
      </c>
      <c r="C15" s="18">
        <v>40695</v>
      </c>
      <c r="D15" s="37">
        <v>8.643804135074129</v>
      </c>
      <c r="E15" s="37">
        <v>8.650782535184188</v>
      </c>
      <c r="F15" s="37">
        <v>9.592522625002943</v>
      </c>
      <c r="G15" s="37">
        <v>6.398115234811108</v>
      </c>
      <c r="H15" s="37">
        <v>7.75047777825737</v>
      </c>
      <c r="I15" s="37">
        <v>19.3820018071005</v>
      </c>
      <c r="J15" s="37">
        <v>6.540275294827325</v>
      </c>
      <c r="K15" s="37">
        <v>6.712600898643117</v>
      </c>
      <c r="L15" s="37">
        <v>6.795733825034622</v>
      </c>
      <c r="M15" s="37">
        <v>6.457578529936914</v>
      </c>
      <c r="N15" s="37">
        <v>11.06249192025237</v>
      </c>
      <c r="O15" s="37">
        <v>1.0056254225150996</v>
      </c>
      <c r="P15" s="37">
        <v>5.999999701819569</v>
      </c>
      <c r="Q15" s="37">
        <v>-12.11900675563432</v>
      </c>
      <c r="R15" s="37">
        <v>-13.34443519289482</v>
      </c>
      <c r="S15" s="40"/>
    </row>
    <row r="16" spans="1:19" ht="11.25">
      <c r="A16" s="124"/>
      <c r="B16" s="124" t="s">
        <v>20</v>
      </c>
      <c r="C16" s="18">
        <v>40725</v>
      </c>
      <c r="D16" s="37">
        <v>8.350905212293668</v>
      </c>
      <c r="E16" s="37">
        <v>8.358069391255828</v>
      </c>
      <c r="F16" s="37">
        <v>9.079183122972312</v>
      </c>
      <c r="G16" s="37">
        <v>6.579372671326911</v>
      </c>
      <c r="H16" s="37">
        <v>7.761205623516054</v>
      </c>
      <c r="I16" s="37">
        <v>19.13580713136609</v>
      </c>
      <c r="J16" s="37">
        <v>5.952784807964062</v>
      </c>
      <c r="K16" s="37">
        <v>6.8726537947015</v>
      </c>
      <c r="L16" s="37">
        <v>6.870543205278312</v>
      </c>
      <c r="M16" s="37">
        <v>6.598712290958297</v>
      </c>
      <c r="N16" s="37">
        <v>11.181287849209575</v>
      </c>
      <c r="O16" s="37">
        <v>1.0134948036404134</v>
      </c>
      <c r="P16" s="37">
        <v>5.999999761455688</v>
      </c>
      <c r="Q16" s="37">
        <v>-11.624095840867987</v>
      </c>
      <c r="R16" s="37">
        <v>-11.432961529706354</v>
      </c>
      <c r="S16" s="40"/>
    </row>
    <row r="17" spans="1:19" ht="11.25">
      <c r="A17" s="124"/>
      <c r="B17" s="124" t="s">
        <v>20</v>
      </c>
      <c r="C17" s="18">
        <v>40756</v>
      </c>
      <c r="D17" s="37">
        <v>7.996079383971155</v>
      </c>
      <c r="E17" s="37">
        <v>7.832891804690867</v>
      </c>
      <c r="F17" s="37">
        <v>8.081703867275557</v>
      </c>
      <c r="G17" s="37">
        <v>7.091363252614369</v>
      </c>
      <c r="H17" s="37">
        <v>7.750444568430792</v>
      </c>
      <c r="I17" s="37">
        <v>17.926500740141392</v>
      </c>
      <c r="J17" s="37">
        <v>4.972669572605537</v>
      </c>
      <c r="K17" s="37">
        <v>7.225192536727154</v>
      </c>
      <c r="L17" s="37">
        <v>7.3945756897232595</v>
      </c>
      <c r="M17" s="37">
        <v>6.837622403051968</v>
      </c>
      <c r="N17" s="37">
        <v>11.38412494630192</v>
      </c>
      <c r="O17" s="37">
        <v>1.1312704939737017</v>
      </c>
      <c r="P17" s="37">
        <v>5.9999998210917616</v>
      </c>
      <c r="Q17" s="37">
        <v>-9.24073653102978</v>
      </c>
      <c r="R17" s="37">
        <v>-9.61275626423691</v>
      </c>
      <c r="S17" s="40"/>
    </row>
    <row r="18" spans="1:19" ht="11.25">
      <c r="A18" s="124"/>
      <c r="B18" s="124" t="s">
        <v>20</v>
      </c>
      <c r="C18" s="18">
        <v>40787</v>
      </c>
      <c r="D18" s="37">
        <v>7.4622381611140876</v>
      </c>
      <c r="E18" s="37">
        <v>7.459583079353194</v>
      </c>
      <c r="F18" s="37">
        <v>7.517169492094222</v>
      </c>
      <c r="G18" s="37">
        <v>7.1340036520778805</v>
      </c>
      <c r="H18" s="37">
        <v>7.675177318457882</v>
      </c>
      <c r="I18" s="37">
        <v>14.221110800223858</v>
      </c>
      <c r="J18" s="37">
        <v>5.300338094815316</v>
      </c>
      <c r="K18" s="37">
        <v>7.310588409329899</v>
      </c>
      <c r="L18" s="37">
        <v>7.298439705915061</v>
      </c>
      <c r="M18" s="37">
        <v>6.538569900503255</v>
      </c>
      <c r="N18" s="37">
        <v>11.485468356748886</v>
      </c>
      <c r="O18" s="37">
        <v>1.1616896521433828</v>
      </c>
      <c r="P18" s="37">
        <v>5.999999880727835</v>
      </c>
      <c r="Q18" s="37">
        <v>1.8095071856635947</v>
      </c>
      <c r="R18" s="37">
        <v>9.455790343524972</v>
      </c>
      <c r="S18" s="40"/>
    </row>
    <row r="19" spans="1:19" ht="11.25">
      <c r="A19" s="124"/>
      <c r="B19" s="124" t="s">
        <v>20</v>
      </c>
      <c r="C19" s="18">
        <v>40817</v>
      </c>
      <c r="D19" s="37">
        <v>6.951577094711503</v>
      </c>
      <c r="E19" s="37">
        <v>6.789489668089277</v>
      </c>
      <c r="F19" s="37">
        <v>6.625791458405295</v>
      </c>
      <c r="G19" s="37">
        <v>6.782535104456966</v>
      </c>
      <c r="H19" s="37">
        <v>7.707415395499306</v>
      </c>
      <c r="I19" s="37">
        <v>9.012466139225129</v>
      </c>
      <c r="J19" s="37">
        <v>5.803884075291288</v>
      </c>
      <c r="K19" s="37">
        <v>6.969750808426811</v>
      </c>
      <c r="L19" s="37">
        <v>6.660517947853761</v>
      </c>
      <c r="M19" s="37">
        <v>5.8508589730625005</v>
      </c>
      <c r="N19" s="37">
        <v>11.565047556521213</v>
      </c>
      <c r="O19" s="37">
        <v>1.1766545187948507</v>
      </c>
      <c r="P19" s="37">
        <v>5.9999999403639315</v>
      </c>
      <c r="Q19" s="37">
        <v>5.136417556346373</v>
      </c>
      <c r="R19" s="37">
        <v>-0.7581991301281343</v>
      </c>
      <c r="S19" s="40"/>
    </row>
    <row r="20" spans="1:19" ht="11.25">
      <c r="A20" s="40"/>
      <c r="B20" s="124" t="s">
        <v>20</v>
      </c>
      <c r="C20" s="18">
        <v>40848</v>
      </c>
      <c r="D20" s="37">
        <v>5.950059122902918</v>
      </c>
      <c r="E20" s="37">
        <v>5.580512378088276</v>
      </c>
      <c r="F20" s="37">
        <v>4.911079769919424</v>
      </c>
      <c r="G20" s="37">
        <v>6.285626277733236</v>
      </c>
      <c r="H20" s="37">
        <v>8.08300168013043</v>
      </c>
      <c r="I20" s="37">
        <v>3.8276370092946266</v>
      </c>
      <c r="J20" s="37">
        <v>5.303713263553433</v>
      </c>
      <c r="K20" s="37">
        <v>6.640874256303286</v>
      </c>
      <c r="L20" s="37">
        <v>6.174881619475947</v>
      </c>
      <c r="M20" s="37">
        <v>5.7319915536130805</v>
      </c>
      <c r="N20" s="37">
        <v>11.62091725443477</v>
      </c>
      <c r="O20" s="37">
        <v>1.2079076040045766</v>
      </c>
      <c r="P20" s="37">
        <v>6.0000000000000275</v>
      </c>
      <c r="Q20" s="37">
        <v>4.50351070721926</v>
      </c>
      <c r="R20" s="37">
        <v>5.524153604102322</v>
      </c>
      <c r="S20" s="40"/>
    </row>
    <row r="21" spans="1:19" ht="11.25">
      <c r="A21" s="40"/>
      <c r="B21" s="38" t="s">
        <v>20</v>
      </c>
      <c r="C21" s="23">
        <v>40878</v>
      </c>
      <c r="D21" s="39">
        <v>5.097744614118005</v>
      </c>
      <c r="E21" s="39">
        <v>5.01253592178057</v>
      </c>
      <c r="F21" s="39">
        <v>4.11542643567</v>
      </c>
      <c r="G21" s="39">
        <v>6.359494365892915</v>
      </c>
      <c r="H21" s="39">
        <v>7.48176515543717</v>
      </c>
      <c r="I21" s="39">
        <v>3.147744362693339</v>
      </c>
      <c r="J21" s="39">
        <v>4.463871450349832</v>
      </c>
      <c r="K21" s="39">
        <v>6.503109040628852</v>
      </c>
      <c r="L21" s="39">
        <v>6.079894150830323</v>
      </c>
      <c r="M21" s="39">
        <v>5.806764124993102</v>
      </c>
      <c r="N21" s="39">
        <v>11.620917254434925</v>
      </c>
      <c r="O21" s="39">
        <v>1.2079076040045544</v>
      </c>
      <c r="P21" s="39">
        <v>6.0000000000000275</v>
      </c>
      <c r="Q21" s="39">
        <v>8.472911152432626</v>
      </c>
      <c r="R21" s="39">
        <v>12.579522266234555</v>
      </c>
      <c r="S21" s="40"/>
    </row>
    <row r="22" spans="1:19" ht="11.25">
      <c r="A22" s="40"/>
      <c r="B22" s="124" t="s">
        <v>115</v>
      </c>
      <c r="C22" s="18">
        <v>40909</v>
      </c>
      <c r="D22" s="37">
        <v>4.534665121195869</v>
      </c>
      <c r="E22" s="37">
        <v>4.305380797728153</v>
      </c>
      <c r="F22" s="37">
        <v>3.135734923052258</v>
      </c>
      <c r="G22" s="37">
        <v>5.876376291356422</v>
      </c>
      <c r="H22" s="37">
        <v>7.99557102412165</v>
      </c>
      <c r="I22" s="37">
        <v>2.310209934074159</v>
      </c>
      <c r="J22" s="37">
        <v>3.439904015809181</v>
      </c>
      <c r="K22" s="37">
        <v>6.21791773406366</v>
      </c>
      <c r="L22" s="37">
        <v>5.627998425797021</v>
      </c>
      <c r="M22" s="37">
        <v>5.298055127456069</v>
      </c>
      <c r="N22" s="37">
        <v>11.652671348738775</v>
      </c>
      <c r="O22" s="37">
        <v>1.2229768077568481</v>
      </c>
      <c r="P22" s="37">
        <v>6.0000000000000275</v>
      </c>
      <c r="Q22" s="37">
        <v>6.859435037019335</v>
      </c>
      <c r="R22" s="37">
        <v>3.926138400860535</v>
      </c>
      <c r="S22" s="40"/>
    </row>
    <row r="23" spans="1:19" ht="11.25">
      <c r="A23" s="40"/>
      <c r="B23" s="124" t="s">
        <v>20</v>
      </c>
      <c r="C23" s="18">
        <v>40940</v>
      </c>
      <c r="D23" s="37">
        <v>3.4375686357654534</v>
      </c>
      <c r="E23" s="37">
        <v>3.385890020093685</v>
      </c>
      <c r="F23" s="37">
        <v>1.8520144251460202</v>
      </c>
      <c r="G23" s="37">
        <v>5.6129760119969285</v>
      </c>
      <c r="H23" s="37">
        <v>8.017109829670964</v>
      </c>
      <c r="I23" s="37">
        <v>-0.2766169789050976</v>
      </c>
      <c r="J23" s="37">
        <v>2.6454692806061164</v>
      </c>
      <c r="K23" s="37">
        <v>5.84910551970923</v>
      </c>
      <c r="L23" s="37">
        <v>5.470407419591794</v>
      </c>
      <c r="M23" s="37">
        <v>4.604486656542006</v>
      </c>
      <c r="N23" s="37">
        <v>11.547334000812404</v>
      </c>
      <c r="O23" s="37">
        <v>1.169963746753555</v>
      </c>
      <c r="P23" s="37">
        <v>6.0000000000000275</v>
      </c>
      <c r="Q23" s="37">
        <v>3.021267206235012</v>
      </c>
      <c r="R23" s="37">
        <v>2.889477486154579</v>
      </c>
      <c r="S23" s="40"/>
    </row>
    <row r="24" spans="1:19" ht="11.25">
      <c r="A24" s="40"/>
      <c r="B24" s="124" t="s">
        <v>20</v>
      </c>
      <c r="C24" s="18">
        <v>40969</v>
      </c>
      <c r="D24" s="37">
        <v>3.2422482418001053</v>
      </c>
      <c r="E24" s="37">
        <v>3.3345104902158695</v>
      </c>
      <c r="F24" s="37">
        <v>1.8013921515749098</v>
      </c>
      <c r="G24" s="37">
        <v>5.4976207606681315</v>
      </c>
      <c r="H24" s="37">
        <v>8.103153529624896</v>
      </c>
      <c r="I24" s="37">
        <v>-0.1445679567077529</v>
      </c>
      <c r="J24" s="37">
        <v>2.527309219201679</v>
      </c>
      <c r="K24" s="37">
        <v>5.239992698978724</v>
      </c>
      <c r="L24" s="37">
        <v>4.967468858481139</v>
      </c>
      <c r="M24" s="37">
        <v>4.3938158089256385</v>
      </c>
      <c r="N24" s="37">
        <v>11.437538142389435</v>
      </c>
      <c r="O24" s="37">
        <v>1.1554129075910913</v>
      </c>
      <c r="P24" s="37">
        <v>6.0000000000000275</v>
      </c>
      <c r="Q24" s="37">
        <v>8.209818033873795</v>
      </c>
      <c r="R24" s="37">
        <v>11.87450113587525</v>
      </c>
      <c r="S24" s="40"/>
    </row>
    <row r="25" spans="1:19" ht="11.25">
      <c r="A25" s="40"/>
      <c r="B25" s="124" t="s">
        <v>20</v>
      </c>
      <c r="C25" s="18">
        <v>41000</v>
      </c>
      <c r="D25" s="37">
        <v>3.6533671994578354</v>
      </c>
      <c r="E25" s="37">
        <v>3.869176614145342</v>
      </c>
      <c r="F25" s="37">
        <v>2.827124454778107</v>
      </c>
      <c r="G25" s="37">
        <v>5.048250013495403</v>
      </c>
      <c r="H25" s="37">
        <v>7.771548764196612</v>
      </c>
      <c r="I25" s="37">
        <v>1.5693523963106415</v>
      </c>
      <c r="J25" s="37">
        <v>3.27844214459454</v>
      </c>
      <c r="K25" s="37">
        <v>5.104226111195942</v>
      </c>
      <c r="L25" s="37">
        <v>4.884095173923164</v>
      </c>
      <c r="M25" s="37">
        <v>4.1507171616669725</v>
      </c>
      <c r="N25" s="37">
        <v>11.295765228366395</v>
      </c>
      <c r="O25" s="37">
        <v>1.1410541373444216</v>
      </c>
      <c r="P25" s="37">
        <v>6.0000000000000275</v>
      </c>
      <c r="Q25" s="37">
        <v>16.91531893291276</v>
      </c>
      <c r="R25" s="37">
        <v>20.244072967647632</v>
      </c>
      <c r="S25" s="40"/>
    </row>
    <row r="26" spans="1:19" ht="11.25">
      <c r="A26" s="40"/>
      <c r="B26" s="124" t="s">
        <v>20</v>
      </c>
      <c r="C26" s="18">
        <v>41030</v>
      </c>
      <c r="D26" s="37">
        <v>4.2623036392435365</v>
      </c>
      <c r="E26" s="37">
        <v>4.803905730761038</v>
      </c>
      <c r="F26" s="37">
        <v>4.42070170807749</v>
      </c>
      <c r="G26" s="37">
        <v>5.058701535733312</v>
      </c>
      <c r="H26" s="37">
        <v>6.661797047759355</v>
      </c>
      <c r="I26" s="37">
        <v>5.618196989252633</v>
      </c>
      <c r="J26" s="37">
        <v>3.968912490319676</v>
      </c>
      <c r="K26" s="37">
        <v>4.989152309342337</v>
      </c>
      <c r="L26" s="37">
        <v>4.86323724508273</v>
      </c>
      <c r="M26" s="37">
        <v>4.186017878956072</v>
      </c>
      <c r="N26" s="37">
        <v>11.02766515607836</v>
      </c>
      <c r="O26" s="37">
        <v>1.0297714095676591</v>
      </c>
      <c r="P26" s="37">
        <v>6.0000000000000275</v>
      </c>
      <c r="Q26" s="37">
        <v>23.086588088114233</v>
      </c>
      <c r="R26" s="37">
        <v>28.00177226406735</v>
      </c>
      <c r="S26" s="40"/>
    </row>
    <row r="27" spans="1:19" ht="11.25">
      <c r="A27" s="40"/>
      <c r="B27" s="124" t="s">
        <v>20</v>
      </c>
      <c r="C27" s="18">
        <v>41061</v>
      </c>
      <c r="D27" s="37">
        <v>5.139686278563982</v>
      </c>
      <c r="E27" s="37">
        <v>5.6644164216514525</v>
      </c>
      <c r="F27" s="37">
        <v>5.550592078228034</v>
      </c>
      <c r="G27" s="37">
        <v>5.363921165520602</v>
      </c>
      <c r="H27" s="37">
        <v>7.044364019336435</v>
      </c>
      <c r="I27" s="37">
        <v>7.862457555211777</v>
      </c>
      <c r="J27" s="37">
        <v>4.721591157575866</v>
      </c>
      <c r="K27" s="37">
        <v>4.9157699762254925</v>
      </c>
      <c r="L27" s="37">
        <v>4.905090462901551</v>
      </c>
      <c r="M27" s="37">
        <v>4.41082387920686</v>
      </c>
      <c r="N27" s="37">
        <v>10.681482207345994</v>
      </c>
      <c r="O27" s="37">
        <v>0.9173494822444228</v>
      </c>
      <c r="P27" s="37">
        <v>6.0000000000000275</v>
      </c>
      <c r="Q27" s="37">
        <v>29.12033162567582</v>
      </c>
      <c r="R27" s="37">
        <v>29.479213375184177</v>
      </c>
      <c r="S27" s="40"/>
    </row>
    <row r="28" spans="1:19" ht="11.25">
      <c r="A28" s="40"/>
      <c r="B28" s="124" t="s">
        <v>20</v>
      </c>
      <c r="C28" s="18">
        <v>41091</v>
      </c>
      <c r="D28" s="37">
        <v>6.6765699586471605</v>
      </c>
      <c r="E28" s="37">
        <v>7.324177640080576</v>
      </c>
      <c r="F28" s="37">
        <v>7.939140572238146</v>
      </c>
      <c r="G28" s="37">
        <v>5.63797698287789</v>
      </c>
      <c r="H28" s="37">
        <v>7.27880662843805</v>
      </c>
      <c r="I28" s="37">
        <v>13.934428827732216</v>
      </c>
      <c r="J28" s="37">
        <v>5.8224226732882745</v>
      </c>
      <c r="K28" s="37">
        <v>5.198590043054363</v>
      </c>
      <c r="L28" s="37">
        <v>5.356182351892036</v>
      </c>
      <c r="M28" s="37">
        <v>4.2339678853693385</v>
      </c>
      <c r="N28" s="37">
        <v>10.365865426159072</v>
      </c>
      <c r="O28" s="37">
        <v>0.8079885626264272</v>
      </c>
      <c r="P28" s="37">
        <v>5.958242979688011</v>
      </c>
      <c r="Q28" s="37">
        <v>29.722895581558895</v>
      </c>
      <c r="R28" s="37">
        <v>31.71625008031871</v>
      </c>
      <c r="S28" s="40"/>
    </row>
    <row r="29" spans="1:19" ht="11.25">
      <c r="A29" s="40"/>
      <c r="B29" s="124" t="s">
        <v>20</v>
      </c>
      <c r="C29" s="18">
        <v>41122</v>
      </c>
      <c r="D29" s="37">
        <v>7.728041526339902</v>
      </c>
      <c r="E29" s="37">
        <v>8.049557232519234</v>
      </c>
      <c r="F29" s="37">
        <v>9.010284172240567</v>
      </c>
      <c r="G29" s="37">
        <v>5.680063826297332</v>
      </c>
      <c r="H29" s="37">
        <v>7.418088011257318</v>
      </c>
      <c r="I29" s="37">
        <v>17.91511643500252</v>
      </c>
      <c r="J29" s="37">
        <v>5.830587598680204</v>
      </c>
      <c r="K29" s="37">
        <v>5.2405143591022</v>
      </c>
      <c r="L29" s="37">
        <v>5.387657013020863</v>
      </c>
      <c r="M29" s="37">
        <v>4.103251818241893</v>
      </c>
      <c r="N29" s="37">
        <v>9.948480472769328</v>
      </c>
      <c r="O29" s="37">
        <v>0.6115184329528622</v>
      </c>
      <c r="P29" s="37">
        <v>5.916502408892543</v>
      </c>
      <c r="Q29" s="37">
        <v>27.078489542892935</v>
      </c>
      <c r="R29" s="37">
        <v>28.351814516129025</v>
      </c>
      <c r="S29" s="40"/>
    </row>
    <row r="30" spans="1:19" ht="11.25">
      <c r="A30" s="40"/>
      <c r="B30" s="124" t="s">
        <v>20</v>
      </c>
      <c r="C30" s="18">
        <v>41153</v>
      </c>
      <c r="D30" s="37">
        <v>8.070544986731676</v>
      </c>
      <c r="E30" s="37">
        <v>8.188976016045025</v>
      </c>
      <c r="F30" s="37">
        <v>9.193875893156722</v>
      </c>
      <c r="G30" s="37">
        <v>5.722125543243162</v>
      </c>
      <c r="H30" s="37">
        <v>7.503902341603874</v>
      </c>
      <c r="I30" s="37">
        <v>18.061981560470365</v>
      </c>
      <c r="J30" s="37">
        <v>5.977403859300479</v>
      </c>
      <c r="K30" s="37">
        <v>5.282388631203738</v>
      </c>
      <c r="L30" s="37">
        <v>5.576504979793873</v>
      </c>
      <c r="M30" s="37">
        <v>4.4118757400889885</v>
      </c>
      <c r="N30" s="37">
        <v>9.509788229181382</v>
      </c>
      <c r="O30" s="37">
        <v>0.5107061946396207</v>
      </c>
      <c r="P30" s="37">
        <v>5.874778281133475</v>
      </c>
      <c r="Q30" s="37">
        <v>15.903471653903312</v>
      </c>
      <c r="R30" s="37">
        <v>9.501725625539258</v>
      </c>
      <c r="S30" s="40"/>
    </row>
    <row r="31" spans="1:19" ht="11.25">
      <c r="A31" s="40"/>
      <c r="B31" s="124" t="s">
        <v>20</v>
      </c>
      <c r="C31" s="18">
        <v>41183</v>
      </c>
      <c r="D31" s="37">
        <v>7.522290953674515</v>
      </c>
      <c r="E31" s="37">
        <v>7.423894611947501</v>
      </c>
      <c r="F31" s="37">
        <v>7.933277803625893</v>
      </c>
      <c r="G31" s="37">
        <v>5.95411105710224</v>
      </c>
      <c r="H31" s="37">
        <v>7.482450899452453</v>
      </c>
      <c r="I31" s="37">
        <v>17.206424717847835</v>
      </c>
      <c r="J31" s="37">
        <v>4.626607056931209</v>
      </c>
      <c r="K31" s="37">
        <v>5.450119211518278</v>
      </c>
      <c r="L31" s="37">
        <v>5.986939957287052</v>
      </c>
      <c r="M31" s="37">
        <v>4.845498967002504</v>
      </c>
      <c r="N31" s="37">
        <v>9.216031385772695</v>
      </c>
      <c r="O31" s="37">
        <v>0.4484281691747194</v>
      </c>
      <c r="P31" s="37">
        <v>5.833070589933365</v>
      </c>
      <c r="Q31" s="37">
        <v>14.512323987363196</v>
      </c>
      <c r="R31" s="37">
        <v>20.30204323363933</v>
      </c>
      <c r="S31" s="40"/>
    </row>
    <row r="32" spans="1:19" ht="11.25">
      <c r="A32" s="40"/>
      <c r="B32" s="124" t="s">
        <v>20</v>
      </c>
      <c r="C32" s="18">
        <v>41214</v>
      </c>
      <c r="D32" s="37">
        <v>6.955257976505913</v>
      </c>
      <c r="E32" s="37">
        <v>7.23135950261613</v>
      </c>
      <c r="F32" s="37">
        <v>7.739656216973967</v>
      </c>
      <c r="G32" s="37">
        <v>5.869794645239423</v>
      </c>
      <c r="H32" s="37">
        <v>7.0662658731341255</v>
      </c>
      <c r="I32" s="37">
        <v>17.145322038884924</v>
      </c>
      <c r="J32" s="37">
        <v>4.379866267752819</v>
      </c>
      <c r="K32" s="37">
        <v>5.534042903688197</v>
      </c>
      <c r="L32" s="37">
        <v>5.955324085767555</v>
      </c>
      <c r="M32" s="37">
        <v>4.923141533127406</v>
      </c>
      <c r="N32" s="37">
        <v>8.878582711918037</v>
      </c>
      <c r="O32" s="37">
        <v>0.38368069512635383</v>
      </c>
      <c r="P32" s="37">
        <v>5.791379328817259</v>
      </c>
      <c r="Q32" s="37">
        <v>15.485146524135862</v>
      </c>
      <c r="R32" s="37">
        <v>16.373074162018895</v>
      </c>
      <c r="S32" s="40"/>
    </row>
    <row r="33" spans="1:19" ht="11.25">
      <c r="A33" s="40"/>
      <c r="B33" s="38" t="s">
        <v>20</v>
      </c>
      <c r="C33" s="23">
        <v>41244</v>
      </c>
      <c r="D33" s="39">
        <v>7.8119280443993855</v>
      </c>
      <c r="E33" s="39">
        <v>8.112065780582256</v>
      </c>
      <c r="F33" s="39">
        <v>9.137184186002623</v>
      </c>
      <c r="G33" s="39">
        <v>5.733242672783034</v>
      </c>
      <c r="H33" s="39">
        <v>7.119740184328371</v>
      </c>
      <c r="I33" s="39">
        <v>19.195393450447227</v>
      </c>
      <c r="J33" s="39">
        <v>5.543029234544816</v>
      </c>
      <c r="K33" s="39">
        <v>5.838568997639104</v>
      </c>
      <c r="L33" s="39">
        <v>6.197784781615967</v>
      </c>
      <c r="M33" s="39">
        <v>5.142457292952418</v>
      </c>
      <c r="N33" s="39">
        <v>8.493182157802925</v>
      </c>
      <c r="O33" s="39">
        <v>0.2897092375707455</v>
      </c>
      <c r="P33" s="39">
        <v>5.74970449131289</v>
      </c>
      <c r="Q33" s="39">
        <v>13.116391746964995</v>
      </c>
      <c r="R33" s="39">
        <v>8.940185520844434</v>
      </c>
      <c r="S33" s="40"/>
    </row>
    <row r="34" spans="1:19" ht="11.25">
      <c r="A34" s="40"/>
      <c r="B34" s="124" t="s">
        <v>116</v>
      </c>
      <c r="C34" s="18">
        <v>41275</v>
      </c>
      <c r="D34" s="37">
        <v>7.908716807731042</v>
      </c>
      <c r="E34" s="37">
        <v>8.122844650550443</v>
      </c>
      <c r="F34" s="37">
        <v>9.126271558846732</v>
      </c>
      <c r="G34" s="37">
        <v>5.943010042434405</v>
      </c>
      <c r="H34" s="37">
        <v>6.86492070128506</v>
      </c>
      <c r="I34" s="37">
        <v>16.018359273245753</v>
      </c>
      <c r="J34" s="37">
        <v>6.636463706412643</v>
      </c>
      <c r="K34" s="37">
        <v>6.154316518515146</v>
      </c>
      <c r="L34" s="37">
        <v>6.630986371114145</v>
      </c>
      <c r="M34" s="37">
        <v>5.653025913578724</v>
      </c>
      <c r="N34" s="37">
        <v>8.181786364208854</v>
      </c>
      <c r="O34" s="37">
        <v>0.2031337300280045</v>
      </c>
      <c r="P34" s="37">
        <v>5.666206275401264</v>
      </c>
      <c r="Q34" s="37">
        <v>13.488177204021866</v>
      </c>
      <c r="R34" s="37">
        <v>14.329250761888336</v>
      </c>
      <c r="S34" s="40"/>
    </row>
    <row r="35" spans="1:19" ht="11.25">
      <c r="A35" s="40"/>
      <c r="B35" s="124" t="s">
        <v>20</v>
      </c>
      <c r="C35" s="18">
        <v>41306</v>
      </c>
      <c r="D35" s="37">
        <v>8.286624060910007</v>
      </c>
      <c r="E35" s="37">
        <v>8.263306025633677</v>
      </c>
      <c r="F35" s="37">
        <v>9.25726238196427</v>
      </c>
      <c r="G35" s="37">
        <v>6.0381304624645304</v>
      </c>
      <c r="H35" s="37">
        <v>7.184556555825283</v>
      </c>
      <c r="I35" s="37">
        <v>15.451720513640677</v>
      </c>
      <c r="J35" s="37">
        <v>7.018996889597751</v>
      </c>
      <c r="K35" s="37">
        <v>6.312834661648781</v>
      </c>
      <c r="L35" s="37">
        <v>6.769068134519318</v>
      </c>
      <c r="M35" s="37">
        <v>5.956979580407706</v>
      </c>
      <c r="N35" s="37">
        <v>7.907443730342001</v>
      </c>
      <c r="O35" s="37">
        <v>0.2031337300280045</v>
      </c>
      <c r="P35" s="37">
        <v>5.582773988298539</v>
      </c>
      <c r="Q35" s="37">
        <v>14.831008121273136</v>
      </c>
      <c r="R35" s="37">
        <v>15.574537795459854</v>
      </c>
      <c r="S35" s="40"/>
    </row>
    <row r="36" spans="2:21" ht="11.25">
      <c r="B36" s="40"/>
      <c r="C36" s="18">
        <v>41334</v>
      </c>
      <c r="D36" s="37">
        <v>8.049413493416235</v>
      </c>
      <c r="E36" s="37">
        <v>7.994155006277981</v>
      </c>
      <c r="F36" s="37">
        <v>8.790025954075231</v>
      </c>
      <c r="G36" s="37">
        <v>6.164617298006236</v>
      </c>
      <c r="H36" s="37">
        <v>7.173892486921085</v>
      </c>
      <c r="I36" s="37">
        <v>13.247420120426924</v>
      </c>
      <c r="J36" s="37">
        <v>7.177724849722122</v>
      </c>
      <c r="K36" s="37">
        <v>6.588668780120344</v>
      </c>
      <c r="L36" s="37">
        <v>7.216692496832144</v>
      </c>
      <c r="M36" s="37">
        <v>5.616932696814536</v>
      </c>
      <c r="N36" s="37">
        <v>7.616626767227919</v>
      </c>
      <c r="O36" s="37">
        <v>0.09623095536765991</v>
      </c>
      <c r="P36" s="37">
        <v>5.499407577948445</v>
      </c>
      <c r="Q36" s="37">
        <v>10.445605714364415</v>
      </c>
      <c r="R36" s="37">
        <v>10.52082761648645</v>
      </c>
      <c r="S36" s="40"/>
      <c r="T36" s="170"/>
      <c r="U36" s="170"/>
    </row>
    <row r="37" spans="2:21" ht="11.25">
      <c r="B37" s="40"/>
      <c r="C37" s="18">
        <v>41365</v>
      </c>
      <c r="D37" s="37">
        <v>7.299442353650343</v>
      </c>
      <c r="E37" s="37">
        <v>6.839594647865943</v>
      </c>
      <c r="F37" s="37">
        <v>7.027896150967261</v>
      </c>
      <c r="G37" s="37">
        <v>6.164617298006281</v>
      </c>
      <c r="H37" s="37">
        <v>7.1632548797263995</v>
      </c>
      <c r="I37" s="37">
        <v>9.061662677555148</v>
      </c>
      <c r="J37" s="37">
        <v>6.3189685473200585</v>
      </c>
      <c r="K37" s="37">
        <v>6.493349024653217</v>
      </c>
      <c r="L37" s="37">
        <v>7.163425062165629</v>
      </c>
      <c r="M37" s="37">
        <v>5.415721143165242</v>
      </c>
      <c r="N37" s="37">
        <v>7.511677081611778</v>
      </c>
      <c r="O37" s="37">
        <v>0.07351426762891577</v>
      </c>
      <c r="P37" s="37">
        <v>5.416106992335745</v>
      </c>
      <c r="Q37" s="37">
        <v>7.947683631658409</v>
      </c>
      <c r="R37" s="37">
        <v>5.8092821651337445</v>
      </c>
      <c r="S37" s="40"/>
      <c r="T37" s="170"/>
      <c r="U37" s="170"/>
    </row>
    <row r="38" spans="2:21" ht="11.25">
      <c r="B38" s="40"/>
      <c r="C38" s="18">
        <v>41395</v>
      </c>
      <c r="D38" s="37">
        <v>6.216038758315534</v>
      </c>
      <c r="E38" s="37">
        <v>6.214925528430437</v>
      </c>
      <c r="F38" s="37">
        <v>6.073331622814715</v>
      </c>
      <c r="G38" s="37">
        <v>5.953386463748411</v>
      </c>
      <c r="H38" s="37">
        <v>7.552442201138798</v>
      </c>
      <c r="I38" s="37">
        <v>7.517949370422028</v>
      </c>
      <c r="J38" s="37">
        <v>5.591098933255312</v>
      </c>
      <c r="K38" s="37">
        <v>6.503960159470323</v>
      </c>
      <c r="L38" s="37">
        <v>6.9502705617932925</v>
      </c>
      <c r="M38" s="37">
        <v>5.153408574396945</v>
      </c>
      <c r="N38" s="37">
        <v>7.3556842095225505</v>
      </c>
      <c r="O38" s="37">
        <v>0.026701771200010604</v>
      </c>
      <c r="P38" s="37">
        <v>5.33287217948637</v>
      </c>
      <c r="Q38" s="37">
        <v>2.4598273727546083</v>
      </c>
      <c r="R38" s="37">
        <v>5.419571774711951</v>
      </c>
      <c r="S38" s="40"/>
      <c r="T38" s="170"/>
      <c r="U38" s="170"/>
    </row>
    <row r="39" spans="2:21" ht="11.25">
      <c r="B39" s="40"/>
      <c r="C39" s="18">
        <v>41426</v>
      </c>
      <c r="D39" s="37">
        <v>6.311006406718578</v>
      </c>
      <c r="E39" s="37">
        <v>6.28876647377743</v>
      </c>
      <c r="F39" s="37">
        <v>6.031276580046208</v>
      </c>
      <c r="G39" s="37">
        <v>6.20739518167166</v>
      </c>
      <c r="H39" s="37">
        <v>8.000888798224914</v>
      </c>
      <c r="I39" s="37">
        <v>8.010652744268242</v>
      </c>
      <c r="J39" s="37">
        <v>5.345258086354088</v>
      </c>
      <c r="K39" s="37">
        <v>6.695514044649231</v>
      </c>
      <c r="L39" s="37">
        <v>6.971605145986781</v>
      </c>
      <c r="M39" s="37">
        <v>5.246572387716597</v>
      </c>
      <c r="N39" s="37">
        <v>7.317046744612754</v>
      </c>
      <c r="O39" s="37">
        <v>0.026701771200010604</v>
      </c>
      <c r="P39" s="37">
        <v>5.249703087467239</v>
      </c>
      <c r="Q39" s="37">
        <v>6.039444757575518</v>
      </c>
      <c r="R39" s="37">
        <v>9.612625538020069</v>
      </c>
      <c r="S39" s="40"/>
      <c r="T39" s="170"/>
      <c r="U39" s="170"/>
    </row>
    <row r="40" spans="2:21" ht="11.25">
      <c r="B40" s="40"/>
      <c r="C40" s="18">
        <v>41456</v>
      </c>
      <c r="D40" s="37">
        <v>5.178029429027031</v>
      </c>
      <c r="E40" s="37">
        <v>4.84394281603695</v>
      </c>
      <c r="F40" s="37">
        <v>4.02755226985827</v>
      </c>
      <c r="G40" s="37">
        <v>5.794095599543825</v>
      </c>
      <c r="H40" s="37">
        <v>7.797052810625127</v>
      </c>
      <c r="I40" s="37">
        <v>2.2920790633037535</v>
      </c>
      <c r="J40" s="37">
        <v>4.71671212361966</v>
      </c>
      <c r="K40" s="37">
        <v>6.270559293898836</v>
      </c>
      <c r="L40" s="37">
        <v>6.375129004577329</v>
      </c>
      <c r="M40" s="37">
        <v>4.967517508729746</v>
      </c>
      <c r="N40" s="37">
        <v>7.364086107328305</v>
      </c>
      <c r="O40" s="37">
        <v>0.033202570700008316</v>
      </c>
      <c r="P40" s="37">
        <v>5.208044706459747</v>
      </c>
      <c r="Q40" s="37">
        <v>11.013417266276203</v>
      </c>
      <c r="R40" s="37">
        <v>11.727401336650555</v>
      </c>
      <c r="S40" s="40"/>
      <c r="T40" s="170"/>
      <c r="U40" s="170"/>
    </row>
    <row r="41" spans="2:21" ht="11.25">
      <c r="B41" s="40"/>
      <c r="C41" s="18">
        <v>41487</v>
      </c>
      <c r="D41" s="37">
        <v>3.8507310195904143</v>
      </c>
      <c r="E41" s="37">
        <v>3.9848207651206335</v>
      </c>
      <c r="F41" s="37">
        <v>2.8111546359668838</v>
      </c>
      <c r="G41" s="37">
        <v>5.541302061671538</v>
      </c>
      <c r="H41" s="37">
        <v>7.8508115642709875</v>
      </c>
      <c r="I41" s="37">
        <v>-2.4107634040032244</v>
      </c>
      <c r="J41" s="37">
        <v>4.9280700233989005</v>
      </c>
      <c r="K41" s="37">
        <v>6.090637024404177</v>
      </c>
      <c r="L41" s="37">
        <v>6.06802310700314</v>
      </c>
      <c r="M41" s="37">
        <v>4.922292608224632</v>
      </c>
      <c r="N41" s="37">
        <v>7.383814753803475</v>
      </c>
      <c r="O41" s="37">
        <v>0.02089999999999037</v>
      </c>
      <c r="P41" s="37">
        <v>5.166402814056514</v>
      </c>
      <c r="Q41" s="37">
        <v>15.410502159351092</v>
      </c>
      <c r="R41" s="37">
        <v>16.45886510897312</v>
      </c>
      <c r="S41" s="40"/>
      <c r="T41" s="170"/>
      <c r="U41" s="170"/>
    </row>
    <row r="42" spans="2:21" ht="11.25">
      <c r="B42" s="40"/>
      <c r="C42" s="18">
        <v>41518</v>
      </c>
      <c r="D42" s="37">
        <v>4.395852218366114</v>
      </c>
      <c r="E42" s="37">
        <v>4.479593901195811</v>
      </c>
      <c r="F42" s="37">
        <v>3.614446220997136</v>
      </c>
      <c r="G42" s="37">
        <v>5.28936340546704</v>
      </c>
      <c r="H42" s="37">
        <v>8.076801091595831</v>
      </c>
      <c r="I42" s="37">
        <v>-2.352892356212133</v>
      </c>
      <c r="J42" s="37">
        <v>6.0623523062268925</v>
      </c>
      <c r="K42" s="37">
        <v>5.858560459371165</v>
      </c>
      <c r="L42" s="37">
        <v>5.6885687860399825</v>
      </c>
      <c r="M42" s="37">
        <v>4.611951277089044</v>
      </c>
      <c r="N42" s="37">
        <v>7.569688058136159</v>
      </c>
      <c r="O42" s="37">
        <v>0.028801651099974457</v>
      </c>
      <c r="P42" s="37">
        <v>5.124777403731384</v>
      </c>
      <c r="Q42" s="37">
        <v>11.95370512368914</v>
      </c>
      <c r="R42" s="37">
        <v>9.819757707081633</v>
      </c>
      <c r="S42" s="40"/>
      <c r="T42" s="170"/>
      <c r="U42" s="170"/>
    </row>
    <row r="43" spans="2:21" ht="11.25">
      <c r="B43" s="40"/>
      <c r="C43" s="18">
        <v>41548</v>
      </c>
      <c r="D43" s="37">
        <v>5.272602027038675</v>
      </c>
      <c r="E43" s="37">
        <v>5.46475608664192</v>
      </c>
      <c r="F43" s="37">
        <v>5.064547713618905</v>
      </c>
      <c r="G43" s="37">
        <v>5.362713877584713</v>
      </c>
      <c r="H43" s="37">
        <v>8.13072624931046</v>
      </c>
      <c r="I43" s="37">
        <v>-0.6135582170534337</v>
      </c>
      <c r="J43" s="37">
        <v>7.383128534321437</v>
      </c>
      <c r="K43" s="37">
        <v>5.837512927716038</v>
      </c>
      <c r="L43" s="37">
        <v>5.583625315891982</v>
      </c>
      <c r="M43" s="37">
        <v>4.279960213285339</v>
      </c>
      <c r="N43" s="37">
        <v>7.782633942560335</v>
      </c>
      <c r="O43" s="37">
        <v>0.12082814861900104</v>
      </c>
      <c r="P43" s="37">
        <v>5.083168468960553</v>
      </c>
      <c r="Q43" s="37">
        <v>7.82337249413898</v>
      </c>
      <c r="R43" s="37">
        <v>8.433023187121558</v>
      </c>
      <c r="S43" s="40"/>
      <c r="T43" s="170"/>
      <c r="U43" s="170"/>
    </row>
    <row r="44" spans="2:21" ht="11.25">
      <c r="B44" s="40"/>
      <c r="C44" s="18">
        <v>41579</v>
      </c>
      <c r="D44" s="37">
        <v>5.609575445550741</v>
      </c>
      <c r="E44" s="37">
        <v>5.4963166121541285</v>
      </c>
      <c r="F44" s="37">
        <v>5.0225890284296915</v>
      </c>
      <c r="G44" s="37">
        <v>5.603962500699167</v>
      </c>
      <c r="H44" s="37">
        <v>8.152281263015082</v>
      </c>
      <c r="I44" s="37">
        <v>-0.8956403102235222</v>
      </c>
      <c r="J44" s="37">
        <v>7.440326517926388</v>
      </c>
      <c r="K44" s="37">
        <v>5.774389162550375</v>
      </c>
      <c r="L44" s="37">
        <v>5.583625315892005</v>
      </c>
      <c r="M44" s="37">
        <v>4.056850294476733</v>
      </c>
      <c r="N44" s="37">
        <v>7.965253327221289</v>
      </c>
      <c r="O44" s="37">
        <v>0.1415531600457598</v>
      </c>
      <c r="P44" s="37">
        <v>5.0415760032229695</v>
      </c>
      <c r="Q44" s="37">
        <v>11.0071333575142</v>
      </c>
      <c r="R44" s="37">
        <v>10.320774413969813</v>
      </c>
      <c r="S44" s="40"/>
      <c r="T44" s="170"/>
      <c r="U44" s="170"/>
    </row>
    <row r="45" spans="2:21" ht="11.25">
      <c r="B45" s="84"/>
      <c r="C45" s="23">
        <v>41609</v>
      </c>
      <c r="D45" s="39">
        <v>5.52565842096151</v>
      </c>
      <c r="E45" s="39">
        <v>5.527757994017524</v>
      </c>
      <c r="F45" s="39">
        <v>5.064289480694328</v>
      </c>
      <c r="G45" s="39">
        <v>5.635435964587687</v>
      </c>
      <c r="H45" s="39">
        <v>8.08749355459073</v>
      </c>
      <c r="I45" s="39">
        <v>-1.7556504509252502</v>
      </c>
      <c r="J45" s="39">
        <v>7.87175204077688</v>
      </c>
      <c r="K45" s="39">
        <v>5.910818080013791</v>
      </c>
      <c r="L45" s="39">
        <v>5.562663706736548</v>
      </c>
      <c r="M45" s="39">
        <v>3.879534965995046</v>
      </c>
      <c r="N45" s="39">
        <v>8.222506059615341</v>
      </c>
      <c r="O45" s="39">
        <v>0.1910230873068297</v>
      </c>
      <c r="P45" s="39">
        <v>5.000000000000093</v>
      </c>
      <c r="Q45" s="39">
        <v>12.881230415312107</v>
      </c>
      <c r="R45" s="39">
        <v>14.63665280156594</v>
      </c>
      <c r="S45" s="40"/>
      <c r="T45" s="170"/>
      <c r="U45" s="170"/>
    </row>
    <row r="46" spans="2:21" ht="11.25">
      <c r="B46" s="40">
        <v>2014</v>
      </c>
      <c r="C46" s="18">
        <v>41640</v>
      </c>
      <c r="D46" s="37">
        <v>5.67289374265707</v>
      </c>
      <c r="E46" s="37">
        <v>5.622439463656237</v>
      </c>
      <c r="F46" s="37">
        <v>5.190366628071219</v>
      </c>
      <c r="G46" s="37">
        <v>5.614520127350908</v>
      </c>
      <c r="H46" s="37">
        <v>8.334489317308647</v>
      </c>
      <c r="I46" s="37">
        <v>-1.7038993915489353</v>
      </c>
      <c r="J46" s="37">
        <v>7.953769898821017</v>
      </c>
      <c r="K46" s="37">
        <v>5.585294050618561</v>
      </c>
      <c r="L46" s="37">
        <v>5.2593227190735</v>
      </c>
      <c r="M46" s="37">
        <v>3.664378200535845</v>
      </c>
      <c r="N46" s="37">
        <v>8.489177674106841</v>
      </c>
      <c r="O46" s="37">
        <v>0.3038381793031286</v>
      </c>
      <c r="P46" s="37">
        <v>5.000000000000093</v>
      </c>
      <c r="Q46" s="37">
        <v>17.28795958025571</v>
      </c>
      <c r="R46" s="37">
        <v>22.028868882965334</v>
      </c>
      <c r="S46" s="40"/>
      <c r="T46" s="170"/>
      <c r="U46" s="170"/>
    </row>
    <row r="47" spans="3:23" s="40" customFormat="1" ht="11.25">
      <c r="C47" s="18">
        <v>41671</v>
      </c>
      <c r="D47" s="37">
        <v>5.76772433829813</v>
      </c>
      <c r="E47" s="37">
        <v>6.307614969158948</v>
      </c>
      <c r="F47" s="37">
        <v>6.146738229944937</v>
      </c>
      <c r="G47" s="37">
        <v>5.961901684632087</v>
      </c>
      <c r="H47" s="37">
        <v>8.043730747570322</v>
      </c>
      <c r="I47" s="37">
        <v>0.472735572857097</v>
      </c>
      <c r="J47" s="37">
        <v>8.40815493439866</v>
      </c>
      <c r="K47" s="37">
        <v>5.679754055236352</v>
      </c>
      <c r="L47" s="37">
        <v>5.384980485948643</v>
      </c>
      <c r="M47" s="37">
        <v>3.973753707736205</v>
      </c>
      <c r="N47" s="37">
        <v>8.80966419052902</v>
      </c>
      <c r="O47" s="37">
        <v>0.35770134040544743</v>
      </c>
      <c r="P47" s="37">
        <v>5.000000000000093</v>
      </c>
      <c r="Q47" s="37">
        <v>20.79969593310529</v>
      </c>
      <c r="R47" s="37">
        <v>18.122911815328546</v>
      </c>
      <c r="T47" s="170"/>
      <c r="U47" s="170"/>
      <c r="V47" s="170"/>
      <c r="W47" s="170"/>
    </row>
    <row r="48" spans="3:23" s="40" customFormat="1" ht="11.25">
      <c r="C48" s="18">
        <v>41699</v>
      </c>
      <c r="D48" s="37">
        <v>7.308697070898829</v>
      </c>
      <c r="E48" s="37">
        <v>7.547570203072995</v>
      </c>
      <c r="F48" s="37">
        <v>8.044487545082779</v>
      </c>
      <c r="G48" s="37">
        <v>6.098667443359229</v>
      </c>
      <c r="H48" s="37">
        <v>7.807217108122888</v>
      </c>
      <c r="I48" s="37">
        <v>6.842313692866653</v>
      </c>
      <c r="J48" s="37">
        <v>8.51864472066255</v>
      </c>
      <c r="K48" s="37">
        <v>6.153088277639673</v>
      </c>
      <c r="L48" s="37">
        <v>5.615444657985513</v>
      </c>
      <c r="M48" s="37">
        <v>4.92594524274399</v>
      </c>
      <c r="N48" s="37">
        <v>9.043991581394284</v>
      </c>
      <c r="O48" s="37">
        <v>0.38439648896198</v>
      </c>
      <c r="P48" s="37">
        <v>5.000000000000093</v>
      </c>
      <c r="Q48" s="37">
        <v>17.31100209800087</v>
      </c>
      <c r="R48" s="37">
        <v>12.374615155427549</v>
      </c>
      <c r="T48" s="170"/>
      <c r="U48" s="170"/>
      <c r="V48" s="170"/>
      <c r="W48" s="170"/>
    </row>
    <row r="49" spans="3:23" s="40" customFormat="1" ht="11.25">
      <c r="C49" s="18">
        <v>41730</v>
      </c>
      <c r="D49" s="37">
        <v>7.983729314080712</v>
      </c>
      <c r="E49" s="37">
        <v>8.096392104249372</v>
      </c>
      <c r="F49" s="37">
        <v>8.760373116609244</v>
      </c>
      <c r="G49" s="37">
        <v>6.362541964457935</v>
      </c>
      <c r="H49" s="37">
        <v>7.957038533526295</v>
      </c>
      <c r="I49" s="37">
        <v>11.227282410973306</v>
      </c>
      <c r="J49" s="37">
        <v>7.822554833058182</v>
      </c>
      <c r="K49" s="37">
        <v>6.279775205469762</v>
      </c>
      <c r="L49" s="37">
        <v>5.814936998029441</v>
      </c>
      <c r="M49" s="37">
        <v>5.1967477987928445</v>
      </c>
      <c r="N49" s="37">
        <v>9.270526240808197</v>
      </c>
      <c r="O49" s="37">
        <v>0.4304729269503982</v>
      </c>
      <c r="P49" s="37">
        <v>5.000000000000093</v>
      </c>
      <c r="Q49" s="37">
        <v>11.515073109810746</v>
      </c>
      <c r="R49" s="37">
        <v>11.705050706899133</v>
      </c>
      <c r="T49" s="170"/>
      <c r="U49" s="170"/>
      <c r="V49" s="170"/>
      <c r="W49" s="170"/>
    </row>
    <row r="50" spans="3:23" s="40" customFormat="1" ht="11.25">
      <c r="C50" s="18">
        <v>41760</v>
      </c>
      <c r="D50" s="37">
        <v>7.843350465972376</v>
      </c>
      <c r="E50" s="37">
        <v>7.266704884150932</v>
      </c>
      <c r="F50" s="37">
        <v>7.433629238974393</v>
      </c>
      <c r="G50" s="37">
        <v>6.574588499474765</v>
      </c>
      <c r="H50" s="37">
        <v>7.745875621969267</v>
      </c>
      <c r="I50" s="37">
        <v>9.31743596447172</v>
      </c>
      <c r="J50" s="37">
        <v>6.725199606141352</v>
      </c>
      <c r="K50" s="37">
        <v>6.375074396149172</v>
      </c>
      <c r="L50" s="37">
        <v>6.078551689105738</v>
      </c>
      <c r="M50" s="37">
        <v>5.357857492326867</v>
      </c>
      <c r="N50" s="37">
        <v>9.560911162146857</v>
      </c>
      <c r="O50" s="37">
        <v>0.4911329325982816</v>
      </c>
      <c r="P50" s="37">
        <v>5.000000000000093</v>
      </c>
      <c r="Q50" s="37">
        <v>9.142627125235547</v>
      </c>
      <c r="R50" s="37">
        <v>5.023687790234055</v>
      </c>
      <c r="T50" s="170"/>
      <c r="U50" s="170"/>
      <c r="V50" s="170"/>
      <c r="W50" s="170"/>
    </row>
    <row r="51" spans="2:19" ht="11.25">
      <c r="B51" s="40"/>
      <c r="C51" s="18">
        <v>41791</v>
      </c>
      <c r="D51" s="37">
        <v>6.24844632508601</v>
      </c>
      <c r="E51" s="37">
        <v>5.78694386996903</v>
      </c>
      <c r="F51" s="37">
        <v>5.239149553974021</v>
      </c>
      <c r="G51" s="37">
        <v>6.553347923789765</v>
      </c>
      <c r="H51" s="37">
        <v>7.223923283316114</v>
      </c>
      <c r="I51" s="37">
        <v>4.5444003661885946</v>
      </c>
      <c r="J51" s="37">
        <v>5.509271140432692</v>
      </c>
      <c r="K51" s="37">
        <v>6.523613299155984</v>
      </c>
      <c r="L51" s="37">
        <v>6.057395216890127</v>
      </c>
      <c r="M51" s="37">
        <v>5.066307709639739</v>
      </c>
      <c r="N51" s="37">
        <v>9.799631240964812</v>
      </c>
      <c r="O51" s="37">
        <v>0.5378613094119356</v>
      </c>
      <c r="P51" s="37">
        <v>5.000000000000093</v>
      </c>
      <c r="Q51" s="37">
        <v>2.8769578753356617</v>
      </c>
      <c r="R51" s="37">
        <v>-0.5912619606426972</v>
      </c>
      <c r="S51" s="40"/>
    </row>
    <row r="52" spans="2:19" ht="11.25">
      <c r="B52" s="40"/>
      <c r="C52" s="18">
        <v>41821</v>
      </c>
      <c r="D52" s="37">
        <v>5.326481949434481</v>
      </c>
      <c r="E52" s="37">
        <v>5.058034430481495</v>
      </c>
      <c r="F52" s="37">
        <v>3.968297548382127</v>
      </c>
      <c r="G52" s="37">
        <v>6.841531875902596</v>
      </c>
      <c r="H52" s="37">
        <v>7.512044892457226</v>
      </c>
      <c r="I52" s="37">
        <v>1.875312778781102</v>
      </c>
      <c r="J52" s="37">
        <v>4.762429377356692</v>
      </c>
      <c r="K52" s="37">
        <v>6.50231496599607</v>
      </c>
      <c r="L52" s="37">
        <v>6.3335033850726585</v>
      </c>
      <c r="M52" s="37">
        <v>5.375292843879054</v>
      </c>
      <c r="N52" s="37">
        <v>10.04451494830887</v>
      </c>
      <c r="O52" s="37">
        <v>0.6227980504395214</v>
      </c>
      <c r="P52" s="37">
        <v>5.000000000000093</v>
      </c>
      <c r="Q52" s="37">
        <v>-1.2220100754269825</v>
      </c>
      <c r="R52" s="37">
        <v>-0.9998690127930754</v>
      </c>
      <c r="S52" s="40"/>
    </row>
    <row r="53" spans="2:18" ht="11.25">
      <c r="B53" s="40"/>
      <c r="C53" s="18">
        <v>41852</v>
      </c>
      <c r="D53" s="37">
        <v>4.884773288238642</v>
      </c>
      <c r="E53" s="37">
        <v>4.6397265091974615</v>
      </c>
      <c r="F53" s="37">
        <v>3.410106251144862</v>
      </c>
      <c r="G53" s="37">
        <v>6.756229255642454</v>
      </c>
      <c r="H53" s="37">
        <v>7.265531381089763</v>
      </c>
      <c r="I53" s="37">
        <v>1.9121580786002346</v>
      </c>
      <c r="J53" s="37">
        <v>3.9710431008494362</v>
      </c>
      <c r="K53" s="37">
        <v>6.512939698135556</v>
      </c>
      <c r="L53" s="37">
        <v>6.354736113384374</v>
      </c>
      <c r="M53" s="37">
        <v>5.494100202273056</v>
      </c>
      <c r="N53" s="37">
        <v>10.214615109924917</v>
      </c>
      <c r="O53" s="37">
        <v>0.6833729748658923</v>
      </c>
      <c r="P53" s="37">
        <v>5.000000000000093</v>
      </c>
      <c r="Q53" s="37">
        <v>-3.268020967286578</v>
      </c>
      <c r="R53" s="37">
        <v>-5.60168598524764</v>
      </c>
    </row>
    <row r="54" spans="2:18" ht="11.25">
      <c r="B54" s="40"/>
      <c r="C54" s="18">
        <v>41883</v>
      </c>
      <c r="D54" s="37">
        <v>3.5414215121331694</v>
      </c>
      <c r="E54" s="37">
        <v>3.2563678517160133</v>
      </c>
      <c r="F54" s="37">
        <v>1.2992817074512164</v>
      </c>
      <c r="G54" s="37">
        <v>6.958459400792716</v>
      </c>
      <c r="H54" s="37">
        <v>6.966473840646614</v>
      </c>
      <c r="I54" s="37">
        <v>-0.5247067697930152</v>
      </c>
      <c r="J54" s="37">
        <v>1.980087620955251</v>
      </c>
      <c r="K54" s="37">
        <v>6.746450876347687</v>
      </c>
      <c r="L54" s="37">
        <v>6.588086486825562</v>
      </c>
      <c r="M54" s="37">
        <v>5.447798367563483</v>
      </c>
      <c r="N54" s="37">
        <v>10.42721695975819</v>
      </c>
      <c r="O54" s="37">
        <v>0.7633092580415779</v>
      </c>
      <c r="P54" s="37">
        <v>5.000000000000093</v>
      </c>
      <c r="Q54" s="37">
        <v>2.7464609745455615</v>
      </c>
      <c r="R54" s="37">
        <v>9.91031390134529</v>
      </c>
    </row>
    <row r="55" spans="2:19" ht="11.25">
      <c r="B55" s="40"/>
      <c r="C55" s="18">
        <v>41913</v>
      </c>
      <c r="D55" s="37">
        <v>2.9460018762315077</v>
      </c>
      <c r="E55" s="37">
        <v>3.2153238815871177</v>
      </c>
      <c r="F55" s="37">
        <v>1.319398732911914</v>
      </c>
      <c r="G55" s="37">
        <v>6.830811313989149</v>
      </c>
      <c r="H55" s="37">
        <v>6.870453666642495</v>
      </c>
      <c r="I55" s="37">
        <v>1.2898405057264695</v>
      </c>
      <c r="J55" s="37">
        <v>1.3172313811123715</v>
      </c>
      <c r="K55" s="37">
        <v>6.587238709384846</v>
      </c>
      <c r="L55" s="37">
        <v>6.344420251938643</v>
      </c>
      <c r="M55" s="37">
        <v>5.331942539114687</v>
      </c>
      <c r="N55" s="37">
        <v>10.58059969821812</v>
      </c>
      <c r="O55" s="37">
        <v>0.7751883997236808</v>
      </c>
      <c r="P55" s="37">
        <v>5.000000000000093</v>
      </c>
      <c r="Q55" s="37">
        <v>11.861800739065087</v>
      </c>
      <c r="R55" s="37">
        <v>10.968854989557798</v>
      </c>
      <c r="S55" s="37"/>
    </row>
    <row r="56" spans="2:19" ht="11.25">
      <c r="B56" s="40"/>
      <c r="C56" s="18">
        <v>41944</v>
      </c>
      <c r="D56" s="37">
        <v>3.654275296259435</v>
      </c>
      <c r="E56" s="37">
        <v>4.10049718172838</v>
      </c>
      <c r="F56" s="37">
        <v>2.6552118204812736</v>
      </c>
      <c r="G56" s="37">
        <v>6.798978533502242</v>
      </c>
      <c r="H56" s="37">
        <v>6.96630160715066</v>
      </c>
      <c r="I56" s="37">
        <v>4.0540683232273</v>
      </c>
      <c r="J56" s="37">
        <v>2.122000462046869</v>
      </c>
      <c r="K56" s="37">
        <v>6.555434281681638</v>
      </c>
      <c r="L56" s="37">
        <v>6.333842927465594</v>
      </c>
      <c r="M56" s="37">
        <v>5.573723388892349</v>
      </c>
      <c r="N56" s="37">
        <v>10.71595724206935</v>
      </c>
      <c r="O56" s="37">
        <v>0.8029965954255314</v>
      </c>
      <c r="P56" s="37">
        <v>5.000000000000093</v>
      </c>
      <c r="Q56" s="37">
        <v>11.022937678349699</v>
      </c>
      <c r="R56" s="37">
        <v>10.116564153296913</v>
      </c>
      <c r="S56" s="37"/>
    </row>
    <row r="57" spans="2:19" ht="11.25">
      <c r="B57" s="84"/>
      <c r="C57" s="23">
        <v>41974</v>
      </c>
      <c r="D57" s="39">
        <v>3.6748825080479497</v>
      </c>
      <c r="E57" s="39">
        <v>3.779997091090448</v>
      </c>
      <c r="F57" s="39">
        <v>2.166280468290016</v>
      </c>
      <c r="G57" s="39">
        <v>6.862618802764464</v>
      </c>
      <c r="H57" s="39">
        <v>6.944929718717674</v>
      </c>
      <c r="I57" s="39">
        <v>4.39538045264618</v>
      </c>
      <c r="J57" s="39">
        <v>1.3162373088490664</v>
      </c>
      <c r="K57" s="39">
        <v>6.407616596391952</v>
      </c>
      <c r="L57" s="39">
        <v>6.228269215265914</v>
      </c>
      <c r="M57" s="39">
        <v>5.203344110845043</v>
      </c>
      <c r="N57" s="39">
        <v>10.904415963324986</v>
      </c>
      <c r="O57" s="39">
        <v>0.8593176479224196</v>
      </c>
      <c r="P57" s="39">
        <v>5.000000000000093</v>
      </c>
      <c r="Q57" s="39">
        <v>12.529512341340144</v>
      </c>
      <c r="R57" s="39">
        <v>13.386835140442255</v>
      </c>
      <c r="S57" s="37"/>
    </row>
    <row r="58" spans="2:19" ht="11.25">
      <c r="B58" s="40">
        <v>2015</v>
      </c>
      <c r="C58" s="18">
        <v>42005</v>
      </c>
      <c r="D58" s="37">
        <v>3.963785444973289</v>
      </c>
      <c r="E58" s="37">
        <v>4.059086724701899</v>
      </c>
      <c r="F58" s="37">
        <v>2.2785286789523296</v>
      </c>
      <c r="G58" s="37">
        <v>7.645650171355878</v>
      </c>
      <c r="H58" s="37">
        <v>6.9873345282810195</v>
      </c>
      <c r="I58" s="37">
        <v>6.804839246141925</v>
      </c>
      <c r="J58" s="37">
        <v>0.6090899212707335</v>
      </c>
      <c r="K58" s="37">
        <v>7.137813070300569</v>
      </c>
      <c r="L58" s="37">
        <v>7.125556593115245</v>
      </c>
      <c r="M58" s="37">
        <v>5.914782443242772</v>
      </c>
      <c r="N58" s="37">
        <v>10.998710031641213</v>
      </c>
      <c r="O58" s="37">
        <v>0.8343326702306086</v>
      </c>
      <c r="P58" s="37">
        <v>5.041576003222947</v>
      </c>
      <c r="Q58" s="37">
        <v>10.579234247410563</v>
      </c>
      <c r="R58" s="37">
        <v>9.72674442566872</v>
      </c>
      <c r="S58" s="37"/>
    </row>
    <row r="59" spans="2:19" ht="11.25">
      <c r="B59" s="40"/>
      <c r="C59" s="18">
        <v>42036</v>
      </c>
      <c r="D59" s="37">
        <v>3.849858204497636</v>
      </c>
      <c r="E59" s="37">
        <v>3.7289041986543703</v>
      </c>
      <c r="F59" s="37">
        <v>1.6810600460753111</v>
      </c>
      <c r="G59" s="37">
        <v>7.977163697613765</v>
      </c>
      <c r="H59" s="37">
        <v>6.966007440764166</v>
      </c>
      <c r="I59" s="37">
        <v>6.174820620029631</v>
      </c>
      <c r="J59" s="37">
        <v>0.005491402033386272</v>
      </c>
      <c r="K59" s="37">
        <v>7.701752298895848</v>
      </c>
      <c r="L59" s="37">
        <v>7.679067020663144</v>
      </c>
      <c r="M59" s="37">
        <v>6.652136898197036</v>
      </c>
      <c r="N59" s="37">
        <v>11.034254921814068</v>
      </c>
      <c r="O59" s="37">
        <v>0.7971447713769564</v>
      </c>
      <c r="P59" s="37">
        <v>5.0831684689605305</v>
      </c>
      <c r="Q59" s="37">
        <v>18.155541012216414</v>
      </c>
      <c r="R59" s="37">
        <v>23.34790434559013</v>
      </c>
      <c r="S59" s="37"/>
    </row>
    <row r="60" spans="2:19" ht="11.25">
      <c r="B60" s="40"/>
      <c r="C60" s="18">
        <v>42064</v>
      </c>
      <c r="D60" s="37">
        <v>3.1450642420593367</v>
      </c>
      <c r="E60" s="37">
        <v>3.4529207129069928</v>
      </c>
      <c r="F60" s="37">
        <v>1.0125651954142167</v>
      </c>
      <c r="G60" s="37">
        <v>8.576739420674407</v>
      </c>
      <c r="H60" s="37">
        <v>7.328676392996503</v>
      </c>
      <c r="I60" s="37">
        <v>2.677298745494272</v>
      </c>
      <c r="J60" s="37">
        <v>0.3440320004368447</v>
      </c>
      <c r="K60" s="37">
        <v>8.128632014705994</v>
      </c>
      <c r="L60" s="37">
        <v>8.416009653516365</v>
      </c>
      <c r="M60" s="37">
        <v>6.606507258380323</v>
      </c>
      <c r="N60" s="37">
        <v>11.336201887091036</v>
      </c>
      <c r="O60" s="37">
        <v>0.900938221433778</v>
      </c>
      <c r="P60" s="37">
        <v>5.12477740373134</v>
      </c>
      <c r="Q60" s="37">
        <v>34.96803575665033</v>
      </c>
      <c r="R60" s="37">
        <v>41.75872735307116</v>
      </c>
      <c r="S60" s="37"/>
    </row>
    <row r="61" spans="2:19" ht="11.25">
      <c r="B61" s="40"/>
      <c r="C61" s="18">
        <v>42095</v>
      </c>
      <c r="D61" s="37">
        <v>3.544216604178785</v>
      </c>
      <c r="E61" s="37">
        <v>3.9369712130072676</v>
      </c>
      <c r="F61" s="37">
        <v>1.8587859470263535</v>
      </c>
      <c r="G61" s="37">
        <v>8.404344081711312</v>
      </c>
      <c r="H61" s="37">
        <v>6.881828216102637</v>
      </c>
      <c r="I61" s="37">
        <v>1.3856966053747977</v>
      </c>
      <c r="J61" s="37">
        <v>2.03126678319292</v>
      </c>
      <c r="K61" s="37">
        <v>8.171595611413917</v>
      </c>
      <c r="L61" s="37">
        <v>8.340705816686157</v>
      </c>
      <c r="M61" s="37">
        <v>7.208708653249274</v>
      </c>
      <c r="N61" s="37">
        <v>11.478786496431903</v>
      </c>
      <c r="O61" s="37">
        <v>0.9629638286861919</v>
      </c>
      <c r="P61" s="37">
        <v>5.207847778553387</v>
      </c>
      <c r="Q61" s="37">
        <v>36.29796172467383</v>
      </c>
      <c r="R61" s="37">
        <v>33.88193202146687</v>
      </c>
      <c r="S61" s="37"/>
    </row>
    <row r="62" spans="2:19" ht="11.25">
      <c r="B62" s="40"/>
      <c r="C62" s="18">
        <v>42125</v>
      </c>
      <c r="D62" s="37">
        <v>4.104083200416486</v>
      </c>
      <c r="E62" s="37">
        <v>4.824429028487454</v>
      </c>
      <c r="F62" s="37">
        <v>3.3022751698812636</v>
      </c>
      <c r="G62" s="37">
        <v>8.620031196875889</v>
      </c>
      <c r="H62" s="37">
        <v>5.729745795350927</v>
      </c>
      <c r="I62" s="37">
        <v>2.7471524647590284</v>
      </c>
      <c r="J62" s="37">
        <v>3.499978361195022</v>
      </c>
      <c r="K62" s="37">
        <v>8.473089208578944</v>
      </c>
      <c r="L62" s="37">
        <v>8.76071451716831</v>
      </c>
      <c r="M62" s="37">
        <v>7.5984002307968534</v>
      </c>
      <c r="N62" s="37">
        <v>11.610803661616377</v>
      </c>
      <c r="O62" s="37">
        <v>1.0183590371223072</v>
      </c>
      <c r="P62" s="37">
        <v>5.290983796198567</v>
      </c>
      <c r="Q62" s="37">
        <v>37.8603836123135</v>
      </c>
      <c r="R62" s="37">
        <v>41.974095578383206</v>
      </c>
      <c r="S62" s="37"/>
    </row>
    <row r="63" spans="2:19" ht="11.25">
      <c r="B63" s="40"/>
      <c r="C63" s="18">
        <v>42156</v>
      </c>
      <c r="D63" s="37">
        <v>5.582893973261416</v>
      </c>
      <c r="E63" s="37">
        <v>6.2063350567385545</v>
      </c>
      <c r="F63" s="37">
        <v>5.017182865787784</v>
      </c>
      <c r="G63" s="37">
        <v>9.15051874084547</v>
      </c>
      <c r="H63" s="37">
        <v>6.969176552737322</v>
      </c>
      <c r="I63" s="37">
        <v>6.055405068808772</v>
      </c>
      <c r="J63" s="37">
        <v>4.6065953710588525</v>
      </c>
      <c r="K63" s="37">
        <v>8.894448818054501</v>
      </c>
      <c r="L63" s="37">
        <v>9.313955734042034</v>
      </c>
      <c r="M63" s="37">
        <v>8.057020030419459</v>
      </c>
      <c r="N63" s="37">
        <v>11.878910906458806</v>
      </c>
      <c r="O63" s="37">
        <v>1.1544684942067507</v>
      </c>
      <c r="P63" s="37">
        <v>5.374185508538387</v>
      </c>
      <c r="Q63" s="37">
        <v>39.198383114065514</v>
      </c>
      <c r="R63" s="37">
        <v>40.86719636776388</v>
      </c>
      <c r="S63" s="37"/>
    </row>
    <row r="64" spans="2:19" ht="11.25">
      <c r="B64" s="40"/>
      <c r="C64" s="18">
        <v>42186</v>
      </c>
      <c r="D64" s="37">
        <v>6.963895705480327</v>
      </c>
      <c r="E64" s="37">
        <v>7.4131038713601605</v>
      </c>
      <c r="F64" s="37">
        <v>6.735819457792802</v>
      </c>
      <c r="G64" s="37">
        <v>9.619397093078952</v>
      </c>
      <c r="H64" s="37">
        <v>6.756830792831137</v>
      </c>
      <c r="I64" s="37">
        <v>10.242893794701624</v>
      </c>
      <c r="J64" s="37">
        <v>5.435634507896081</v>
      </c>
      <c r="K64" s="37">
        <v>9.558638536872778</v>
      </c>
      <c r="L64" s="37">
        <v>9.805229878457444</v>
      </c>
      <c r="M64" s="37">
        <v>8.794391533634682</v>
      </c>
      <c r="N64" s="37">
        <v>12.133216445466788</v>
      </c>
      <c r="O64" s="37">
        <v>1.2808794970959658</v>
      </c>
      <c r="P64" s="37">
        <v>5.498817017797175</v>
      </c>
      <c r="Q64" s="37">
        <v>44.88331322964194</v>
      </c>
      <c r="R64" s="37">
        <v>49.68686601393668</v>
      </c>
      <c r="S64" s="37"/>
    </row>
    <row r="65" spans="1:19" ht="11.25">
      <c r="A65" s="40"/>
      <c r="B65" s="40"/>
      <c r="C65" s="18">
        <v>42217</v>
      </c>
      <c r="D65" s="37">
        <v>7.553789846039938</v>
      </c>
      <c r="E65" s="37">
        <v>7.77808943318572</v>
      </c>
      <c r="F65" s="37">
        <v>7.162592026596437</v>
      </c>
      <c r="G65" s="37">
        <v>9.728885104558206</v>
      </c>
      <c r="H65" s="37">
        <v>7.300855410180684</v>
      </c>
      <c r="I65" s="37">
        <v>10.450448294248037</v>
      </c>
      <c r="J65" s="37">
        <v>5.935202507060056</v>
      </c>
      <c r="K65" s="37">
        <v>9.52585290938044</v>
      </c>
      <c r="L65" s="37">
        <v>9.881955433373557</v>
      </c>
      <c r="M65" s="37">
        <v>9.039656677423501</v>
      </c>
      <c r="N65" s="37">
        <v>12.40333001566427</v>
      </c>
      <c r="O65" s="37">
        <v>1.4089227276349758</v>
      </c>
      <c r="P65" s="37">
        <v>5.6235959351998765</v>
      </c>
      <c r="Q65" s="37">
        <v>55.112592643648874</v>
      </c>
      <c r="R65" s="37">
        <v>62.82818360421505</v>
      </c>
      <c r="S65" s="37"/>
    </row>
    <row r="66" spans="1:18" ht="11.25">
      <c r="A66" s="40"/>
      <c r="B66" s="40"/>
      <c r="C66" s="18">
        <v>42248</v>
      </c>
      <c r="D66" s="37">
        <v>8.358833183210933</v>
      </c>
      <c r="E66" s="37">
        <v>9.286680966943583</v>
      </c>
      <c r="F66" s="37">
        <v>9.524420342149597</v>
      </c>
      <c r="G66" s="37">
        <v>9.652449419840181</v>
      </c>
      <c r="H66" s="37">
        <v>7.375853511815356</v>
      </c>
      <c r="I66" s="37">
        <v>14.664217312536953</v>
      </c>
      <c r="J66" s="37">
        <v>7.624028881096145</v>
      </c>
      <c r="K66" s="37">
        <v>9.493181381218129</v>
      </c>
      <c r="L66" s="37">
        <v>9.903824665224192</v>
      </c>
      <c r="M66" s="37">
        <v>9.539339433140427</v>
      </c>
      <c r="N66" s="37">
        <v>12.627966246055134</v>
      </c>
      <c r="O66" s="37">
        <v>1.5150052596803798</v>
      </c>
      <c r="P66" s="37">
        <v>5.748522435093717</v>
      </c>
      <c r="Q66" s="37">
        <v>65.3418720576558</v>
      </c>
      <c r="R66" s="37">
        <v>75.9695011944934</v>
      </c>
    </row>
    <row r="67" spans="2:18" ht="11.25">
      <c r="B67" s="40"/>
      <c r="C67" s="18">
        <v>42278</v>
      </c>
      <c r="D67" s="37">
        <v>10.098539220556013</v>
      </c>
      <c r="E67" s="37">
        <v>10.557835323552789</v>
      </c>
      <c r="F67" s="37">
        <v>11.318476666626399</v>
      </c>
      <c r="G67" s="37">
        <v>10.012753196685198</v>
      </c>
      <c r="H67" s="37">
        <v>7.579521398081135</v>
      </c>
      <c r="I67" s="37">
        <v>15.230325907143637</v>
      </c>
      <c r="J67" s="37">
        <v>9.835239202829316</v>
      </c>
      <c r="K67" s="37">
        <v>9.929322314821864</v>
      </c>
      <c r="L67" s="37">
        <v>10.330826972650375</v>
      </c>
      <c r="M67" s="37">
        <v>10.092647238952267</v>
      </c>
      <c r="N67" s="37">
        <v>12.804713097913156</v>
      </c>
      <c r="O67" s="37">
        <v>1.5912653856248626</v>
      </c>
      <c r="P67" s="37">
        <v>5.914929422441584</v>
      </c>
      <c r="Q67" s="37">
        <v>75.5711514716627</v>
      </c>
      <c r="R67" s="37">
        <v>89.1108187847718</v>
      </c>
    </row>
    <row r="68" spans="2:18" ht="11.25">
      <c r="B68" s="40"/>
      <c r="C68" s="18">
        <v>42309</v>
      </c>
      <c r="D68" s="37">
        <v>10.687301462377219</v>
      </c>
      <c r="E68" s="37">
        <v>10.612491164626348</v>
      </c>
      <c r="F68" s="37">
        <v>11.285555192848818</v>
      </c>
      <c r="G68" s="37">
        <v>10.39531120581425</v>
      </c>
      <c r="H68" s="37">
        <v>7.47241315296161</v>
      </c>
      <c r="I68" s="37">
        <v>14.722794092464087</v>
      </c>
      <c r="J68" s="37">
        <v>9.946139258932906</v>
      </c>
      <c r="K68" s="37">
        <v>10.476179952444076</v>
      </c>
      <c r="L68" s="37">
        <v>10.967372080022608</v>
      </c>
      <c r="M68" s="37">
        <v>10.492928078209761</v>
      </c>
      <c r="N68" s="37">
        <v>13.043401597900539</v>
      </c>
      <c r="O68" s="37">
        <v>1.6739207531063283</v>
      </c>
      <c r="P68" s="37">
        <v>6.0815982695753945</v>
      </c>
      <c r="Q68" s="37">
        <v>85.8004308856696</v>
      </c>
      <c r="R68" s="37">
        <v>102.25213637505</v>
      </c>
    </row>
    <row r="69" spans="2:18" ht="11.25">
      <c r="B69" s="84"/>
      <c r="C69" s="23">
        <v>42339</v>
      </c>
      <c r="D69" s="39">
        <v>10.54429461294264</v>
      </c>
      <c r="E69" s="39">
        <v>10.678607417563946</v>
      </c>
      <c r="F69" s="39">
        <v>11.318841001979285</v>
      </c>
      <c r="G69" s="39">
        <v>10.53775676866049</v>
      </c>
      <c r="H69" s="39">
        <v>7.493890453751595</v>
      </c>
      <c r="I69" s="39">
        <v>15.62469695538551</v>
      </c>
      <c r="J69" s="39">
        <v>9.648940141052599</v>
      </c>
      <c r="K69" s="39">
        <v>10.673497995621762</v>
      </c>
      <c r="L69" s="39">
        <v>11.276166198313264</v>
      </c>
      <c r="M69" s="39">
        <v>11.070536821504895</v>
      </c>
      <c r="N69" s="39">
        <v>13.268205148578227</v>
      </c>
      <c r="O69" s="39">
        <v>1.7954964170736387</v>
      </c>
      <c r="P69" s="39">
        <v>6.248529388560242</v>
      </c>
      <c r="Q69" s="39">
        <v>96.0297102996767</v>
      </c>
      <c r="R69" s="39">
        <v>115.393453965328</v>
      </c>
    </row>
    <row r="70" spans="2:18" ht="11.25">
      <c r="B70" s="40">
        <v>2016</v>
      </c>
      <c r="C70" s="18">
        <v>42370</v>
      </c>
      <c r="D70" s="37">
        <v>10.96119449338049</v>
      </c>
      <c r="E70" s="37">
        <v>11.624108583542991</v>
      </c>
      <c r="F70" s="37">
        <v>12.87372853468176</v>
      </c>
      <c r="G70" s="37">
        <v>10.592085755571201</v>
      </c>
      <c r="H70" s="37">
        <v>6.929366455133978</v>
      </c>
      <c r="I70" s="37">
        <v>17.79014272635857</v>
      </c>
      <c r="J70" s="37">
        <v>10.956547693854501</v>
      </c>
      <c r="K70" s="37">
        <v>10.706293382226505</v>
      </c>
      <c r="L70" s="37">
        <v>11.309062187532337</v>
      </c>
      <c r="M70" s="37">
        <v>10.791170455021692</v>
      </c>
      <c r="N70" s="37">
        <v>13.403763570083571</v>
      </c>
      <c r="O70" s="37">
        <v>1.8404505567553464</v>
      </c>
      <c r="P70" s="37">
        <v>6.414937584012548</v>
      </c>
      <c r="Q70" s="37">
        <v>106.258989713684</v>
      </c>
      <c r="R70" s="37">
        <v>128.534771555607</v>
      </c>
    </row>
    <row r="71" spans="2:18" ht="11.25">
      <c r="B71" s="40"/>
      <c r="C71" s="18">
        <v>42401</v>
      </c>
      <c r="D71" s="37">
        <v>12.089951034551794</v>
      </c>
      <c r="E71" s="37">
        <v>11.912801195019318</v>
      </c>
      <c r="F71" s="37">
        <v>13.357103729083853</v>
      </c>
      <c r="G71" s="37">
        <v>10.362073494417734</v>
      </c>
      <c r="H71" s="37">
        <v>7.174543947753653</v>
      </c>
      <c r="I71" s="37">
        <v>18.834953137406686</v>
      </c>
      <c r="J71" s="37">
        <v>11.204982781477813</v>
      </c>
      <c r="K71" s="37">
        <v>10.356303124547072</v>
      </c>
      <c r="L71" s="37">
        <v>11.077993553097976</v>
      </c>
      <c r="M71" s="37">
        <v>10.428544074400481</v>
      </c>
      <c r="N71" s="37">
        <v>13.60668257008879</v>
      </c>
      <c r="O71" s="37">
        <v>1.9207891753566741</v>
      </c>
      <c r="P71" s="37">
        <v>6.581606410719454</v>
      </c>
      <c r="Q71" s="37">
        <v>116.48826912769</v>
      </c>
      <c r="R71" s="37">
        <v>141.676089145885</v>
      </c>
    </row>
    <row r="72" spans="1:18" ht="11.25">
      <c r="A72" s="40"/>
      <c r="B72" s="40"/>
      <c r="C72" s="18">
        <v>42430</v>
      </c>
      <c r="D72" s="37">
        <v>11.56824102280456</v>
      </c>
      <c r="E72" s="37">
        <v>11.050317399622479</v>
      </c>
      <c r="F72" s="37">
        <v>12.382976109128263</v>
      </c>
      <c r="G72" s="37">
        <v>9.371742295522933</v>
      </c>
      <c r="H72" s="37">
        <v>7.195846778989545</v>
      </c>
      <c r="I72" s="37">
        <v>17.881980407192177</v>
      </c>
      <c r="J72" s="37">
        <v>10.206469494098291</v>
      </c>
      <c r="K72" s="37">
        <v>9.386927781269815</v>
      </c>
      <c r="L72" s="37">
        <v>9.90713892693491</v>
      </c>
      <c r="M72" s="37">
        <v>10.732096346376396</v>
      </c>
      <c r="N72" s="37">
        <v>13.743974721832908</v>
      </c>
      <c r="O72" s="37">
        <v>2.0095490706932395</v>
      </c>
      <c r="P72" s="37">
        <v>6.748536276885897</v>
      </c>
      <c r="Q72" s="37">
        <v>126.717548541697</v>
      </c>
      <c r="R72" s="37">
        <v>154.817406736164</v>
      </c>
    </row>
    <row r="73" spans="1:18" ht="11.25">
      <c r="A73" s="40"/>
      <c r="B73" s="40"/>
      <c r="C73" s="18">
        <v>42461</v>
      </c>
      <c r="D73" s="37">
        <v>10.641905918928307</v>
      </c>
      <c r="E73" s="37">
        <v>10.434104778300757</v>
      </c>
      <c r="F73" s="37">
        <v>11.471552507016792</v>
      </c>
      <c r="G73" s="37">
        <v>9.241291951864605</v>
      </c>
      <c r="H73" s="37">
        <v>7.291881282375057</v>
      </c>
      <c r="I73" s="37">
        <v>19.18897971541018</v>
      </c>
      <c r="J73" s="37">
        <v>8.45427087201358</v>
      </c>
      <c r="K73" s="37">
        <v>9.27831202535556</v>
      </c>
      <c r="L73" s="37">
        <v>9.830746317215034</v>
      </c>
      <c r="M73" s="37">
        <v>10.028069510816607</v>
      </c>
      <c r="N73" s="37">
        <v>13.861246314368225</v>
      </c>
      <c r="O73" s="37">
        <v>2.0329860956147527</v>
      </c>
      <c r="P73" s="37">
        <v>6.873609834670336</v>
      </c>
      <c r="Q73" s="37">
        <v>126.717548541697</v>
      </c>
      <c r="R73" s="37">
        <v>154.817406736164</v>
      </c>
    </row>
    <row r="74" spans="1:18" ht="11.25">
      <c r="A74" s="40"/>
      <c r="B74" s="84"/>
      <c r="C74" s="23">
        <v>42491</v>
      </c>
      <c r="D74" s="39">
        <v>11.093685437171086</v>
      </c>
      <c r="E74" s="39">
        <v>11.237061914637003</v>
      </c>
      <c r="F74" s="39">
        <v>12.917934563700339</v>
      </c>
      <c r="G74" s="39">
        <v>9.154523650075985</v>
      </c>
      <c r="H74" s="39">
        <v>6.367226139079674</v>
      </c>
      <c r="I74" s="39">
        <v>24.564244797153933</v>
      </c>
      <c r="J74" s="39">
        <v>8.455196165264645</v>
      </c>
      <c r="K74" s="39">
        <v>9.321702262411424</v>
      </c>
      <c r="L74" s="39">
        <v>9.819870909123441</v>
      </c>
      <c r="M74" s="39">
        <v>9.977766015640444</v>
      </c>
      <c r="N74" s="39">
        <v>14.00064269340493</v>
      </c>
      <c r="O74" s="39">
        <v>2.0717139770837445</v>
      </c>
      <c r="P74" s="39">
        <v>6.9940525327840675</v>
      </c>
      <c r="Q74" s="39">
        <v>126.717548541697</v>
      </c>
      <c r="R74" s="39">
        <v>154.817406736164</v>
      </c>
    </row>
    <row r="75" spans="3:18" ht="11.25">
      <c r="C75" s="66" t="s">
        <v>118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</row>
    <row r="76" spans="3:18" ht="11.25">
      <c r="C76" s="151" t="s">
        <v>117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</row>
  </sheetData>
  <sheetProtection/>
  <mergeCells count="14">
    <mergeCell ref="I8:I9"/>
    <mergeCell ref="J8:J9"/>
    <mergeCell ref="O7:O9"/>
    <mergeCell ref="P7:P9"/>
    <mergeCell ref="K8:K9"/>
    <mergeCell ref="L8:L9"/>
    <mergeCell ref="M8:M9"/>
    <mergeCell ref="N7:N9"/>
    <mergeCell ref="H8:H9"/>
    <mergeCell ref="C7:C9"/>
    <mergeCell ref="D8:D9"/>
    <mergeCell ref="E8:E9"/>
    <mergeCell ref="F8:F9"/>
    <mergeCell ref="G8:G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6"/>
  <sheetViews>
    <sheetView showGridLines="0" zoomScaleSheetLayoutView="100" zoomScalePageLayoutView="0" workbookViewId="0" topLeftCell="A1">
      <selection activeCell="O70" sqref="O70"/>
    </sheetView>
  </sheetViews>
  <sheetFormatPr defaultColWidth="14.8515625" defaultRowHeight="12.75"/>
  <cols>
    <col min="1" max="1" width="3.7109375" style="41" customWidth="1"/>
    <col min="2" max="2" width="9.421875" style="41" customWidth="1"/>
    <col min="3" max="8" width="10.28125" style="41" customWidth="1"/>
    <col min="9" max="9" width="10.00390625" style="41" customWidth="1"/>
    <col min="10" max="22" width="9.00390625" style="41" customWidth="1"/>
    <col min="23" max="23" width="10.00390625" style="41" customWidth="1"/>
    <col min="24" max="16384" width="14.8515625" style="41" customWidth="1"/>
  </cols>
  <sheetData>
    <row r="1" spans="2:15" ht="12.75">
      <c r="B1" s="104" t="s">
        <v>0</v>
      </c>
      <c r="O1" s="101" t="str">
        <f>'Tab 1'!S1</f>
        <v>Carta de Conjuntura | Junho 2016</v>
      </c>
    </row>
    <row r="3" ht="11.25">
      <c r="B3" s="29" t="s">
        <v>24</v>
      </c>
    </row>
    <row r="4" ht="11.25">
      <c r="B4" s="42" t="s">
        <v>8</v>
      </c>
    </row>
    <row r="5" spans="2:15" ht="11.25">
      <c r="B5" s="43" t="s">
        <v>25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2:15" s="173" customFormat="1" ht="11.25">
      <c r="B6" s="171"/>
      <c r="C6" s="165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2:15" ht="12" thickBot="1">
      <c r="B7" s="45" t="s">
        <v>26</v>
      </c>
      <c r="C7" s="46" t="s">
        <v>27</v>
      </c>
      <c r="D7" s="46" t="s">
        <v>28</v>
      </c>
      <c r="E7" s="46" t="s">
        <v>29</v>
      </c>
      <c r="F7" s="46" t="s">
        <v>30</v>
      </c>
      <c r="G7" s="46" t="s">
        <v>31</v>
      </c>
      <c r="H7" s="46" t="s">
        <v>32</v>
      </c>
      <c r="I7" s="46" t="s">
        <v>33</v>
      </c>
      <c r="J7" s="46" t="s">
        <v>34</v>
      </c>
      <c r="K7" s="46" t="s">
        <v>35</v>
      </c>
      <c r="L7" s="46" t="s">
        <v>36</v>
      </c>
      <c r="M7" s="46" t="s">
        <v>37</v>
      </c>
      <c r="N7" s="46" t="s">
        <v>38</v>
      </c>
      <c r="O7" s="46" t="s">
        <v>39</v>
      </c>
    </row>
    <row r="8" spans="2:15" ht="12" thickTop="1">
      <c r="B8" s="47">
        <v>1994</v>
      </c>
      <c r="C8" s="48">
        <v>12.7822</v>
      </c>
      <c r="D8" s="48">
        <v>18.2031</v>
      </c>
      <c r="E8" s="48">
        <v>26.3635</v>
      </c>
      <c r="F8" s="48">
        <v>37.5575</v>
      </c>
      <c r="G8" s="48">
        <v>52.9373</v>
      </c>
      <c r="H8" s="48">
        <v>77.5954</v>
      </c>
      <c r="I8" s="48">
        <v>96.7693</v>
      </c>
      <c r="J8" s="48">
        <v>100</v>
      </c>
      <c r="K8" s="48">
        <v>101.549</v>
      </c>
      <c r="L8" s="48">
        <v>104.143</v>
      </c>
      <c r="M8" s="48">
        <v>106.72</v>
      </c>
      <c r="N8" s="48">
        <v>107.325</v>
      </c>
      <c r="O8" s="48">
        <v>70.16210833333334</v>
      </c>
    </row>
    <row r="9" spans="2:15" ht="11.25">
      <c r="B9" s="47">
        <v>1995</v>
      </c>
      <c r="C9" s="48">
        <v>108.785</v>
      </c>
      <c r="D9" s="48">
        <v>110.039</v>
      </c>
      <c r="E9" s="48">
        <v>112.035</v>
      </c>
      <c r="F9" s="48">
        <v>114.614</v>
      </c>
      <c r="G9" s="48">
        <v>115.071</v>
      </c>
      <c r="H9" s="48">
        <v>118.09</v>
      </c>
      <c r="I9" s="48">
        <v>120.733</v>
      </c>
      <c r="J9" s="48">
        <v>122.289</v>
      </c>
      <c r="K9" s="48">
        <v>120.967</v>
      </c>
      <c r="L9" s="48">
        <v>121.241</v>
      </c>
      <c r="M9" s="48">
        <v>122.85</v>
      </c>
      <c r="N9" s="48">
        <v>123.187</v>
      </c>
      <c r="O9" s="48">
        <v>117.49175000000001</v>
      </c>
    </row>
    <row r="10" spans="2:15" ht="11.25">
      <c r="B10" s="47">
        <v>1996</v>
      </c>
      <c r="C10" s="48">
        <v>125.397</v>
      </c>
      <c r="D10" s="48">
        <v>126.353</v>
      </c>
      <c r="E10" s="48">
        <v>126.627</v>
      </c>
      <c r="F10" s="48">
        <v>127.509</v>
      </c>
      <c r="G10" s="48">
        <v>129.655</v>
      </c>
      <c r="H10" s="48">
        <v>131.24</v>
      </c>
      <c r="I10" s="48">
        <v>132.674</v>
      </c>
      <c r="J10" s="48">
        <v>132.679</v>
      </c>
      <c r="K10" s="48">
        <v>132.849</v>
      </c>
      <c r="L10" s="48">
        <v>133.141</v>
      </c>
      <c r="M10" s="48">
        <v>133.517</v>
      </c>
      <c r="N10" s="48">
        <v>134.689</v>
      </c>
      <c r="O10" s="48">
        <v>130.5275</v>
      </c>
    </row>
    <row r="11" spans="2:15" ht="11.25">
      <c r="B11" s="47">
        <v>1997</v>
      </c>
      <c r="C11" s="48">
        <v>136.814</v>
      </c>
      <c r="D11" s="48">
        <v>137.39</v>
      </c>
      <c r="E11" s="48">
        <v>138.99</v>
      </c>
      <c r="F11" s="48">
        <v>139.807</v>
      </c>
      <c r="G11" s="48">
        <v>140.229</v>
      </c>
      <c r="H11" s="48">
        <v>141.207</v>
      </c>
      <c r="I11" s="48">
        <v>141.33</v>
      </c>
      <c r="J11" s="48">
        <v>141.268</v>
      </c>
      <c r="K11" s="48">
        <v>142.101</v>
      </c>
      <c r="L11" s="48">
        <v>142.587</v>
      </c>
      <c r="M11" s="48">
        <v>143.771</v>
      </c>
      <c r="N11" s="48">
        <v>144.765</v>
      </c>
      <c r="O11" s="48">
        <v>140.85491666666667</v>
      </c>
    </row>
    <row r="12" spans="2:15" ht="11.25">
      <c r="B12" s="47">
        <v>1998</v>
      </c>
      <c r="C12" s="48">
        <v>146.038</v>
      </c>
      <c r="D12" s="48">
        <v>146.067</v>
      </c>
      <c r="E12" s="48">
        <v>146.408</v>
      </c>
      <c r="F12" s="48">
        <v>146.211</v>
      </c>
      <c r="G12" s="48">
        <v>146.544</v>
      </c>
      <c r="H12" s="48">
        <v>146.951</v>
      </c>
      <c r="I12" s="48">
        <v>146.398</v>
      </c>
      <c r="J12" s="48">
        <v>146.144</v>
      </c>
      <c r="K12" s="48">
        <v>146.111</v>
      </c>
      <c r="L12" s="48">
        <v>146.063</v>
      </c>
      <c r="M12" s="48">
        <v>145.797</v>
      </c>
      <c r="N12" s="48">
        <v>147.231</v>
      </c>
      <c r="O12" s="48">
        <v>146.33025</v>
      </c>
    </row>
    <row r="13" spans="2:15" ht="11.25">
      <c r="B13" s="47">
        <v>1999</v>
      </c>
      <c r="C13" s="48">
        <v>148.921</v>
      </c>
      <c r="D13" s="48">
        <v>155.528</v>
      </c>
      <c r="E13" s="48">
        <v>158.6</v>
      </c>
      <c r="F13" s="48">
        <v>158.647</v>
      </c>
      <c r="G13" s="48">
        <v>158.1</v>
      </c>
      <c r="H13" s="48">
        <v>159.711</v>
      </c>
      <c r="I13" s="48">
        <v>162.253</v>
      </c>
      <c r="J13" s="48">
        <v>164.612</v>
      </c>
      <c r="K13" s="48">
        <v>167.028</v>
      </c>
      <c r="L13" s="48">
        <v>170.182</v>
      </c>
      <c r="M13" s="48">
        <v>174.496</v>
      </c>
      <c r="N13" s="48">
        <v>176.647</v>
      </c>
      <c r="O13" s="48">
        <v>162.89375</v>
      </c>
    </row>
    <row r="14" spans="2:15" ht="11.25">
      <c r="B14" s="47">
        <v>2000</v>
      </c>
      <c r="C14" s="48">
        <v>178.454</v>
      </c>
      <c r="D14" s="48">
        <v>178.8</v>
      </c>
      <c r="E14" s="48">
        <v>179.128</v>
      </c>
      <c r="F14" s="48">
        <v>179.357</v>
      </c>
      <c r="G14" s="48">
        <v>180.563</v>
      </c>
      <c r="H14" s="48">
        <v>182.236</v>
      </c>
      <c r="I14" s="48">
        <v>186.353</v>
      </c>
      <c r="J14" s="48">
        <v>189.746</v>
      </c>
      <c r="K14" s="48">
        <v>191.049</v>
      </c>
      <c r="L14" s="48">
        <v>191.763</v>
      </c>
      <c r="M14" s="48">
        <v>192.506</v>
      </c>
      <c r="N14" s="48">
        <v>193.97</v>
      </c>
      <c r="O14" s="48">
        <v>185.32708333333335</v>
      </c>
    </row>
    <row r="15" spans="2:15" ht="11.25">
      <c r="B15" s="47">
        <v>2001</v>
      </c>
      <c r="C15" s="48">
        <v>194.92</v>
      </c>
      <c r="D15" s="48">
        <v>195.58</v>
      </c>
      <c r="E15" s="48">
        <v>197.151</v>
      </c>
      <c r="F15" s="48">
        <v>199.374</v>
      </c>
      <c r="G15" s="48">
        <v>200.251</v>
      </c>
      <c r="H15" s="48">
        <v>203.167</v>
      </c>
      <c r="I15" s="48">
        <v>206.45</v>
      </c>
      <c r="J15" s="48">
        <v>208.315</v>
      </c>
      <c r="K15" s="48">
        <v>209.111</v>
      </c>
      <c r="L15" s="48">
        <v>212.135</v>
      </c>
      <c r="M15" s="48">
        <v>213.756</v>
      </c>
      <c r="N15" s="48">
        <v>214.137</v>
      </c>
      <c r="O15" s="48">
        <v>204.52891666666667</v>
      </c>
    </row>
    <row r="16" spans="2:15" ht="11.25">
      <c r="B16" s="47">
        <v>2002</v>
      </c>
      <c r="C16" s="48">
        <v>214.535</v>
      </c>
      <c r="D16" s="48">
        <v>214.927</v>
      </c>
      <c r="E16" s="48">
        <v>215.17</v>
      </c>
      <c r="F16" s="48">
        <v>216.673</v>
      </c>
      <c r="G16" s="48">
        <v>219.07</v>
      </c>
      <c r="H16" s="48">
        <v>222.872</v>
      </c>
      <c r="I16" s="48">
        <v>227.441</v>
      </c>
      <c r="J16" s="48">
        <v>232.818</v>
      </c>
      <c r="K16" s="48">
        <v>238.973</v>
      </c>
      <c r="L16" s="48">
        <v>249.042</v>
      </c>
      <c r="M16" s="48">
        <v>263.58</v>
      </c>
      <c r="N16" s="48">
        <v>270.692</v>
      </c>
      <c r="O16" s="48">
        <v>232.14941666666667</v>
      </c>
    </row>
    <row r="17" spans="2:15" ht="11.25">
      <c r="B17" s="47">
        <v>2003</v>
      </c>
      <c r="C17" s="48">
        <v>276.578</v>
      </c>
      <c r="D17" s="48">
        <v>280.984</v>
      </c>
      <c r="E17" s="48">
        <v>285.64</v>
      </c>
      <c r="F17" s="48">
        <v>286.815</v>
      </c>
      <c r="G17" s="48">
        <v>284.9</v>
      </c>
      <c r="H17" s="48">
        <v>282.913</v>
      </c>
      <c r="I17" s="48">
        <v>282.349</v>
      </c>
      <c r="J17" s="48">
        <v>284.105</v>
      </c>
      <c r="K17" s="48">
        <v>287.081</v>
      </c>
      <c r="L17" s="48">
        <v>288.337</v>
      </c>
      <c r="M17" s="48">
        <v>289.718</v>
      </c>
      <c r="N17" s="48">
        <v>291.462</v>
      </c>
      <c r="O17" s="48">
        <v>285.07349999999997</v>
      </c>
    </row>
    <row r="18" spans="2:21" ht="11.25">
      <c r="B18" s="47">
        <v>2004</v>
      </c>
      <c r="C18" s="48">
        <v>293.793</v>
      </c>
      <c r="D18" s="48">
        <v>296.976</v>
      </c>
      <c r="E18" s="48">
        <v>299.746</v>
      </c>
      <c r="F18" s="48">
        <v>303.184</v>
      </c>
      <c r="G18" s="48">
        <v>307.616</v>
      </c>
      <c r="H18" s="48">
        <v>311.576</v>
      </c>
      <c r="I18" s="48">
        <v>315.113</v>
      </c>
      <c r="J18" s="48">
        <v>319.244</v>
      </c>
      <c r="K18" s="48">
        <v>320.788</v>
      </c>
      <c r="L18" s="48">
        <v>322.492</v>
      </c>
      <c r="M18" s="48">
        <v>325.148</v>
      </c>
      <c r="N18" s="48">
        <v>326.833</v>
      </c>
      <c r="O18" s="48">
        <v>311.87575000000004</v>
      </c>
      <c r="P18" s="44"/>
      <c r="Q18" s="44"/>
      <c r="R18" s="44"/>
      <c r="S18" s="44"/>
      <c r="T18" s="44"/>
      <c r="U18" s="44"/>
    </row>
    <row r="19" spans="2:21" ht="11.25">
      <c r="B19" s="47">
        <v>2005</v>
      </c>
      <c r="C19" s="48">
        <v>327.915</v>
      </c>
      <c r="D19" s="48">
        <v>329.241</v>
      </c>
      <c r="E19" s="48">
        <v>332.49</v>
      </c>
      <c r="F19" s="48">
        <v>334.17</v>
      </c>
      <c r="G19" s="48">
        <v>333.321</v>
      </c>
      <c r="H19" s="48">
        <v>331.823</v>
      </c>
      <c r="I19" s="48">
        <v>330.484</v>
      </c>
      <c r="J19" s="48">
        <v>327.887</v>
      </c>
      <c r="K19" s="48">
        <v>327.454</v>
      </c>
      <c r="L19" s="48">
        <v>329.529</v>
      </c>
      <c r="M19" s="48">
        <v>330.619</v>
      </c>
      <c r="N19" s="48">
        <v>330.835</v>
      </c>
      <c r="O19" s="48">
        <v>330.4806666666667</v>
      </c>
      <c r="P19" s="44"/>
      <c r="Q19" s="44"/>
      <c r="R19" s="44"/>
      <c r="S19" s="44"/>
      <c r="T19" s="44"/>
      <c r="U19" s="44"/>
    </row>
    <row r="20" spans="2:21" ht="11.25">
      <c r="B20" s="114">
        <v>2006</v>
      </c>
      <c r="C20" s="48">
        <v>333.222</v>
      </c>
      <c r="D20" s="48">
        <v>333.03</v>
      </c>
      <c r="E20" s="48">
        <v>331.531</v>
      </c>
      <c r="F20" s="48">
        <v>331.607</v>
      </c>
      <c r="G20" s="48">
        <v>332.851</v>
      </c>
      <c r="H20" s="48">
        <v>335.067</v>
      </c>
      <c r="I20" s="48">
        <v>335.637</v>
      </c>
      <c r="J20" s="48">
        <v>337.011</v>
      </c>
      <c r="K20" s="48">
        <v>337.817</v>
      </c>
      <c r="L20" s="48">
        <v>340.541</v>
      </c>
      <c r="M20" s="48">
        <v>342.482</v>
      </c>
      <c r="N20" s="48">
        <v>343.384</v>
      </c>
      <c r="O20" s="48">
        <v>336.1816666666667</v>
      </c>
      <c r="P20" s="44"/>
      <c r="Q20" s="44"/>
      <c r="R20" s="44"/>
      <c r="S20" s="44"/>
      <c r="T20" s="44"/>
      <c r="U20" s="44"/>
    </row>
    <row r="21" spans="2:15" ht="11.25">
      <c r="B21" s="114">
        <v>2007</v>
      </c>
      <c r="C21" s="48">
        <v>344.85</v>
      </c>
      <c r="D21" s="48">
        <v>345.652</v>
      </c>
      <c r="E21" s="48">
        <v>346.407</v>
      </c>
      <c r="F21" s="48">
        <v>346.878</v>
      </c>
      <c r="G21" s="48">
        <v>347.421</v>
      </c>
      <c r="H21" s="48">
        <v>348.328</v>
      </c>
      <c r="I21" s="48">
        <v>349.628</v>
      </c>
      <c r="J21" s="48">
        <v>354.495</v>
      </c>
      <c r="K21" s="48">
        <v>358.633</v>
      </c>
      <c r="L21" s="48">
        <v>361.308</v>
      </c>
      <c r="M21" s="48">
        <v>365.1</v>
      </c>
      <c r="N21" s="48">
        <v>370.485</v>
      </c>
      <c r="O21" s="48">
        <v>353.2654166666666</v>
      </c>
    </row>
    <row r="22" spans="2:15" ht="11.25">
      <c r="B22" s="114">
        <v>2008</v>
      </c>
      <c r="C22" s="48">
        <v>374.139</v>
      </c>
      <c r="D22" s="48">
        <v>375.558</v>
      </c>
      <c r="E22" s="48">
        <v>378.194</v>
      </c>
      <c r="F22" s="48">
        <v>382.414</v>
      </c>
      <c r="G22" s="48">
        <v>389.585</v>
      </c>
      <c r="H22" s="48">
        <v>396.954</v>
      </c>
      <c r="I22" s="48">
        <v>401.406</v>
      </c>
      <c r="J22" s="48">
        <v>399.87</v>
      </c>
      <c r="K22" s="48">
        <v>401.327</v>
      </c>
      <c r="L22" s="48">
        <v>405.707</v>
      </c>
      <c r="M22" s="48">
        <v>405.982</v>
      </c>
      <c r="N22" s="48">
        <v>404.185</v>
      </c>
      <c r="O22" s="48">
        <v>392.94341666666674</v>
      </c>
    </row>
    <row r="23" spans="2:15" ht="11.25">
      <c r="B23" s="114">
        <v>2009</v>
      </c>
      <c r="C23" s="48">
        <v>404.244</v>
      </c>
      <c r="D23" s="48">
        <v>403.737</v>
      </c>
      <c r="E23" s="48">
        <v>400.353</v>
      </c>
      <c r="F23" s="48">
        <v>400.53</v>
      </c>
      <c r="G23" s="48">
        <v>401.232</v>
      </c>
      <c r="H23" s="48">
        <v>399.966</v>
      </c>
      <c r="I23" s="48">
        <v>397.393</v>
      </c>
      <c r="J23" s="48">
        <v>397.758</v>
      </c>
      <c r="K23" s="48">
        <v>398.738</v>
      </c>
      <c r="L23" s="48">
        <v>398.575</v>
      </c>
      <c r="M23" s="48">
        <v>398.857</v>
      </c>
      <c r="N23" s="48">
        <v>398.407</v>
      </c>
      <c r="O23" s="48">
        <v>399.9825</v>
      </c>
    </row>
    <row r="24" spans="2:16" ht="11.25">
      <c r="B24" s="114">
        <v>2010</v>
      </c>
      <c r="C24" s="48">
        <v>402.425</v>
      </c>
      <c r="D24" s="48">
        <v>406.826</v>
      </c>
      <c r="E24" s="48">
        <v>409.399</v>
      </c>
      <c r="F24" s="48">
        <v>412.341</v>
      </c>
      <c r="G24" s="48">
        <v>418.811</v>
      </c>
      <c r="H24" s="48">
        <v>420.241</v>
      </c>
      <c r="I24" s="48">
        <v>421.154</v>
      </c>
      <c r="J24" s="48">
        <v>425.788</v>
      </c>
      <c r="K24" s="48">
        <v>430.453</v>
      </c>
      <c r="L24" s="48">
        <v>434.882</v>
      </c>
      <c r="M24" s="48">
        <v>441.754</v>
      </c>
      <c r="N24" s="48">
        <v>443.427</v>
      </c>
      <c r="O24" s="48">
        <v>422.2917499999999</v>
      </c>
      <c r="P24" s="44"/>
    </row>
    <row r="25" spans="2:16" ht="11.25">
      <c r="B25" s="114">
        <v>2011</v>
      </c>
      <c r="C25" s="48">
        <v>447.764</v>
      </c>
      <c r="D25" s="48">
        <v>452.047</v>
      </c>
      <c r="E25" s="48">
        <v>454.805</v>
      </c>
      <c r="F25" s="48">
        <v>457.059</v>
      </c>
      <c r="G25" s="48">
        <v>457.09</v>
      </c>
      <c r="H25" s="48">
        <v>456.49</v>
      </c>
      <c r="I25" s="48">
        <v>456.258</v>
      </c>
      <c r="J25" s="48">
        <v>459.055</v>
      </c>
      <c r="K25" s="48">
        <v>462.509</v>
      </c>
      <c r="L25" s="48">
        <v>464.349</v>
      </c>
      <c r="M25" s="48">
        <v>466.331</v>
      </c>
      <c r="N25" s="48">
        <v>465.586</v>
      </c>
      <c r="O25" s="48">
        <v>458.2785833333333</v>
      </c>
      <c r="P25" s="44"/>
    </row>
    <row r="26" spans="2:15" ht="11.25">
      <c r="B26" s="114">
        <v>2012</v>
      </c>
      <c r="C26" s="48">
        <v>466.979</v>
      </c>
      <c r="D26" s="48">
        <v>467.308</v>
      </c>
      <c r="E26" s="48">
        <v>469.91</v>
      </c>
      <c r="F26" s="48">
        <v>474.683</v>
      </c>
      <c r="G26" s="48">
        <v>479.019</v>
      </c>
      <c r="H26" s="48">
        <v>482.311</v>
      </c>
      <c r="I26" s="48">
        <v>489.621</v>
      </c>
      <c r="J26" s="48">
        <v>495.949</v>
      </c>
      <c r="K26" s="48">
        <v>500.314</v>
      </c>
      <c r="L26" s="48">
        <v>498.739</v>
      </c>
      <c r="M26" s="48">
        <v>499.989</v>
      </c>
      <c r="N26" s="48">
        <v>503.283</v>
      </c>
      <c r="O26" s="48">
        <v>485.6754166666667</v>
      </c>
    </row>
    <row r="27" spans="2:15" ht="11.25">
      <c r="B27" s="114">
        <v>2013</v>
      </c>
      <c r="C27" s="48">
        <v>504.83</v>
      </c>
      <c r="D27" s="48">
        <v>505.832</v>
      </c>
      <c r="E27" s="48">
        <v>507.375</v>
      </c>
      <c r="F27" s="48">
        <v>507.087</v>
      </c>
      <c r="G27" s="48">
        <v>508.715</v>
      </c>
      <c r="H27" s="48">
        <v>512.598</v>
      </c>
      <c r="I27" s="48">
        <v>513.313</v>
      </c>
      <c r="J27" s="48">
        <v>515.688</v>
      </c>
      <c r="K27" s="48">
        <v>522.69</v>
      </c>
      <c r="L27" s="48">
        <v>525.966</v>
      </c>
      <c r="M27" s="48">
        <v>527.422</v>
      </c>
      <c r="N27" s="48">
        <v>531.056</v>
      </c>
      <c r="O27" s="48">
        <v>515.2143333333335</v>
      </c>
    </row>
    <row r="28" spans="2:15" ht="11.25">
      <c r="B28" s="114">
        <v>2014</v>
      </c>
      <c r="C28" s="48">
        <v>533.197</v>
      </c>
      <c r="D28" s="48">
        <v>537.703</v>
      </c>
      <c r="E28" s="48">
        <v>545.684</v>
      </c>
      <c r="F28" s="48">
        <v>548.145</v>
      </c>
      <c r="G28" s="48">
        <v>545.652</v>
      </c>
      <c r="H28" s="48">
        <v>542.194</v>
      </c>
      <c r="I28" s="48">
        <v>539.21</v>
      </c>
      <c r="J28" s="48">
        <v>539.55</v>
      </c>
      <c r="K28" s="48">
        <v>539.649</v>
      </c>
      <c r="L28" s="48">
        <v>542.853</v>
      </c>
      <c r="M28" s="48">
        <v>549.04</v>
      </c>
      <c r="N28" s="48">
        <v>551.149</v>
      </c>
      <c r="O28" s="48">
        <v>542.8355</v>
      </c>
    </row>
    <row r="29" spans="2:15" ht="11.25">
      <c r="B29" s="47">
        <v>2015</v>
      </c>
      <c r="C29" s="48">
        <v>554.835</v>
      </c>
      <c r="D29" s="48">
        <v>557.803</v>
      </c>
      <c r="E29" s="48">
        <v>564.568</v>
      </c>
      <c r="F29" s="48">
        <v>569.738</v>
      </c>
      <c r="G29" s="48">
        <v>572.034</v>
      </c>
      <c r="H29" s="48">
        <v>575.938</v>
      </c>
      <c r="I29" s="48">
        <v>579.293</v>
      </c>
      <c r="J29" s="48">
        <v>581.618</v>
      </c>
      <c r="K29" s="48">
        <v>589.897</v>
      </c>
      <c r="L29" s="48">
        <v>600.269</v>
      </c>
      <c r="M29" s="48">
        <v>607.441</v>
      </c>
      <c r="N29" s="48"/>
      <c r="O29" s="48">
        <v>577.5849090909092</v>
      </c>
    </row>
    <row r="30" spans="2:15" ht="11.25">
      <c r="B30" s="50">
        <v>2016</v>
      </c>
      <c r="C30" s="51">
        <v>619.476</v>
      </c>
      <c r="D30" s="51">
        <v>624.366</v>
      </c>
      <c r="E30" s="51">
        <v>627.06</v>
      </c>
      <c r="F30" s="51">
        <v>629.345</v>
      </c>
      <c r="G30" s="51">
        <v>636.468</v>
      </c>
      <c r="H30" s="51"/>
      <c r="I30" s="51"/>
      <c r="J30" s="51"/>
      <c r="K30" s="51"/>
      <c r="L30" s="51"/>
      <c r="M30" s="51"/>
      <c r="N30" s="51"/>
      <c r="O30" s="51"/>
    </row>
    <row r="31" ht="11.25">
      <c r="B31" s="26" t="s">
        <v>119</v>
      </c>
    </row>
    <row r="33" ht="11.25">
      <c r="B33" s="156"/>
    </row>
    <row r="34" ht="11.25">
      <c r="B34" s="156"/>
    </row>
    <row r="35" ht="11.25">
      <c r="B35" s="156"/>
    </row>
    <row r="36" ht="11.25">
      <c r="B36" s="156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32"/>
  <sheetViews>
    <sheetView showGridLines="0" zoomScaleSheetLayoutView="100" zoomScalePageLayoutView="0" workbookViewId="0" topLeftCell="A1">
      <selection activeCell="I31" sqref="I31"/>
    </sheetView>
  </sheetViews>
  <sheetFormatPr defaultColWidth="14.8515625" defaultRowHeight="12.75"/>
  <cols>
    <col min="1" max="1" width="3.7109375" style="52" customWidth="1"/>
    <col min="2" max="2" width="8.00390625" style="52" customWidth="1"/>
    <col min="3" max="15" width="10.8515625" style="52" customWidth="1"/>
    <col min="16" max="25" width="12.00390625" style="52" customWidth="1"/>
    <col min="26" max="16384" width="14.8515625" style="52" customWidth="1"/>
  </cols>
  <sheetData>
    <row r="1" spans="2:15" ht="12.75">
      <c r="B1" s="104" t="s">
        <v>0</v>
      </c>
      <c r="O1" s="101" t="str">
        <f>'Tab 1'!S1</f>
        <v>Carta de Conjuntura | Junho 2016</v>
      </c>
    </row>
    <row r="3" ht="11.25">
      <c r="B3" s="29" t="s">
        <v>40</v>
      </c>
    </row>
    <row r="4" ht="11.25">
      <c r="B4" s="53" t="s">
        <v>12</v>
      </c>
    </row>
    <row r="5" spans="2:15" ht="11.25">
      <c r="B5" s="54" t="s">
        <v>41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15" ht="11.25">
      <c r="B6" s="54"/>
      <c r="C6" s="16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2:15" ht="12" thickBot="1">
      <c r="B7" s="56" t="s">
        <v>26</v>
      </c>
      <c r="C7" s="57" t="s">
        <v>27</v>
      </c>
      <c r="D7" s="57" t="s">
        <v>28</v>
      </c>
      <c r="E7" s="57" t="s">
        <v>29</v>
      </c>
      <c r="F7" s="57" t="s">
        <v>30</v>
      </c>
      <c r="G7" s="57" t="s">
        <v>31</v>
      </c>
      <c r="H7" s="57" t="s">
        <v>32</v>
      </c>
      <c r="I7" s="57" t="s">
        <v>33</v>
      </c>
      <c r="J7" s="57" t="s">
        <v>34</v>
      </c>
      <c r="K7" s="57" t="s">
        <v>35</v>
      </c>
      <c r="L7" s="57" t="s">
        <v>36</v>
      </c>
      <c r="M7" s="57" t="s">
        <v>37</v>
      </c>
      <c r="N7" s="57" t="s">
        <v>38</v>
      </c>
      <c r="O7" s="57" t="s">
        <v>39</v>
      </c>
    </row>
    <row r="8" spans="2:15" ht="12" thickTop="1">
      <c r="B8" s="47">
        <v>1994</v>
      </c>
      <c r="C8" s="48"/>
      <c r="D8" s="48"/>
      <c r="E8" s="48"/>
      <c r="F8" s="48"/>
      <c r="G8" s="48"/>
      <c r="H8" s="48">
        <v>84.3407512346772</v>
      </c>
      <c r="I8" s="48">
        <v>90.10979281034177</v>
      </c>
      <c r="J8" s="48">
        <v>91.78619916179682</v>
      </c>
      <c r="K8" s="48">
        <v>93.190091100486</v>
      </c>
      <c r="L8" s="48">
        <v>95.63189894339176</v>
      </c>
      <c r="M8" s="48">
        <v>98.31867461582354</v>
      </c>
      <c r="N8" s="48">
        <v>100</v>
      </c>
      <c r="O8" s="48">
        <v>93.33962969521671</v>
      </c>
    </row>
    <row r="9" spans="2:15" ht="11.25">
      <c r="B9" s="49">
        <v>1995</v>
      </c>
      <c r="C9" s="48">
        <v>101.7000177085178</v>
      </c>
      <c r="D9" s="48">
        <v>102.7369498061901</v>
      </c>
      <c r="E9" s="48">
        <v>104.32973260138125</v>
      </c>
      <c r="F9" s="48">
        <v>106.86500206599374</v>
      </c>
      <c r="G9" s="48">
        <v>109.71804104440903</v>
      </c>
      <c r="H9" s="48">
        <v>112.19723353599748</v>
      </c>
      <c r="I9" s="48">
        <v>114.84465694665799</v>
      </c>
      <c r="J9" s="48">
        <v>115.981937311847</v>
      </c>
      <c r="K9" s="48">
        <v>117.13003954902308</v>
      </c>
      <c r="L9" s="48">
        <v>118.78185073687109</v>
      </c>
      <c r="M9" s="48">
        <v>120.52810735297011</v>
      </c>
      <c r="N9" s="48">
        <v>122.40816165909136</v>
      </c>
      <c r="O9" s="48">
        <v>112.26847752657916</v>
      </c>
    </row>
    <row r="10" spans="2:15" ht="11.25">
      <c r="B10" s="49">
        <v>1996</v>
      </c>
      <c r="C10" s="48">
        <v>124.04816716840801</v>
      </c>
      <c r="D10" s="48">
        <v>125.3261318694292</v>
      </c>
      <c r="E10" s="48">
        <v>125.76490958817857</v>
      </c>
      <c r="F10" s="48">
        <v>127.3498219310155</v>
      </c>
      <c r="G10" s="48">
        <v>128.90325246443538</v>
      </c>
      <c r="H10" s="48">
        <v>130.43700686696965</v>
      </c>
      <c r="I10" s="48">
        <v>131.8851701001515</v>
      </c>
      <c r="J10" s="48">
        <v>132.46561596127736</v>
      </c>
      <c r="K10" s="48">
        <v>132.66434488322216</v>
      </c>
      <c r="L10" s="48">
        <v>133.062786533656</v>
      </c>
      <c r="M10" s="48">
        <v>133.48877476732974</v>
      </c>
      <c r="N10" s="48">
        <v>134.1164433425811</v>
      </c>
      <c r="O10" s="48">
        <v>129.95936878972117</v>
      </c>
    </row>
    <row r="11" spans="2:15" ht="11.25">
      <c r="B11" s="49">
        <v>1997</v>
      </c>
      <c r="C11" s="48">
        <v>135.69938807232944</v>
      </c>
      <c r="D11" s="48">
        <v>136.37821458788343</v>
      </c>
      <c r="E11" s="48">
        <v>137.0737658146902</v>
      </c>
      <c r="F11" s="48">
        <v>138.27991263797884</v>
      </c>
      <c r="G11" s="48">
        <v>138.8465852074848</v>
      </c>
      <c r="H11" s="48">
        <v>139.59624579422703</v>
      </c>
      <c r="I11" s="48">
        <v>139.90319343604273</v>
      </c>
      <c r="J11" s="48">
        <v>139.87564685280284</v>
      </c>
      <c r="K11" s="48">
        <v>139.95927040906676</v>
      </c>
      <c r="L11" s="48">
        <v>140.2809751490467</v>
      </c>
      <c r="M11" s="48">
        <v>140.51905633276272</v>
      </c>
      <c r="N11" s="48">
        <v>141.12311355095133</v>
      </c>
      <c r="O11" s="48">
        <v>138.96128065377223</v>
      </c>
    </row>
    <row r="12" spans="2:15" ht="11.25">
      <c r="B12" s="49">
        <v>1998</v>
      </c>
      <c r="C12" s="48">
        <v>142.12462861302956</v>
      </c>
      <c r="D12" s="48">
        <v>142.77885996497648</v>
      </c>
      <c r="E12" s="48">
        <v>143.26387659130708</v>
      </c>
      <c r="F12" s="48">
        <v>143.6072250752612</v>
      </c>
      <c r="G12" s="48">
        <v>144.32540385258642</v>
      </c>
      <c r="H12" s="48">
        <v>144.35393424237057</v>
      </c>
      <c r="I12" s="48">
        <v>144.1807842905771</v>
      </c>
      <c r="J12" s="48">
        <v>143.4458808019991</v>
      </c>
      <c r="K12" s="48">
        <v>143.13007890128483</v>
      </c>
      <c r="L12" s="48">
        <v>143.158609291069</v>
      </c>
      <c r="M12" s="48">
        <v>142.9864431458198</v>
      </c>
      <c r="N12" s="48">
        <v>143.45867028707474</v>
      </c>
      <c r="O12" s="48">
        <v>143.40119958811297</v>
      </c>
    </row>
    <row r="13" spans="2:15" ht="11.25">
      <c r="B13" s="49">
        <v>1999</v>
      </c>
      <c r="C13" s="48">
        <v>144.4631367687858</v>
      </c>
      <c r="D13" s="48">
        <v>145.9801664600673</v>
      </c>
      <c r="E13" s="48">
        <v>147.58573874033408</v>
      </c>
      <c r="F13" s="48">
        <v>148.41213623753023</v>
      </c>
      <c r="G13" s="48">
        <v>148.85780060208958</v>
      </c>
      <c r="H13" s="48">
        <v>149.1401530802983</v>
      </c>
      <c r="I13" s="48">
        <v>150.76540149145072</v>
      </c>
      <c r="J13" s="48">
        <v>151.60950750644392</v>
      </c>
      <c r="K13" s="48">
        <v>152.0797670346103</v>
      </c>
      <c r="L13" s="48">
        <v>153.8899710760876</v>
      </c>
      <c r="M13" s="48">
        <v>155.35190760088935</v>
      </c>
      <c r="N13" s="48">
        <v>156.28357239832357</v>
      </c>
      <c r="O13" s="48">
        <v>150.36827158307588</v>
      </c>
    </row>
    <row r="14" spans="2:15" ht="11.25">
      <c r="B14" s="49">
        <v>2000</v>
      </c>
      <c r="C14" s="48">
        <v>157.2526218444405</v>
      </c>
      <c r="D14" s="48">
        <v>157.45725360565098</v>
      </c>
      <c r="E14" s="48">
        <v>157.80355350923793</v>
      </c>
      <c r="F14" s="48">
        <v>158.46663912008344</v>
      </c>
      <c r="G14" s="48">
        <v>158.48238002479192</v>
      </c>
      <c r="H14" s="48">
        <v>158.84737225272022</v>
      </c>
      <c r="I14" s="48">
        <v>161.40526926785114</v>
      </c>
      <c r="J14" s="48">
        <v>163.5194695315113</v>
      </c>
      <c r="K14" s="48">
        <v>163.8952836314267</v>
      </c>
      <c r="L14" s="48">
        <v>164.12451055624422</v>
      </c>
      <c r="M14" s="48">
        <v>164.64986325089032</v>
      </c>
      <c r="N14" s="48">
        <v>165.62088031009583</v>
      </c>
      <c r="O14" s="48">
        <v>160.96042474207871</v>
      </c>
    </row>
    <row r="15" spans="2:15" ht="11.25">
      <c r="B15" s="49">
        <v>2001</v>
      </c>
      <c r="C15" s="48">
        <v>166.5653345926057</v>
      </c>
      <c r="D15" s="48">
        <v>167.33171989060068</v>
      </c>
      <c r="E15" s="48">
        <v>167.9672589182063</v>
      </c>
      <c r="F15" s="48">
        <v>168.94122739704466</v>
      </c>
      <c r="G15" s="48">
        <v>169.63382720421856</v>
      </c>
      <c r="H15" s="48">
        <v>170.51630167443875</v>
      </c>
      <c r="I15" s="48">
        <v>172.78397575900675</v>
      </c>
      <c r="J15" s="48">
        <v>173.99307400192825</v>
      </c>
      <c r="K15" s="48">
        <v>174.48005824134742</v>
      </c>
      <c r="L15" s="48">
        <v>175.92822147452924</v>
      </c>
      <c r="M15" s="48">
        <v>177.1776557857663</v>
      </c>
      <c r="N15" s="48">
        <v>178.3296932491195</v>
      </c>
      <c r="O15" s="48">
        <v>171.97069568240101</v>
      </c>
    </row>
    <row r="16" spans="2:15" ht="11.25">
      <c r="B16" s="47">
        <v>2002</v>
      </c>
      <c r="C16" s="48">
        <v>179.25742282037658</v>
      </c>
      <c r="D16" s="48">
        <v>179.90279991342504</v>
      </c>
      <c r="E16" s="48">
        <v>180.98203569250143</v>
      </c>
      <c r="F16" s="48">
        <v>182.43019892568324</v>
      </c>
      <c r="G16" s="48">
        <v>182.81289967140862</v>
      </c>
      <c r="H16" s="48">
        <v>183.5802687759479</v>
      </c>
      <c r="I16" s="48">
        <v>185.76530311079628</v>
      </c>
      <c r="J16" s="48">
        <v>186.97243374062924</v>
      </c>
      <c r="K16" s="48">
        <v>188.31828109320583</v>
      </c>
      <c r="L16" s="48">
        <v>190.78566790626292</v>
      </c>
      <c r="M16" s="48">
        <v>196.5478228361175</v>
      </c>
      <c r="N16" s="48">
        <v>200.67489128937686</v>
      </c>
      <c r="O16" s="48">
        <v>186.5025021479776</v>
      </c>
    </row>
    <row r="17" spans="2:15" ht="11.25">
      <c r="B17" s="47">
        <v>2003</v>
      </c>
      <c r="C17" s="48">
        <v>205.19056332762725</v>
      </c>
      <c r="D17" s="48">
        <v>208.41252976014792</v>
      </c>
      <c r="E17" s="48">
        <v>210.97632961454457</v>
      </c>
      <c r="F17" s="48">
        <v>213.02264722664935</v>
      </c>
      <c r="G17" s="48">
        <v>214.32225567164474</v>
      </c>
      <c r="H17" s="48">
        <v>214.0005509316648</v>
      </c>
      <c r="I17" s="48">
        <v>214.42850677842705</v>
      </c>
      <c r="J17" s="48">
        <v>215.15750742773938</v>
      </c>
      <c r="K17" s="48">
        <v>216.83588139228306</v>
      </c>
      <c r="L17" s="48">
        <v>217.4645337740787</v>
      </c>
      <c r="M17" s="48">
        <v>218.20435629537806</v>
      </c>
      <c r="N17" s="48">
        <v>219.3386852409342</v>
      </c>
      <c r="O17" s="48">
        <v>213.94619562009328</v>
      </c>
    </row>
    <row r="18" spans="2:15" ht="11.25">
      <c r="B18" s="47">
        <v>2004</v>
      </c>
      <c r="C18" s="48">
        <v>221.00525352694643</v>
      </c>
      <c r="D18" s="48">
        <v>222.3530684926116</v>
      </c>
      <c r="E18" s="48">
        <v>223.39787104263817</v>
      </c>
      <c r="F18" s="48">
        <v>224.22426853983436</v>
      </c>
      <c r="G18" s="48">
        <v>225.367451744289</v>
      </c>
      <c r="H18" s="48">
        <v>226.96712118529013</v>
      </c>
      <c r="I18" s="48">
        <v>229.03213112173623</v>
      </c>
      <c r="J18" s="48">
        <v>230.6121244318517</v>
      </c>
      <c r="K18" s="48">
        <v>231.3735906971253</v>
      </c>
      <c r="L18" s="48">
        <v>232.39183047045628</v>
      </c>
      <c r="M18" s="48">
        <v>233.9954351376345</v>
      </c>
      <c r="N18" s="48">
        <v>236.00731952068946</v>
      </c>
      <c r="O18" s="48">
        <v>228.06062215925863</v>
      </c>
    </row>
    <row r="19" spans="2:15" ht="11.25">
      <c r="B19" s="47">
        <v>2005</v>
      </c>
      <c r="C19" s="48">
        <v>237.37579442378447</v>
      </c>
      <c r="D19" s="48">
        <v>238.77673494284087</v>
      </c>
      <c r="E19" s="48">
        <v>240.2327686283769</v>
      </c>
      <c r="F19" s="48">
        <v>242.32237372843005</v>
      </c>
      <c r="G19" s="48">
        <v>243.5098282273773</v>
      </c>
      <c r="H19" s="48">
        <v>243.46063790016328</v>
      </c>
      <c r="I19" s="48">
        <v>244.06961415107332</v>
      </c>
      <c r="J19" s="48">
        <v>244.48478051275998</v>
      </c>
      <c r="K19" s="48">
        <v>245.34069220628453</v>
      </c>
      <c r="L19" s="48">
        <v>247.18041044409023</v>
      </c>
      <c r="M19" s="48">
        <v>248.54003108828678</v>
      </c>
      <c r="N19" s="48">
        <v>249.43431123703834</v>
      </c>
      <c r="O19" s="48">
        <v>243.7273314575422</v>
      </c>
    </row>
    <row r="20" spans="2:15" ht="11.25">
      <c r="B20" s="47">
        <v>2006</v>
      </c>
      <c r="C20" s="48">
        <v>250.9060858272829</v>
      </c>
      <c r="D20" s="48">
        <v>251.935147472601</v>
      </c>
      <c r="E20" s="48">
        <v>253.0183184778545</v>
      </c>
      <c r="F20" s="48">
        <v>253.5495740117663</v>
      </c>
      <c r="G20" s="48">
        <v>253.80339610019084</v>
      </c>
      <c r="H20" s="48">
        <v>253.27017295319047</v>
      </c>
      <c r="I20" s="48">
        <v>253.75125435334397</v>
      </c>
      <c r="J20" s="48">
        <v>253.87816539755624</v>
      </c>
      <c r="K20" s="48">
        <v>254.41138854455656</v>
      </c>
      <c r="L20" s="48">
        <v>255.25057552682838</v>
      </c>
      <c r="M20" s="48">
        <v>256.0415559884304</v>
      </c>
      <c r="N20" s="48">
        <v>257.2703303622376</v>
      </c>
      <c r="O20" s="48">
        <v>253.92383041798664</v>
      </c>
    </row>
    <row r="21" spans="2:15" ht="11.25">
      <c r="B21" s="47">
        <v>2007</v>
      </c>
      <c r="C21" s="48">
        <v>258.40269169470514</v>
      </c>
      <c r="D21" s="48">
        <v>259.5399720598941</v>
      </c>
      <c r="E21" s="48">
        <v>260.50016724711253</v>
      </c>
      <c r="F21" s="48">
        <v>261.15144717942667</v>
      </c>
      <c r="G21" s="48">
        <v>261.8824154418275</v>
      </c>
      <c r="H21" s="48">
        <v>262.615351317317</v>
      </c>
      <c r="I21" s="48">
        <v>263.24597131220116</v>
      </c>
      <c r="J21" s="48">
        <v>264.4835999449068</v>
      </c>
      <c r="K21" s="48">
        <v>264.9597623123389</v>
      </c>
      <c r="L21" s="48">
        <v>265.7546780001181</v>
      </c>
      <c r="M21" s="48">
        <v>266.7640635145505</v>
      </c>
      <c r="N21" s="48">
        <v>268.73856324892273</v>
      </c>
      <c r="O21" s="48">
        <v>263.16989027277674</v>
      </c>
    </row>
    <row r="22" spans="2:15" ht="11.25">
      <c r="B22" s="47">
        <v>2008</v>
      </c>
      <c r="C22" s="48">
        <v>270.18967790173735</v>
      </c>
      <c r="D22" s="48">
        <v>271.5138815103398</v>
      </c>
      <c r="E22" s="48">
        <v>272.8174251815123</v>
      </c>
      <c r="F22" s="48">
        <v>274.317730161541</v>
      </c>
      <c r="G22" s="48">
        <v>276.4850559785924</v>
      </c>
      <c r="H22" s="48">
        <v>278.53137359069706</v>
      </c>
      <c r="I22" s="48">
        <v>280.0070834071188</v>
      </c>
      <c r="J22" s="48">
        <v>280.7911772229109</v>
      </c>
      <c r="K22" s="48">
        <v>281.5211616787675</v>
      </c>
      <c r="L22" s="48">
        <v>282.78830450780157</v>
      </c>
      <c r="M22" s="48">
        <v>283.8065442811326</v>
      </c>
      <c r="N22" s="48">
        <v>284.60145996891174</v>
      </c>
      <c r="O22" s="48">
        <v>278.1142396159219</v>
      </c>
    </row>
    <row r="23" spans="2:15" ht="11.25">
      <c r="B23" s="47">
        <v>2009</v>
      </c>
      <c r="C23" s="48">
        <v>285.9669834523739</v>
      </c>
      <c r="D23" s="48">
        <v>287.54009011667944</v>
      </c>
      <c r="E23" s="48">
        <v>288.1146331385396</v>
      </c>
      <c r="F23" s="48">
        <v>289.4978651397989</v>
      </c>
      <c r="G23" s="48">
        <v>290.8584695905397</v>
      </c>
      <c r="H23" s="48">
        <v>291.9052397536548</v>
      </c>
      <c r="I23" s="48">
        <v>292.60571001318294</v>
      </c>
      <c r="J23" s="48">
        <v>293.04448773193235</v>
      </c>
      <c r="K23" s="48">
        <v>293.74790941109336</v>
      </c>
      <c r="L23" s="48">
        <v>294.5703716821124</v>
      </c>
      <c r="M23" s="48">
        <v>295.77848611848964</v>
      </c>
      <c r="N23" s="48">
        <v>296.8724789957303</v>
      </c>
      <c r="O23" s="48">
        <v>291.7085604286773</v>
      </c>
    </row>
    <row r="24" spans="2:15" s="55" customFormat="1" ht="11.25">
      <c r="B24" s="47">
        <v>2010</v>
      </c>
      <c r="C24" s="48">
        <v>299.09883320543844</v>
      </c>
      <c r="D24" s="48">
        <v>301.43143852192907</v>
      </c>
      <c r="E24" s="48">
        <v>302.9986423469689</v>
      </c>
      <c r="F24" s="48">
        <v>304.7262066387265</v>
      </c>
      <c r="G24" s="48">
        <v>306.036636955709</v>
      </c>
      <c r="H24" s="48">
        <v>306.036636955709</v>
      </c>
      <c r="I24" s="48">
        <v>306.06713495858173</v>
      </c>
      <c r="J24" s="48">
        <v>306.1891269700726</v>
      </c>
      <c r="K24" s="48">
        <v>307.56645613206615</v>
      </c>
      <c r="L24" s="48">
        <v>309.87348247840544</v>
      </c>
      <c r="M24" s="48">
        <v>312.4451527851563</v>
      </c>
      <c r="N24" s="48">
        <v>314.41374968026287</v>
      </c>
      <c r="O24" s="48">
        <v>306.40695813575223</v>
      </c>
    </row>
    <row r="25" spans="2:15" s="55" customFormat="1" ht="11.25">
      <c r="B25" s="47">
        <v>2011</v>
      </c>
      <c r="C25" s="48">
        <v>317.0237884422407</v>
      </c>
      <c r="D25" s="48">
        <v>319.5600417133975</v>
      </c>
      <c r="E25" s="48">
        <v>322.0844893060229</v>
      </c>
      <c r="F25" s="48">
        <v>324.5646656041556</v>
      </c>
      <c r="G25" s="48">
        <v>326.0905495543356</v>
      </c>
      <c r="H25" s="48">
        <v>326.57950140684335</v>
      </c>
      <c r="I25" s="48">
        <v>327.10190268185664</v>
      </c>
      <c r="J25" s="48">
        <v>328.3119847313224</v>
      </c>
      <c r="K25" s="48">
        <v>330.05233850815574</v>
      </c>
      <c r="L25" s="48">
        <v>331.47197135155346</v>
      </c>
      <c r="M25" s="48">
        <v>333.19560041713396</v>
      </c>
      <c r="N25" s="48">
        <v>334.8611848966019</v>
      </c>
      <c r="O25" s="48">
        <v>326.74150155113495</v>
      </c>
    </row>
    <row r="26" spans="2:15" ht="11.25">
      <c r="B26" s="47">
        <v>2012</v>
      </c>
      <c r="C26" s="48">
        <v>336.73632017000176</v>
      </c>
      <c r="D26" s="48">
        <v>338.25138224819466</v>
      </c>
      <c r="E26" s="48">
        <v>338.96169057316564</v>
      </c>
      <c r="F26" s="48">
        <v>341.13098400330557</v>
      </c>
      <c r="G26" s="48">
        <v>342.3587745705684</v>
      </c>
      <c r="H26" s="48">
        <v>342.6322727898786</v>
      </c>
      <c r="I26" s="48">
        <v>344.1060149932117</v>
      </c>
      <c r="J26" s="48">
        <v>345.51679357771087</v>
      </c>
      <c r="K26" s="48">
        <v>347.4863742793617</v>
      </c>
      <c r="L26" s="48">
        <v>349.53662711764355</v>
      </c>
      <c r="M26" s="48">
        <v>351.6341026700509</v>
      </c>
      <c r="N26" s="48">
        <v>354.4123723511009</v>
      </c>
      <c r="O26" s="48">
        <v>344.3969757786829</v>
      </c>
    </row>
    <row r="27" spans="2:15" ht="11.25">
      <c r="B27" s="47">
        <v>2013</v>
      </c>
      <c r="C27" s="48">
        <v>357.4602050252838</v>
      </c>
      <c r="D27" s="48">
        <v>359.60490329181664</v>
      </c>
      <c r="E27" s="48">
        <v>361.2950829348917</v>
      </c>
      <c r="F27" s="48">
        <v>363.28237215433955</v>
      </c>
      <c r="G27" s="48">
        <v>364.6262518938276</v>
      </c>
      <c r="H27" s="48">
        <v>365.5746414025146</v>
      </c>
      <c r="I27" s="48">
        <v>365.68384392892983</v>
      </c>
      <c r="J27" s="48">
        <v>366.56139936642853</v>
      </c>
      <c r="K27" s="48">
        <v>367.84428310017114</v>
      </c>
      <c r="L27" s="48">
        <v>369.9407748460343</v>
      </c>
      <c r="M27" s="48">
        <v>371.93888593746925</v>
      </c>
      <c r="N27" s="48">
        <v>375.360565098479</v>
      </c>
      <c r="O27" s="48">
        <v>365.76443408168217</v>
      </c>
    </row>
    <row r="28" spans="2:15" ht="11.25">
      <c r="B28" s="47">
        <v>2014</v>
      </c>
      <c r="C28" s="48">
        <v>377.4245912283808</v>
      </c>
      <c r="D28" s="48">
        <v>380.028727151093</v>
      </c>
      <c r="E28" s="48">
        <v>383.52517560946814</v>
      </c>
      <c r="F28" s="48">
        <v>386.0948783031305</v>
      </c>
      <c r="G28" s="48">
        <v>387.8706491155579</v>
      </c>
      <c r="H28" s="48">
        <v>389.42211203588926</v>
      </c>
      <c r="I28" s="48">
        <v>389.4614642976605</v>
      </c>
      <c r="J28" s="48">
        <v>390.4354327764988</v>
      </c>
      <c r="K28" s="48">
        <v>392.6608031796627</v>
      </c>
      <c r="L28" s="48">
        <v>394.3096629478779</v>
      </c>
      <c r="M28" s="48">
        <v>396.32056352438855</v>
      </c>
      <c r="N28" s="48">
        <v>399.4116836865199</v>
      </c>
      <c r="O28" s="48">
        <v>388.9138119880106</v>
      </c>
    </row>
    <row r="29" spans="2:15" ht="11.25">
      <c r="B29" s="47">
        <v>2015</v>
      </c>
      <c r="C29" s="48">
        <v>404.3641658304311</v>
      </c>
      <c r="D29" s="48">
        <v>409.29697184345673</v>
      </c>
      <c r="E29" s="48">
        <v>414.7000373846486</v>
      </c>
      <c r="F29" s="48">
        <v>417.6445703716821</v>
      </c>
      <c r="G29" s="48">
        <v>420.73470672726916</v>
      </c>
      <c r="H29" s="48">
        <v>424.05898904039515</v>
      </c>
      <c r="I29" s="48">
        <v>426.6877201267142</v>
      </c>
      <c r="J29" s="48">
        <v>427.6262715699584</v>
      </c>
      <c r="K29" s="48">
        <v>429.93526552938624</v>
      </c>
      <c r="L29" s="48">
        <v>433.46024437754556</v>
      </c>
      <c r="M29" s="48">
        <v>437.8381834995966</v>
      </c>
      <c r="N29" s="48"/>
      <c r="O29" s="48">
        <v>387.1955938584237</v>
      </c>
    </row>
    <row r="30" spans="2:15" ht="11.25">
      <c r="B30" s="50">
        <v>2016</v>
      </c>
      <c r="C30" s="51">
        <v>447.6546051984338</v>
      </c>
      <c r="D30" s="51">
        <v>451.68329299726497</v>
      </c>
      <c r="E30" s="51">
        <v>453.625327115676</v>
      </c>
      <c r="F30" s="51">
        <v>456.39277492473883</v>
      </c>
      <c r="G30" s="51">
        <v>4675.23</v>
      </c>
      <c r="H30" s="50"/>
      <c r="I30" s="158"/>
      <c r="J30" s="158"/>
      <c r="K30" s="158"/>
      <c r="L30" s="158"/>
      <c r="M30" s="158"/>
      <c r="N30" s="158"/>
      <c r="O30" s="158"/>
    </row>
    <row r="31" ht="11.25">
      <c r="B31" s="26" t="s">
        <v>120</v>
      </c>
    </row>
    <row r="32" ht="11.25">
      <c r="B32" s="26" t="s">
        <v>42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SheetLayoutView="100" zoomScalePageLayoutView="0" workbookViewId="0" topLeftCell="A46">
      <selection activeCell="H11" sqref="H11"/>
    </sheetView>
  </sheetViews>
  <sheetFormatPr defaultColWidth="9.140625" defaultRowHeight="12.75"/>
  <cols>
    <col min="1" max="1" width="3.7109375" style="59" customWidth="1"/>
    <col min="2" max="2" width="5.00390625" style="58" bestFit="1" customWidth="1"/>
    <col min="3" max="3" width="10.421875" style="59" customWidth="1"/>
    <col min="4" max="5" width="9.140625" style="59" customWidth="1"/>
    <col min="6" max="6" width="11.57421875" style="59" bestFit="1" customWidth="1"/>
    <col min="7" max="7" width="12.421875" style="59" bestFit="1" customWidth="1"/>
    <col min="8" max="8" width="13.140625" style="59" bestFit="1" customWidth="1"/>
    <col min="9" max="16384" width="9.140625" style="59" customWidth="1"/>
  </cols>
  <sheetData>
    <row r="1" spans="2:8" ht="12.75">
      <c r="B1" s="104" t="s">
        <v>0</v>
      </c>
      <c r="H1" s="101" t="str">
        <f>'Tab 1'!S1</f>
        <v>Carta de Conjuntura | Junho 2016</v>
      </c>
    </row>
    <row r="3" ht="11.25">
      <c r="C3" s="29" t="s">
        <v>43</v>
      </c>
    </row>
    <row r="4" spans="3:8" ht="11.25">
      <c r="C4" s="2" t="s">
        <v>137</v>
      </c>
      <c r="E4" s="60"/>
      <c r="F4" s="60"/>
      <c r="G4" s="60"/>
      <c r="H4" s="60"/>
    </row>
    <row r="5" ht="11.25">
      <c r="C5" s="31" t="s">
        <v>3</v>
      </c>
    </row>
    <row r="6" spans="2:8" s="175" customFormat="1" ht="11.25">
      <c r="B6" s="177"/>
      <c r="D6" s="162"/>
      <c r="E6" s="162"/>
      <c r="F6" s="162"/>
      <c r="G6" s="162"/>
      <c r="H6" s="162"/>
    </row>
    <row r="7" spans="2:8" ht="11.25">
      <c r="B7" s="61"/>
      <c r="C7" s="205" t="s">
        <v>105</v>
      </c>
      <c r="D7" s="62" t="s">
        <v>44</v>
      </c>
      <c r="E7" s="62"/>
      <c r="F7" s="62"/>
      <c r="G7" s="62"/>
      <c r="H7" s="62"/>
    </row>
    <row r="8" spans="2:8" ht="11.25">
      <c r="B8" s="63"/>
      <c r="C8" s="206"/>
      <c r="D8" s="64" t="s">
        <v>12</v>
      </c>
      <c r="E8" s="62" t="s">
        <v>45</v>
      </c>
      <c r="F8" s="62"/>
      <c r="G8" s="62"/>
      <c r="H8" s="64" t="s">
        <v>46</v>
      </c>
    </row>
    <row r="9" spans="2:8" ht="12" thickBot="1">
      <c r="B9" s="119"/>
      <c r="C9" s="207"/>
      <c r="D9" s="65" t="s">
        <v>47</v>
      </c>
      <c r="E9" s="65" t="s">
        <v>48</v>
      </c>
      <c r="F9" s="120" t="s">
        <v>110</v>
      </c>
      <c r="G9" s="120" t="s">
        <v>109</v>
      </c>
      <c r="H9" s="65" t="s">
        <v>123</v>
      </c>
    </row>
    <row r="10" spans="2:8" ht="12" thickTop="1">
      <c r="B10" s="21" t="s">
        <v>111</v>
      </c>
      <c r="C10" s="18">
        <v>40544</v>
      </c>
      <c r="D10" s="19">
        <v>0.83</v>
      </c>
      <c r="E10" s="19">
        <v>0.79</v>
      </c>
      <c r="F10" s="19">
        <v>0.43</v>
      </c>
      <c r="G10" s="19">
        <v>1.1</v>
      </c>
      <c r="H10" s="19">
        <v>0.94</v>
      </c>
    </row>
    <row r="11" spans="2:8" ht="11.25">
      <c r="B11" s="21" t="s">
        <v>20</v>
      </c>
      <c r="C11" s="18">
        <v>40575</v>
      </c>
      <c r="D11" s="19">
        <v>0.8</v>
      </c>
      <c r="E11" s="19">
        <v>0.93</v>
      </c>
      <c r="F11" s="19">
        <v>-0.02</v>
      </c>
      <c r="G11" s="19">
        <v>1.78</v>
      </c>
      <c r="H11" s="19">
        <v>0.47</v>
      </c>
    </row>
    <row r="12" spans="2:8" ht="11.25">
      <c r="B12" s="21" t="s">
        <v>20</v>
      </c>
      <c r="C12" s="18">
        <v>40603</v>
      </c>
      <c r="D12" s="19">
        <v>0.79</v>
      </c>
      <c r="E12" s="19">
        <v>0.68</v>
      </c>
      <c r="F12" s="19">
        <v>0.27</v>
      </c>
      <c r="G12" s="19">
        <v>1.05</v>
      </c>
      <c r="H12" s="19">
        <v>1.05</v>
      </c>
    </row>
    <row r="13" spans="2:8" ht="11.25">
      <c r="B13" s="21" t="s">
        <v>20</v>
      </c>
      <c r="C13" s="18">
        <v>40634</v>
      </c>
      <c r="D13" s="19">
        <v>0.77</v>
      </c>
      <c r="E13" s="19">
        <v>0.56</v>
      </c>
      <c r="F13" s="19">
        <v>0.6</v>
      </c>
      <c r="G13" s="19">
        <v>0.52</v>
      </c>
      <c r="H13" s="19">
        <v>1.29</v>
      </c>
    </row>
    <row r="14" spans="2:8" ht="11.25">
      <c r="B14" s="21" t="s">
        <v>20</v>
      </c>
      <c r="C14" s="18">
        <v>40664</v>
      </c>
      <c r="D14" s="19">
        <v>0.47</v>
      </c>
      <c r="E14" s="19">
        <v>0.44</v>
      </c>
      <c r="F14" s="19">
        <v>0.36</v>
      </c>
      <c r="G14" s="19">
        <v>0.5</v>
      </c>
      <c r="H14" s="19">
        <v>0.55</v>
      </c>
    </row>
    <row r="15" spans="2:8" ht="11.25">
      <c r="B15" s="21" t="s">
        <v>20</v>
      </c>
      <c r="C15" s="18">
        <v>40695</v>
      </c>
      <c r="D15" s="19">
        <v>0.15</v>
      </c>
      <c r="E15" s="19">
        <v>0.26</v>
      </c>
      <c r="F15" s="19">
        <v>0.19</v>
      </c>
      <c r="G15" s="19">
        <v>0.32</v>
      </c>
      <c r="H15" s="19">
        <v>-0.12</v>
      </c>
    </row>
    <row r="16" spans="2:8" ht="11.25">
      <c r="B16" s="21" t="s">
        <v>20</v>
      </c>
      <c r="C16" s="18">
        <v>40725</v>
      </c>
      <c r="D16" s="19">
        <v>0.16</v>
      </c>
      <c r="E16" s="19">
        <v>0.11</v>
      </c>
      <c r="F16" s="19">
        <v>-0.04</v>
      </c>
      <c r="G16" s="19">
        <v>0.23</v>
      </c>
      <c r="H16" s="19">
        <v>0.29</v>
      </c>
    </row>
    <row r="17" spans="2:8" ht="11.25">
      <c r="B17" s="21" t="s">
        <v>20</v>
      </c>
      <c r="C17" s="18">
        <v>40756</v>
      </c>
      <c r="D17" s="19">
        <v>0.37</v>
      </c>
      <c r="E17" s="19">
        <v>0.51</v>
      </c>
      <c r="F17" s="19">
        <v>0.55</v>
      </c>
      <c r="G17" s="19">
        <v>0.47</v>
      </c>
      <c r="H17" s="19">
        <v>0.03</v>
      </c>
    </row>
    <row r="18" spans="2:8" ht="11.25">
      <c r="B18" s="21" t="s">
        <v>20</v>
      </c>
      <c r="C18" s="18">
        <v>40787</v>
      </c>
      <c r="D18" s="19">
        <v>0.53</v>
      </c>
      <c r="E18" s="19">
        <v>0.49</v>
      </c>
      <c r="F18" s="19">
        <v>0.52</v>
      </c>
      <c r="G18" s="19">
        <v>0.47</v>
      </c>
      <c r="H18" s="19">
        <v>0.62</v>
      </c>
    </row>
    <row r="19" spans="2:8" ht="11.25">
      <c r="B19" s="21" t="s">
        <v>20</v>
      </c>
      <c r="C19" s="18">
        <v>40817</v>
      </c>
      <c r="D19" s="19">
        <v>0.43</v>
      </c>
      <c r="E19" s="19">
        <v>0.42</v>
      </c>
      <c r="F19" s="19">
        <v>0.39</v>
      </c>
      <c r="G19" s="19">
        <v>0.44</v>
      </c>
      <c r="H19" s="19">
        <v>0.46</v>
      </c>
    </row>
    <row r="20" spans="2:8" ht="11.25">
      <c r="B20" s="21" t="s">
        <v>20</v>
      </c>
      <c r="C20" s="18">
        <v>40848</v>
      </c>
      <c r="D20" s="19">
        <v>0.52</v>
      </c>
      <c r="E20" s="19">
        <v>0.62</v>
      </c>
      <c r="F20" s="19">
        <v>0.57</v>
      </c>
      <c r="G20" s="19">
        <v>0.67</v>
      </c>
      <c r="H20" s="19">
        <v>0.27</v>
      </c>
    </row>
    <row r="21" spans="2:8" ht="11.25">
      <c r="B21" s="22" t="s">
        <v>20</v>
      </c>
      <c r="C21" s="23">
        <v>40878</v>
      </c>
      <c r="D21" s="24">
        <v>0.5</v>
      </c>
      <c r="E21" s="24">
        <v>0.63</v>
      </c>
      <c r="F21" s="24">
        <v>0.51</v>
      </c>
      <c r="G21" s="24">
        <v>0.73</v>
      </c>
      <c r="H21" s="24">
        <v>0.19</v>
      </c>
    </row>
    <row r="22" spans="2:8" ht="11.25">
      <c r="B22" s="21" t="s">
        <v>115</v>
      </c>
      <c r="C22" s="18">
        <v>40909</v>
      </c>
      <c r="D22" s="19">
        <v>0.56</v>
      </c>
      <c r="E22" s="19">
        <v>0.59</v>
      </c>
      <c r="F22" s="19">
        <v>0</v>
      </c>
      <c r="G22" s="19">
        <v>1.13</v>
      </c>
      <c r="H22" s="19">
        <v>0.47</v>
      </c>
    </row>
    <row r="23" spans="2:8" ht="11.25">
      <c r="B23" s="21" t="s">
        <v>20</v>
      </c>
      <c r="C23" s="18">
        <v>40940</v>
      </c>
      <c r="D23" s="19">
        <v>0.45</v>
      </c>
      <c r="E23" s="19">
        <v>0.51</v>
      </c>
      <c r="F23" s="19">
        <v>-0.21</v>
      </c>
      <c r="G23" s="19">
        <v>1.17</v>
      </c>
      <c r="H23" s="19">
        <v>0.26</v>
      </c>
    </row>
    <row r="24" spans="2:8" ht="11.25">
      <c r="B24" s="21" t="s">
        <v>20</v>
      </c>
      <c r="C24" s="18">
        <v>40969</v>
      </c>
      <c r="D24" s="19">
        <v>0.21</v>
      </c>
      <c r="E24" s="19">
        <v>0.22</v>
      </c>
      <c r="F24" s="19">
        <v>-0.08</v>
      </c>
      <c r="G24" s="19">
        <v>0.49</v>
      </c>
      <c r="H24" s="19">
        <v>0.18</v>
      </c>
    </row>
    <row r="25" spans="2:8" ht="11.25">
      <c r="B25" s="21" t="s">
        <v>20</v>
      </c>
      <c r="C25" s="18">
        <v>41000</v>
      </c>
      <c r="D25" s="19">
        <v>0.64</v>
      </c>
      <c r="E25" s="19">
        <v>0.69</v>
      </c>
      <c r="F25" s="19">
        <v>0.55</v>
      </c>
      <c r="G25" s="19">
        <v>0.82</v>
      </c>
      <c r="H25" s="19">
        <v>0.47</v>
      </c>
    </row>
    <row r="26" spans="2:8" ht="11.25">
      <c r="B26" s="21" t="s">
        <v>20</v>
      </c>
      <c r="C26" s="18">
        <v>41030</v>
      </c>
      <c r="D26" s="19">
        <v>0.36</v>
      </c>
      <c r="E26" s="19">
        <v>0.37</v>
      </c>
      <c r="F26" s="19">
        <v>0.49</v>
      </c>
      <c r="G26" s="19">
        <v>0.27</v>
      </c>
      <c r="H26" s="19">
        <v>0.32</v>
      </c>
    </row>
    <row r="27" spans="2:8" ht="11.25">
      <c r="B27" s="21" t="s">
        <v>20</v>
      </c>
      <c r="C27" s="18">
        <v>41061</v>
      </c>
      <c r="D27" s="19">
        <v>0.08</v>
      </c>
      <c r="E27" s="19">
        <v>0.06</v>
      </c>
      <c r="F27" s="19">
        <v>-0.31</v>
      </c>
      <c r="G27" s="19">
        <v>0.39</v>
      </c>
      <c r="H27" s="19">
        <v>0.15</v>
      </c>
    </row>
    <row r="28" spans="2:8" ht="11.25">
      <c r="B28" s="21" t="s">
        <v>20</v>
      </c>
      <c r="C28" s="18">
        <v>41091</v>
      </c>
      <c r="D28" s="19">
        <v>0.43</v>
      </c>
      <c r="E28" s="19">
        <v>0.51</v>
      </c>
      <c r="F28" s="19">
        <v>0.06</v>
      </c>
      <c r="G28" s="19">
        <v>0.9</v>
      </c>
      <c r="H28" s="19">
        <v>0.19</v>
      </c>
    </row>
    <row r="29" spans="2:8" ht="11.25">
      <c r="B29" s="21" t="s">
        <v>20</v>
      </c>
      <c r="C29" s="18">
        <v>41122</v>
      </c>
      <c r="D29" s="19">
        <v>0.41</v>
      </c>
      <c r="E29" s="19">
        <v>0.5</v>
      </c>
      <c r="F29" s="19">
        <v>0.44</v>
      </c>
      <c r="G29" s="19">
        <v>0.55</v>
      </c>
      <c r="H29" s="19">
        <v>0.13</v>
      </c>
    </row>
    <row r="30" spans="2:8" ht="11.25">
      <c r="B30" s="21" t="s">
        <v>20</v>
      </c>
      <c r="C30" s="18">
        <v>41153</v>
      </c>
      <c r="D30" s="19">
        <v>0.57</v>
      </c>
      <c r="E30" s="19">
        <v>0.66</v>
      </c>
      <c r="F30" s="19">
        <v>0.92</v>
      </c>
      <c r="G30" s="19">
        <v>0.43</v>
      </c>
      <c r="H30" s="19">
        <v>0.3</v>
      </c>
    </row>
    <row r="31" spans="2:8" ht="11.25">
      <c r="B31" s="21" t="s">
        <v>20</v>
      </c>
      <c r="C31" s="18">
        <v>41183</v>
      </c>
      <c r="D31" s="19">
        <v>0.59</v>
      </c>
      <c r="E31" s="19">
        <v>0.7</v>
      </c>
      <c r="F31" s="19">
        <v>1</v>
      </c>
      <c r="G31" s="19">
        <v>0.43</v>
      </c>
      <c r="H31" s="19">
        <v>0.25</v>
      </c>
    </row>
    <row r="32" spans="2:8" ht="11.25">
      <c r="B32" s="21" t="s">
        <v>20</v>
      </c>
      <c r="C32" s="18">
        <v>41214</v>
      </c>
      <c r="D32" s="19">
        <v>0.6</v>
      </c>
      <c r="E32" s="19">
        <v>0.62</v>
      </c>
      <c r="F32" s="19">
        <v>0.67</v>
      </c>
      <c r="G32" s="19">
        <v>0.57</v>
      </c>
      <c r="H32" s="19">
        <v>0.54</v>
      </c>
    </row>
    <row r="33" spans="2:8" ht="11.25">
      <c r="B33" s="22" t="s">
        <v>20</v>
      </c>
      <c r="C33" s="23">
        <v>41244</v>
      </c>
      <c r="D33" s="24">
        <v>0.79</v>
      </c>
      <c r="E33" s="24">
        <v>0.94</v>
      </c>
      <c r="F33" s="24">
        <v>0.86</v>
      </c>
      <c r="G33" s="24">
        <v>1</v>
      </c>
      <c r="H33" s="24">
        <v>0.33</v>
      </c>
    </row>
    <row r="34" spans="2:8" ht="11.25">
      <c r="B34" s="21" t="s">
        <v>116</v>
      </c>
      <c r="C34" s="18">
        <v>41275</v>
      </c>
      <c r="D34" s="19">
        <v>0.86</v>
      </c>
      <c r="E34" s="19">
        <v>1.2</v>
      </c>
      <c r="F34" s="19">
        <v>1.03</v>
      </c>
      <c r="G34" s="19">
        <v>1.35</v>
      </c>
      <c r="H34" s="19">
        <v>-0.22</v>
      </c>
    </row>
    <row r="35" spans="2:8" ht="11.25">
      <c r="B35" s="21" t="s">
        <v>20</v>
      </c>
      <c r="C35" s="18">
        <v>41306</v>
      </c>
      <c r="D35" s="19">
        <v>0.6</v>
      </c>
      <c r="E35" s="19">
        <v>1.13</v>
      </c>
      <c r="F35" s="19">
        <v>0.63</v>
      </c>
      <c r="G35" s="19">
        <v>1.58</v>
      </c>
      <c r="H35" s="19">
        <v>-1.11</v>
      </c>
    </row>
    <row r="36" spans="2:8" ht="11.25">
      <c r="B36" s="63" t="s">
        <v>20</v>
      </c>
      <c r="C36" s="18">
        <v>41334</v>
      </c>
      <c r="D36" s="19">
        <v>0.47</v>
      </c>
      <c r="E36" s="19">
        <v>0.53</v>
      </c>
      <c r="F36" s="19">
        <v>0.36</v>
      </c>
      <c r="G36" s="19">
        <v>0.69</v>
      </c>
      <c r="H36" s="19">
        <v>0.26</v>
      </c>
    </row>
    <row r="37" spans="2:8" ht="11.25">
      <c r="B37" s="138" t="s">
        <v>20</v>
      </c>
      <c r="C37" s="18">
        <v>41365</v>
      </c>
      <c r="D37" s="19">
        <v>0.55</v>
      </c>
      <c r="E37" s="19">
        <v>0.59</v>
      </c>
      <c r="F37" s="19">
        <v>0.24</v>
      </c>
      <c r="G37" s="19">
        <v>0.9</v>
      </c>
      <c r="H37" s="19">
        <v>0.41</v>
      </c>
    </row>
    <row r="38" spans="2:8" ht="11.25">
      <c r="B38" s="138" t="s">
        <v>20</v>
      </c>
      <c r="C38" s="18">
        <v>41395</v>
      </c>
      <c r="D38" s="19">
        <v>0.37</v>
      </c>
      <c r="E38" s="19">
        <v>0.39</v>
      </c>
      <c r="F38" s="19">
        <v>0.24</v>
      </c>
      <c r="G38" s="19">
        <v>0.52</v>
      </c>
      <c r="H38" s="19">
        <v>0.31</v>
      </c>
    </row>
    <row r="39" spans="2:8" ht="11.25">
      <c r="B39" s="138" t="s">
        <v>20</v>
      </c>
      <c r="C39" s="18">
        <v>41426</v>
      </c>
      <c r="D39" s="19">
        <v>0.26</v>
      </c>
      <c r="E39" s="19">
        <v>0.22</v>
      </c>
      <c r="F39" s="19">
        <v>0.11</v>
      </c>
      <c r="G39" s="19">
        <v>0.32</v>
      </c>
      <c r="H39" s="19">
        <v>0.38</v>
      </c>
    </row>
    <row r="40" spans="2:8" ht="11.25">
      <c r="B40" s="138" t="s">
        <v>20</v>
      </c>
      <c r="C40" s="18">
        <v>41456</v>
      </c>
      <c r="D40" s="19">
        <v>0.03</v>
      </c>
      <c r="E40" s="19">
        <v>0.12</v>
      </c>
      <c r="F40" s="19">
        <v>0.11</v>
      </c>
      <c r="G40" s="19">
        <v>0.13</v>
      </c>
      <c r="H40" s="19">
        <v>-0.27</v>
      </c>
    </row>
    <row r="41" spans="2:8" ht="11.25">
      <c r="B41" s="138" t="s">
        <v>20</v>
      </c>
      <c r="C41" s="18">
        <v>41487</v>
      </c>
      <c r="D41" s="19">
        <v>0.24</v>
      </c>
      <c r="E41" s="19">
        <v>0.29</v>
      </c>
      <c r="F41" s="19">
        <v>0.39</v>
      </c>
      <c r="G41" s="19">
        <v>0.2</v>
      </c>
      <c r="H41" s="19">
        <v>0.09</v>
      </c>
    </row>
    <row r="42" spans="2:8" ht="11.25">
      <c r="B42" s="138" t="s">
        <v>20</v>
      </c>
      <c r="C42" s="18">
        <v>41518</v>
      </c>
      <c r="D42" s="19">
        <v>0.35</v>
      </c>
      <c r="E42" s="19">
        <v>0.41</v>
      </c>
      <c r="F42" s="19">
        <v>0.61</v>
      </c>
      <c r="G42" s="19">
        <v>0.23</v>
      </c>
      <c r="H42" s="19">
        <v>0.16</v>
      </c>
    </row>
    <row r="43" spans="2:8" ht="11.25">
      <c r="B43" s="138" t="s">
        <v>20</v>
      </c>
      <c r="C43" s="18">
        <v>41548</v>
      </c>
      <c r="D43" s="19">
        <v>0.57</v>
      </c>
      <c r="E43" s="19">
        <v>0.7</v>
      </c>
      <c r="F43" s="19">
        <v>0.96</v>
      </c>
      <c r="G43" s="19">
        <v>0.47</v>
      </c>
      <c r="H43" s="19">
        <v>0.14</v>
      </c>
    </row>
    <row r="44" spans="2:8" ht="11.25">
      <c r="B44" s="138" t="s">
        <v>20</v>
      </c>
      <c r="C44" s="18">
        <v>41579</v>
      </c>
      <c r="D44" s="19">
        <v>0.54</v>
      </c>
      <c r="E44" s="19">
        <v>0.56</v>
      </c>
      <c r="F44" s="19">
        <v>0.5</v>
      </c>
      <c r="G44" s="19">
        <v>0.61</v>
      </c>
      <c r="H44" s="19">
        <v>0.48</v>
      </c>
    </row>
    <row r="45" spans="2:8" ht="11.25">
      <c r="B45" s="139" t="s">
        <v>20</v>
      </c>
      <c r="C45" s="23">
        <v>41609</v>
      </c>
      <c r="D45" s="24">
        <v>0.92</v>
      </c>
      <c r="E45" s="24">
        <v>0.92</v>
      </c>
      <c r="F45" s="24">
        <v>0.68</v>
      </c>
      <c r="G45" s="24">
        <v>1.13</v>
      </c>
      <c r="H45" s="24">
        <v>0.91</v>
      </c>
    </row>
    <row r="46" spans="2:8" ht="11.25">
      <c r="B46" s="138" t="s">
        <v>144</v>
      </c>
      <c r="C46" s="18">
        <v>41640</v>
      </c>
      <c r="D46" s="19">
        <v>0.55</v>
      </c>
      <c r="E46" s="19">
        <v>0.6</v>
      </c>
      <c r="F46" s="19">
        <v>0.67</v>
      </c>
      <c r="G46" s="19">
        <v>0.54</v>
      </c>
      <c r="H46" s="19">
        <v>0.38</v>
      </c>
    </row>
    <row r="47" spans="2:8" ht="11.25">
      <c r="B47" s="138" t="s">
        <v>20</v>
      </c>
      <c r="C47" s="18">
        <v>41671</v>
      </c>
      <c r="D47" s="19">
        <v>0.69</v>
      </c>
      <c r="E47" s="19">
        <v>0.78</v>
      </c>
      <c r="F47" s="19">
        <v>0.26</v>
      </c>
      <c r="G47" s="19">
        <v>1.23</v>
      </c>
      <c r="H47" s="19">
        <v>0.4</v>
      </c>
    </row>
    <row r="48" spans="1:8" ht="11.25">
      <c r="A48" s="133"/>
      <c r="B48" s="138"/>
      <c r="C48" s="18">
        <v>41699</v>
      </c>
      <c r="D48" s="19">
        <v>0.92</v>
      </c>
      <c r="E48" s="19">
        <v>1.2</v>
      </c>
      <c r="F48" s="19">
        <v>0.8</v>
      </c>
      <c r="G48" s="19">
        <v>1.54</v>
      </c>
      <c r="H48" s="19">
        <v>-0.02</v>
      </c>
    </row>
    <row r="49" spans="1:8" ht="11.25">
      <c r="A49" s="133"/>
      <c r="B49" s="138"/>
      <c r="C49" s="18">
        <v>41730</v>
      </c>
      <c r="D49" s="19">
        <v>0.67</v>
      </c>
      <c r="E49" s="19">
        <v>0.64</v>
      </c>
      <c r="F49" s="19">
        <v>0.67</v>
      </c>
      <c r="G49" s="19">
        <v>0.62</v>
      </c>
      <c r="H49" s="19">
        <v>0.77</v>
      </c>
    </row>
    <row r="50" spans="1:8" ht="11.25">
      <c r="A50" s="133"/>
      <c r="B50" s="138"/>
      <c r="C50" s="18">
        <v>41760</v>
      </c>
      <c r="D50" s="19">
        <v>0.46</v>
      </c>
      <c r="E50" s="19">
        <v>0.42</v>
      </c>
      <c r="F50" s="19">
        <v>0.72</v>
      </c>
      <c r="G50" s="19">
        <v>0.17</v>
      </c>
      <c r="H50" s="19">
        <v>0.59</v>
      </c>
    </row>
    <row r="51" spans="2:8" ht="11.25">
      <c r="B51" s="138"/>
      <c r="C51" s="18">
        <v>41791</v>
      </c>
      <c r="D51" s="19">
        <v>0.4</v>
      </c>
      <c r="E51" s="19">
        <v>0.44</v>
      </c>
      <c r="F51" s="19">
        <v>0.36</v>
      </c>
      <c r="G51" s="19">
        <v>0.52</v>
      </c>
      <c r="H51" s="19">
        <v>0.25</v>
      </c>
    </row>
    <row r="52" spans="2:8" ht="11.25">
      <c r="B52" s="138"/>
      <c r="C52" s="18">
        <v>41821</v>
      </c>
      <c r="D52" s="19">
        <v>0.01</v>
      </c>
      <c r="E52" s="19">
        <v>-0.1</v>
      </c>
      <c r="F52" s="19">
        <v>0.27</v>
      </c>
      <c r="G52" s="19">
        <v>-0.42</v>
      </c>
      <c r="H52" s="19">
        <v>0.39</v>
      </c>
    </row>
    <row r="53" spans="2:8" ht="11.25">
      <c r="B53" s="138"/>
      <c r="C53" s="18">
        <v>41852</v>
      </c>
      <c r="D53" s="19">
        <v>0.25</v>
      </c>
      <c r="E53" s="19">
        <v>0.17</v>
      </c>
      <c r="F53" s="19">
        <v>0.11</v>
      </c>
      <c r="G53" s="19">
        <v>0.23</v>
      </c>
      <c r="H53" s="19">
        <v>0.51</v>
      </c>
    </row>
    <row r="54" spans="2:8" ht="11.25">
      <c r="B54" s="138"/>
      <c r="C54" s="18">
        <v>41883</v>
      </c>
      <c r="D54" s="19">
        <v>0.57</v>
      </c>
      <c r="E54" s="19">
        <v>0.62</v>
      </c>
      <c r="F54" s="19">
        <v>0.66</v>
      </c>
      <c r="G54" s="19">
        <v>0.59</v>
      </c>
      <c r="H54" s="19">
        <v>0.4</v>
      </c>
    </row>
    <row r="55" spans="2:9" ht="11.25">
      <c r="B55" s="138"/>
      <c r="C55" s="18">
        <v>41913</v>
      </c>
      <c r="D55" s="19">
        <v>0.42</v>
      </c>
      <c r="E55" s="19">
        <v>0.43</v>
      </c>
      <c r="F55" s="19">
        <v>0.38</v>
      </c>
      <c r="G55" s="19">
        <v>0.48</v>
      </c>
      <c r="H55" s="19">
        <v>0.38</v>
      </c>
      <c r="I55" s="133"/>
    </row>
    <row r="56" spans="2:9" ht="11.25">
      <c r="B56" s="138"/>
      <c r="C56" s="18">
        <v>41944</v>
      </c>
      <c r="D56" s="19">
        <v>0.51</v>
      </c>
      <c r="E56" s="19">
        <v>0.45</v>
      </c>
      <c r="F56" s="19">
        <v>0.28</v>
      </c>
      <c r="G56" s="19">
        <v>0.59</v>
      </c>
      <c r="H56" s="19">
        <v>0.72</v>
      </c>
      <c r="I56" s="133"/>
    </row>
    <row r="57" spans="2:9" ht="11.25">
      <c r="B57" s="139"/>
      <c r="C57" s="23">
        <v>41974</v>
      </c>
      <c r="D57" s="24">
        <v>0.78</v>
      </c>
      <c r="E57" s="24">
        <v>0.88</v>
      </c>
      <c r="F57" s="24">
        <v>0.62</v>
      </c>
      <c r="G57" s="24">
        <v>1.11</v>
      </c>
      <c r="H57" s="24">
        <v>0.43</v>
      </c>
      <c r="I57" s="133"/>
    </row>
    <row r="58" spans="2:9" ht="11.25">
      <c r="B58" s="138">
        <v>2015</v>
      </c>
      <c r="C58" s="18">
        <v>42005</v>
      </c>
      <c r="D58" s="19">
        <v>1.24</v>
      </c>
      <c r="E58" s="19">
        <v>0.87</v>
      </c>
      <c r="F58" s="19">
        <v>0.31</v>
      </c>
      <c r="G58" s="19">
        <v>1.35</v>
      </c>
      <c r="H58" s="19">
        <v>2.5</v>
      </c>
      <c r="I58" s="133"/>
    </row>
    <row r="59" spans="2:9" ht="11.25">
      <c r="B59" s="138"/>
      <c r="C59" s="18">
        <v>42036</v>
      </c>
      <c r="D59" s="19">
        <v>1.22</v>
      </c>
      <c r="E59" s="19">
        <v>0.88</v>
      </c>
      <c r="F59" s="19">
        <v>0.59</v>
      </c>
      <c r="G59" s="19">
        <v>1.12</v>
      </c>
      <c r="H59" s="19">
        <v>2.37</v>
      </c>
      <c r="I59" s="133"/>
    </row>
    <row r="60" spans="2:9" ht="11.25">
      <c r="B60" s="138"/>
      <c r="C60" s="18">
        <v>42064</v>
      </c>
      <c r="D60" s="19">
        <v>1.32</v>
      </c>
      <c r="E60" s="19">
        <v>0.7</v>
      </c>
      <c r="F60" s="19">
        <v>0.57</v>
      </c>
      <c r="G60" s="19">
        <v>0.81</v>
      </c>
      <c r="H60" s="19">
        <v>3.36</v>
      </c>
      <c r="I60" s="133"/>
    </row>
    <row r="61" spans="2:8" ht="11.25">
      <c r="B61" s="138"/>
      <c r="C61" s="18">
        <v>42095</v>
      </c>
      <c r="D61" s="19">
        <v>0.71</v>
      </c>
      <c r="E61" s="19">
        <v>0.69</v>
      </c>
      <c r="F61" s="19">
        <v>0.63</v>
      </c>
      <c r="G61" s="19">
        <v>0.74</v>
      </c>
      <c r="H61" s="19">
        <v>0.78</v>
      </c>
    </row>
    <row r="62" spans="2:8" ht="11.25">
      <c r="B62" s="138"/>
      <c r="C62" s="18">
        <v>42125</v>
      </c>
      <c r="D62" s="19">
        <v>0.74</v>
      </c>
      <c r="E62" s="19">
        <v>0.59</v>
      </c>
      <c r="F62" s="19">
        <v>0.79</v>
      </c>
      <c r="G62" s="19">
        <v>0.42</v>
      </c>
      <c r="H62" s="19">
        <v>1.22</v>
      </c>
    </row>
    <row r="63" spans="2:8" ht="11.25">
      <c r="B63" s="138"/>
      <c r="C63" s="18">
        <v>42156</v>
      </c>
      <c r="D63" s="19">
        <v>0.79</v>
      </c>
      <c r="E63" s="19">
        <v>0.69</v>
      </c>
      <c r="F63" s="19">
        <v>0.68</v>
      </c>
      <c r="G63" s="19">
        <v>0.69</v>
      </c>
      <c r="H63" s="19">
        <v>1.12</v>
      </c>
    </row>
    <row r="64" spans="2:8" ht="11.25">
      <c r="B64" s="138"/>
      <c r="C64" s="18">
        <v>42186</v>
      </c>
      <c r="D64" s="19">
        <v>0.62</v>
      </c>
      <c r="E64" s="19">
        <v>0.45</v>
      </c>
      <c r="F64" s="19">
        <v>0.5</v>
      </c>
      <c r="G64" s="19">
        <v>0.4</v>
      </c>
      <c r="H64" s="19">
        <v>1.17</v>
      </c>
    </row>
    <row r="65" spans="2:9" ht="11.25">
      <c r="B65" s="138"/>
      <c r="C65" s="18">
        <v>42217</v>
      </c>
      <c r="D65" s="19">
        <v>0.22</v>
      </c>
      <c r="E65" s="19">
        <v>0.19</v>
      </c>
      <c r="F65" s="19">
        <v>0.42</v>
      </c>
      <c r="G65" s="19">
        <v>-0.01</v>
      </c>
      <c r="H65" s="19">
        <v>0.32</v>
      </c>
      <c r="I65" s="133"/>
    </row>
    <row r="66" spans="2:9" ht="11.25">
      <c r="B66" s="138"/>
      <c r="C66" s="18">
        <v>42248</v>
      </c>
      <c r="D66" s="19">
        <v>0.54</v>
      </c>
      <c r="E66" s="19">
        <v>0.42</v>
      </c>
      <c r="F66" s="19">
        <v>0.46</v>
      </c>
      <c r="G66" s="19">
        <v>0.38</v>
      </c>
      <c r="H66" s="19">
        <v>0.92</v>
      </c>
      <c r="I66" s="133"/>
    </row>
    <row r="67" spans="2:9" ht="11.25">
      <c r="B67" s="138"/>
      <c r="C67" s="18">
        <v>42278</v>
      </c>
      <c r="D67" s="19">
        <v>0.82</v>
      </c>
      <c r="E67" s="19">
        <v>0.64</v>
      </c>
      <c r="F67" s="19">
        <v>0.99</v>
      </c>
      <c r="G67" s="19">
        <v>0.34</v>
      </c>
      <c r="H67" s="19">
        <v>1.39</v>
      </c>
      <c r="I67" s="133"/>
    </row>
    <row r="68" spans="2:9" ht="11.25">
      <c r="B68" s="138"/>
      <c r="C68" s="18">
        <v>42309</v>
      </c>
      <c r="D68" s="19">
        <v>1.01</v>
      </c>
      <c r="E68" s="19">
        <v>0.98</v>
      </c>
      <c r="F68" s="19">
        <v>1.14</v>
      </c>
      <c r="G68" s="19">
        <v>0.85</v>
      </c>
      <c r="H68" s="19">
        <v>1.09</v>
      </c>
      <c r="I68" s="133"/>
    </row>
    <row r="69" spans="2:8" ht="11.25">
      <c r="B69" s="139"/>
      <c r="C69" s="23">
        <v>42339</v>
      </c>
      <c r="D69" s="24">
        <v>0.96</v>
      </c>
      <c r="E69" s="24">
        <v>1.1</v>
      </c>
      <c r="F69" s="24">
        <v>0.91</v>
      </c>
      <c r="G69" s="24">
        <v>1.26</v>
      </c>
      <c r="H69" s="24">
        <v>0.53</v>
      </c>
    </row>
    <row r="70" spans="2:8" ht="11.25">
      <c r="B70" s="58">
        <v>2016</v>
      </c>
      <c r="C70" s="18">
        <v>42370</v>
      </c>
      <c r="D70" s="19">
        <v>1.27</v>
      </c>
      <c r="E70" s="19">
        <v>1.12</v>
      </c>
      <c r="F70" s="19">
        <v>0.92</v>
      </c>
      <c r="G70" s="19">
        <v>1.28</v>
      </c>
      <c r="H70" s="19">
        <v>1.75</v>
      </c>
    </row>
    <row r="71" spans="3:8" ht="11.25">
      <c r="C71" s="18">
        <v>42401</v>
      </c>
      <c r="D71" s="19">
        <v>0.9</v>
      </c>
      <c r="E71" s="19">
        <v>1.06</v>
      </c>
      <c r="F71" s="19">
        <v>1.06</v>
      </c>
      <c r="G71" s="19">
        <v>1.07</v>
      </c>
      <c r="H71" s="19">
        <v>0.39</v>
      </c>
    </row>
    <row r="72" spans="2:8" ht="11.25">
      <c r="B72" s="138"/>
      <c r="C72" s="18">
        <v>42430</v>
      </c>
      <c r="D72" s="19">
        <v>0.43</v>
      </c>
      <c r="E72" s="19">
        <v>0.68</v>
      </c>
      <c r="F72" s="19">
        <v>0.89</v>
      </c>
      <c r="G72" s="19">
        <v>0.51</v>
      </c>
      <c r="H72" s="19">
        <v>-0.36</v>
      </c>
    </row>
    <row r="73" spans="1:8" ht="11.25">
      <c r="A73" s="133"/>
      <c r="B73" s="138"/>
      <c r="C73" s="18">
        <v>42461</v>
      </c>
      <c r="D73" s="19">
        <v>0.61</v>
      </c>
      <c r="E73" s="19">
        <v>0.58</v>
      </c>
      <c r="F73" s="19">
        <v>0.48</v>
      </c>
      <c r="G73" s="19">
        <v>0.67</v>
      </c>
      <c r="H73" s="19">
        <v>0.69</v>
      </c>
    </row>
    <row r="74" spans="1:8" ht="11.25">
      <c r="A74" s="133"/>
      <c r="B74" s="139"/>
      <c r="C74" s="23">
        <v>42491</v>
      </c>
      <c r="D74" s="24">
        <v>0.78</v>
      </c>
      <c r="E74" s="24">
        <v>0.58</v>
      </c>
      <c r="F74" s="24">
        <v>0.71</v>
      </c>
      <c r="G74" s="24">
        <v>0.47</v>
      </c>
      <c r="H74" s="24">
        <v>1.4</v>
      </c>
    </row>
    <row r="75" ht="11.25">
      <c r="C75" s="26" t="s">
        <v>121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SheetLayoutView="75" zoomScalePageLayoutView="0" workbookViewId="0" topLeftCell="A43">
      <selection activeCell="H60" sqref="H60"/>
    </sheetView>
  </sheetViews>
  <sheetFormatPr defaultColWidth="9.140625" defaultRowHeight="12.75"/>
  <cols>
    <col min="1" max="1" width="3.7109375" style="59" customWidth="1"/>
    <col min="2" max="2" width="5.00390625" style="58" bestFit="1" customWidth="1"/>
    <col min="3" max="3" width="11.421875" style="59" customWidth="1"/>
    <col min="4" max="6" width="9.140625" style="59" customWidth="1"/>
    <col min="7" max="7" width="12.421875" style="59" bestFit="1" customWidth="1"/>
    <col min="8" max="8" width="13.140625" style="59" bestFit="1" customWidth="1"/>
    <col min="9" max="9" width="9.140625" style="59" customWidth="1"/>
    <col min="10" max="19" width="9.140625" style="175" customWidth="1"/>
    <col min="20" max="16384" width="9.140625" style="59" customWidth="1"/>
  </cols>
  <sheetData>
    <row r="1" spans="2:10" ht="12.75">
      <c r="B1" s="104" t="s">
        <v>0</v>
      </c>
      <c r="H1" s="101" t="str">
        <f>'Tab 1'!S1</f>
        <v>Carta de Conjuntura | Junho 2016</v>
      </c>
      <c r="J1" s="174"/>
    </row>
    <row r="3" ht="11.25">
      <c r="C3" s="29" t="s">
        <v>50</v>
      </c>
    </row>
    <row r="4" spans="3:8" ht="11.25">
      <c r="C4" s="2" t="s">
        <v>137</v>
      </c>
      <c r="E4" s="60"/>
      <c r="F4" s="60"/>
      <c r="G4" s="60"/>
      <c r="H4" s="60"/>
    </row>
    <row r="5" ht="11.25">
      <c r="C5" s="31" t="s">
        <v>51</v>
      </c>
    </row>
    <row r="6" ht="11.25">
      <c r="D6" s="6"/>
    </row>
    <row r="7" spans="2:8" ht="11.25">
      <c r="B7" s="61"/>
      <c r="C7" s="205" t="s">
        <v>105</v>
      </c>
      <c r="D7" s="62" t="s">
        <v>44</v>
      </c>
      <c r="E7" s="62"/>
      <c r="F7" s="62"/>
      <c r="G7" s="62"/>
      <c r="H7" s="62"/>
    </row>
    <row r="8" spans="2:8" ht="11.25">
      <c r="B8" s="63"/>
      <c r="C8" s="206"/>
      <c r="D8" s="64" t="s">
        <v>12</v>
      </c>
      <c r="E8" s="62" t="s">
        <v>45</v>
      </c>
      <c r="F8" s="62"/>
      <c r="G8" s="62"/>
      <c r="H8" s="64" t="s">
        <v>46</v>
      </c>
    </row>
    <row r="9" spans="2:8" ht="12" thickBot="1">
      <c r="B9" s="119"/>
      <c r="C9" s="207"/>
      <c r="D9" s="65" t="s">
        <v>47</v>
      </c>
      <c r="E9" s="120" t="s">
        <v>48</v>
      </c>
      <c r="F9" s="120" t="s">
        <v>110</v>
      </c>
      <c r="G9" s="120" t="s">
        <v>109</v>
      </c>
      <c r="H9" s="65" t="s">
        <v>49</v>
      </c>
    </row>
    <row r="10" spans="2:19" s="133" customFormat="1" ht="12" thickTop="1">
      <c r="B10" s="21" t="s">
        <v>111</v>
      </c>
      <c r="C10" s="18">
        <v>40544</v>
      </c>
      <c r="D10" s="116">
        <v>5.993164877963819</v>
      </c>
      <c r="E10" s="116">
        <v>7.166191017485546</v>
      </c>
      <c r="F10" s="116">
        <v>6.608587907842911</v>
      </c>
      <c r="G10" s="116">
        <v>7.652535677024841</v>
      </c>
      <c r="H10" s="116">
        <v>3.243384588805731</v>
      </c>
      <c r="J10" s="176"/>
      <c r="K10" s="176"/>
      <c r="L10" s="176"/>
      <c r="M10" s="176"/>
      <c r="N10" s="176"/>
      <c r="O10" s="176"/>
      <c r="P10" s="176"/>
      <c r="Q10" s="176"/>
      <c r="R10" s="176"/>
      <c r="S10" s="176"/>
    </row>
    <row r="11" spans="2:19" s="133" customFormat="1" ht="11.25">
      <c r="B11" s="21" t="s">
        <v>20</v>
      </c>
      <c r="C11" s="18">
        <v>40575</v>
      </c>
      <c r="D11" s="116">
        <v>6.014199441345025</v>
      </c>
      <c r="E11" s="116">
        <v>7.166191017485524</v>
      </c>
      <c r="F11" s="116">
        <v>6.310857959566452</v>
      </c>
      <c r="G11" s="116">
        <v>7.906983269722145</v>
      </c>
      <c r="H11" s="116">
        <v>3.294790376790546</v>
      </c>
      <c r="J11" s="176"/>
      <c r="K11" s="176"/>
      <c r="L11" s="176"/>
      <c r="M11" s="176"/>
      <c r="N11" s="176"/>
      <c r="O11" s="176"/>
      <c r="P11" s="176"/>
      <c r="Q11" s="176"/>
      <c r="R11" s="176"/>
      <c r="S11" s="176"/>
    </row>
    <row r="12" spans="2:19" s="133" customFormat="1" ht="11.25">
      <c r="B12" s="21" t="s">
        <v>20</v>
      </c>
      <c r="C12" s="18">
        <v>40603</v>
      </c>
      <c r="D12" s="116">
        <v>6.298957040321973</v>
      </c>
      <c r="E12" s="116">
        <v>7.0386122186551825</v>
      </c>
      <c r="F12" s="116">
        <v>6.035906969120952</v>
      </c>
      <c r="G12" s="116">
        <v>7.928344644218788</v>
      </c>
      <c r="H12" s="116">
        <v>4.525721686107431</v>
      </c>
      <c r="J12" s="176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2:19" s="133" customFormat="1" ht="11.25">
      <c r="B13" s="21" t="s">
        <v>20</v>
      </c>
      <c r="C13" s="18">
        <v>40634</v>
      </c>
      <c r="D13" s="116">
        <v>6.510350014450084</v>
      </c>
      <c r="E13" s="116">
        <v>6.836752801071655</v>
      </c>
      <c r="F13" s="116">
        <v>6.025367668159909</v>
      </c>
      <c r="G13" s="116">
        <v>7.553853510824604</v>
      </c>
      <c r="H13" s="116">
        <v>5.7260869740944464</v>
      </c>
      <c r="J13" s="176"/>
      <c r="K13" s="176"/>
      <c r="L13" s="176"/>
      <c r="M13" s="176"/>
      <c r="N13" s="176"/>
      <c r="O13" s="176"/>
      <c r="P13" s="176"/>
      <c r="Q13" s="176"/>
      <c r="R13" s="176"/>
      <c r="S13" s="176"/>
    </row>
    <row r="14" spans="2:19" s="133" customFormat="1" ht="11.25">
      <c r="B14" s="21" t="s">
        <v>20</v>
      </c>
      <c r="C14" s="18">
        <v>40664</v>
      </c>
      <c r="D14" s="116">
        <v>6.552771741031549</v>
      </c>
      <c r="E14" s="116">
        <v>6.804851710357629</v>
      </c>
      <c r="F14" s="116">
        <v>5.962018514006462</v>
      </c>
      <c r="G14" s="116">
        <v>7.532454017487744</v>
      </c>
      <c r="H14" s="116">
        <v>5.957919318700267</v>
      </c>
      <c r="J14" s="176"/>
      <c r="K14" s="176"/>
      <c r="L14" s="176"/>
      <c r="M14" s="176"/>
      <c r="N14" s="176"/>
      <c r="O14" s="176"/>
      <c r="P14" s="176"/>
      <c r="Q14" s="176"/>
      <c r="R14" s="176"/>
      <c r="S14" s="176"/>
    </row>
    <row r="15" spans="2:19" s="133" customFormat="1" ht="11.25">
      <c r="B15" s="21" t="s">
        <v>20</v>
      </c>
      <c r="C15" s="18">
        <v>40695</v>
      </c>
      <c r="D15" s="116">
        <v>6.712600898643117</v>
      </c>
      <c r="E15" s="116">
        <v>7.136112380995052</v>
      </c>
      <c r="F15" s="116">
        <v>6.258979430670664</v>
      </c>
      <c r="G15" s="116">
        <v>7.8873466050042085</v>
      </c>
      <c r="H15" s="116">
        <v>5.70392510539135</v>
      </c>
      <c r="J15" s="176"/>
      <c r="K15" s="176"/>
      <c r="L15" s="176"/>
      <c r="M15" s="176"/>
      <c r="N15" s="176"/>
      <c r="O15" s="176"/>
      <c r="P15" s="176"/>
      <c r="Q15" s="176"/>
      <c r="R15" s="176"/>
      <c r="S15" s="176"/>
    </row>
    <row r="16" spans="2:19" s="133" customFormat="1" ht="11.25">
      <c r="B16" s="21" t="s">
        <v>20</v>
      </c>
      <c r="C16" s="18">
        <v>40725</v>
      </c>
      <c r="D16" s="116">
        <v>6.8726537947015</v>
      </c>
      <c r="E16" s="116">
        <v>7.382821490402636</v>
      </c>
      <c r="F16" s="116">
        <v>6.439999838559363</v>
      </c>
      <c r="G16" s="116">
        <v>8.178759005798032</v>
      </c>
      <c r="H16" s="116">
        <v>5.67231507994117</v>
      </c>
      <c r="J16" s="176"/>
      <c r="K16" s="176"/>
      <c r="L16" s="176"/>
      <c r="M16" s="176"/>
      <c r="N16" s="176"/>
      <c r="O16" s="176"/>
      <c r="P16" s="176"/>
      <c r="Q16" s="176"/>
      <c r="R16" s="176"/>
      <c r="S16" s="176"/>
    </row>
    <row r="17" spans="2:19" s="133" customFormat="1" ht="11.25">
      <c r="B17" s="21" t="s">
        <v>20</v>
      </c>
      <c r="C17" s="18">
        <v>40756</v>
      </c>
      <c r="D17" s="116">
        <v>7.225192536727154</v>
      </c>
      <c r="E17" s="116">
        <v>7.865754427347338</v>
      </c>
      <c r="F17" s="116">
        <v>6.897143265752526</v>
      </c>
      <c r="G17" s="116">
        <v>8.676331539971272</v>
      </c>
      <c r="H17" s="116">
        <v>5.714588233288431</v>
      </c>
      <c r="J17" s="176"/>
      <c r="K17" s="176"/>
      <c r="L17" s="176"/>
      <c r="M17" s="176"/>
      <c r="N17" s="176"/>
      <c r="O17" s="176"/>
      <c r="P17" s="176"/>
      <c r="Q17" s="176"/>
      <c r="R17" s="176"/>
      <c r="S17" s="176"/>
    </row>
    <row r="18" spans="2:19" s="133" customFormat="1" ht="11.25">
      <c r="B18" s="21" t="s">
        <v>20</v>
      </c>
      <c r="C18" s="18">
        <v>40787</v>
      </c>
      <c r="D18" s="116">
        <v>7.310588409329899</v>
      </c>
      <c r="E18" s="116">
        <v>7.790668878322671</v>
      </c>
      <c r="F18" s="116">
        <v>6.515670510244331</v>
      </c>
      <c r="G18" s="116">
        <v>8.882240026135957</v>
      </c>
      <c r="H18" s="116">
        <v>6.168298912401293</v>
      </c>
      <c r="J18" s="176"/>
      <c r="K18" s="176"/>
      <c r="L18" s="176"/>
      <c r="M18" s="176"/>
      <c r="N18" s="176"/>
      <c r="O18" s="176"/>
      <c r="P18" s="176"/>
      <c r="Q18" s="176"/>
      <c r="R18" s="176"/>
      <c r="S18" s="176"/>
    </row>
    <row r="19" spans="2:19" s="133" customFormat="1" ht="11.25">
      <c r="B19" s="21" t="s">
        <v>20</v>
      </c>
      <c r="C19" s="18">
        <v>40817</v>
      </c>
      <c r="D19" s="116">
        <v>6.969750808426811</v>
      </c>
      <c r="E19" s="116">
        <v>7.235377142472399</v>
      </c>
      <c r="F19" s="116">
        <v>5.872358044786408</v>
      </c>
      <c r="G19" s="116">
        <v>8.407337313888764</v>
      </c>
      <c r="H19" s="116">
        <v>6.337660107077081</v>
      </c>
      <c r="J19" s="176"/>
      <c r="K19" s="176"/>
      <c r="L19" s="176"/>
      <c r="M19" s="176"/>
      <c r="N19" s="176"/>
      <c r="O19" s="176"/>
      <c r="P19" s="176"/>
      <c r="Q19" s="176"/>
      <c r="R19" s="176"/>
      <c r="S19" s="176"/>
    </row>
    <row r="20" spans="2:19" s="133" customFormat="1" ht="11.25">
      <c r="B20" s="21" t="s">
        <v>20</v>
      </c>
      <c r="C20" s="18">
        <v>40848</v>
      </c>
      <c r="D20" s="116">
        <v>6.640874256303286</v>
      </c>
      <c r="E20" s="116">
        <v>6.7896243871296</v>
      </c>
      <c r="F20" s="116">
        <v>4.871299601735157</v>
      </c>
      <c r="G20" s="116">
        <v>8.482769854763239</v>
      </c>
      <c r="H20" s="116">
        <v>6.27406736705487</v>
      </c>
      <c r="J20" s="176"/>
      <c r="K20" s="176"/>
      <c r="L20" s="176"/>
      <c r="M20" s="176"/>
      <c r="N20" s="176"/>
      <c r="O20" s="176"/>
      <c r="P20" s="176"/>
      <c r="Q20" s="176"/>
      <c r="R20" s="176"/>
      <c r="S20" s="176"/>
    </row>
    <row r="21" spans="2:19" s="133" customFormat="1" ht="11.25">
      <c r="B21" s="22" t="s">
        <v>20</v>
      </c>
      <c r="C21" s="23">
        <v>40878</v>
      </c>
      <c r="D21" s="134">
        <v>6.503109040628852</v>
      </c>
      <c r="E21" s="134">
        <v>6.630679718960586</v>
      </c>
      <c r="F21" s="134">
        <v>4.414208251316465</v>
      </c>
      <c r="G21" s="134">
        <v>8.590573461893069</v>
      </c>
      <c r="H21" s="134">
        <v>6.199868437115796</v>
      </c>
      <c r="J21" s="176"/>
      <c r="K21" s="176"/>
      <c r="L21" s="176"/>
      <c r="M21" s="176"/>
      <c r="N21" s="176"/>
      <c r="O21" s="176"/>
      <c r="P21" s="176"/>
      <c r="Q21" s="176"/>
      <c r="R21" s="176"/>
      <c r="S21" s="176"/>
    </row>
    <row r="22" spans="2:19" s="133" customFormat="1" ht="11.25">
      <c r="B22" s="21" t="s">
        <v>115</v>
      </c>
      <c r="C22" s="18">
        <v>40909</v>
      </c>
      <c r="D22" s="116">
        <v>6.21791773406366</v>
      </c>
      <c r="E22" s="116">
        <v>6.419089918942844</v>
      </c>
      <c r="F22" s="116">
        <v>3.9671495084302233</v>
      </c>
      <c r="G22" s="116">
        <v>8.622796183988601</v>
      </c>
      <c r="H22" s="116">
        <v>5.705377272409584</v>
      </c>
      <c r="J22" s="176"/>
      <c r="K22" s="176"/>
      <c r="L22" s="176"/>
      <c r="M22" s="176"/>
      <c r="N22" s="176"/>
      <c r="O22" s="176"/>
      <c r="P22" s="176"/>
      <c r="Q22" s="176"/>
      <c r="R22" s="176"/>
      <c r="S22" s="176"/>
    </row>
    <row r="23" spans="2:19" s="133" customFormat="1" ht="11.25">
      <c r="B23" s="21" t="s">
        <v>20</v>
      </c>
      <c r="C23" s="18">
        <v>40940</v>
      </c>
      <c r="D23" s="116">
        <v>5.84910551970923</v>
      </c>
      <c r="E23" s="116">
        <v>5.9762481695526</v>
      </c>
      <c r="F23" s="116">
        <v>3.7695724089443328</v>
      </c>
      <c r="G23" s="116">
        <v>7.971785124131769</v>
      </c>
      <c r="H23" s="116">
        <v>5.484434411583439</v>
      </c>
      <c r="J23" s="176"/>
      <c r="K23" s="176"/>
      <c r="L23" s="176"/>
      <c r="M23" s="176"/>
      <c r="N23" s="176"/>
      <c r="O23" s="176"/>
      <c r="P23" s="176"/>
      <c r="Q23" s="176"/>
      <c r="R23" s="176"/>
      <c r="S23" s="176"/>
    </row>
    <row r="24" spans="2:19" s="133" customFormat="1" ht="11.25">
      <c r="B24" s="21" t="s">
        <v>20</v>
      </c>
      <c r="C24" s="18">
        <v>40969</v>
      </c>
      <c r="D24" s="116">
        <v>5.239992698978724</v>
      </c>
      <c r="E24" s="116">
        <v>5.492049975690927</v>
      </c>
      <c r="F24" s="116">
        <v>3.4073568874211535</v>
      </c>
      <c r="G24" s="116">
        <v>7.373425899297392</v>
      </c>
      <c r="H24" s="116">
        <v>4.576255708584154</v>
      </c>
      <c r="J24" s="176"/>
      <c r="K24" s="176"/>
      <c r="L24" s="176"/>
      <c r="M24" s="176"/>
      <c r="N24" s="176"/>
      <c r="O24" s="176"/>
      <c r="P24" s="176"/>
      <c r="Q24" s="176"/>
      <c r="R24" s="176"/>
      <c r="S24" s="176"/>
    </row>
    <row r="25" spans="2:19" s="133" customFormat="1" ht="11.25">
      <c r="B25" s="21" t="s">
        <v>20</v>
      </c>
      <c r="C25" s="18">
        <v>41000</v>
      </c>
      <c r="D25" s="116">
        <v>5.104226111195942</v>
      </c>
      <c r="E25" s="116">
        <v>5.628425935285564</v>
      </c>
      <c r="F25" s="116">
        <v>3.355961580817035</v>
      </c>
      <c r="G25" s="116">
        <v>7.693879816625149</v>
      </c>
      <c r="H25" s="116">
        <v>3.729651604713702</v>
      </c>
      <c r="J25" s="176"/>
      <c r="K25" s="176"/>
      <c r="L25" s="176"/>
      <c r="M25" s="176"/>
      <c r="N25" s="176"/>
      <c r="O25" s="176"/>
      <c r="P25" s="176"/>
      <c r="Q25" s="176"/>
      <c r="R25" s="176"/>
      <c r="S25" s="176"/>
    </row>
    <row r="26" spans="2:19" s="133" customFormat="1" ht="11.25">
      <c r="B26" s="21" t="s">
        <v>20</v>
      </c>
      <c r="C26" s="18">
        <v>41030</v>
      </c>
      <c r="D26" s="116">
        <v>4.989152309342337</v>
      </c>
      <c r="E26" s="116">
        <v>5.554809947477279</v>
      </c>
      <c r="F26" s="116">
        <v>3.4898423600668194</v>
      </c>
      <c r="G26" s="116">
        <v>7.447416211074631</v>
      </c>
      <c r="H26" s="116">
        <v>3.492378408601504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</row>
    <row r="27" spans="2:19" s="133" customFormat="1" ht="11.25">
      <c r="B27" s="21" t="s">
        <v>20</v>
      </c>
      <c r="C27" s="18">
        <v>41061</v>
      </c>
      <c r="D27" s="116">
        <v>4.9157699762254925</v>
      </c>
      <c r="E27" s="116">
        <v>5.344247789193846</v>
      </c>
      <c r="F27" s="116">
        <v>2.973374437319709</v>
      </c>
      <c r="G27" s="116">
        <v>7.522389487936421</v>
      </c>
      <c r="H27" s="116">
        <v>3.7721435484725063</v>
      </c>
      <c r="J27" s="176"/>
      <c r="K27" s="176"/>
      <c r="L27" s="176"/>
      <c r="M27" s="176"/>
      <c r="N27" s="176"/>
      <c r="O27" s="176"/>
      <c r="P27" s="176"/>
      <c r="Q27" s="176"/>
      <c r="R27" s="176"/>
      <c r="S27" s="176"/>
    </row>
    <row r="28" spans="2:19" s="133" customFormat="1" ht="11.25">
      <c r="B28" s="21" t="s">
        <v>20</v>
      </c>
      <c r="C28" s="18">
        <v>41091</v>
      </c>
      <c r="D28" s="116">
        <v>5.198590043054363</v>
      </c>
      <c r="E28" s="116">
        <v>5.765161774966221</v>
      </c>
      <c r="F28" s="116">
        <v>3.0763890175891095</v>
      </c>
      <c r="G28" s="116">
        <v>8.241136379654623</v>
      </c>
      <c r="H28" s="116">
        <v>3.6686714739402104</v>
      </c>
      <c r="J28" s="176"/>
      <c r="K28" s="176"/>
      <c r="L28" s="176"/>
      <c r="M28" s="176"/>
      <c r="N28" s="176"/>
      <c r="O28" s="176"/>
      <c r="P28" s="176"/>
      <c r="Q28" s="176"/>
      <c r="R28" s="176"/>
      <c r="S28" s="176"/>
    </row>
    <row r="29" spans="2:19" s="133" customFormat="1" ht="11.25">
      <c r="B29" s="21" t="s">
        <v>20</v>
      </c>
      <c r="C29" s="18">
        <v>41122</v>
      </c>
      <c r="D29" s="116">
        <v>5.2405143591022</v>
      </c>
      <c r="E29" s="116">
        <v>5.754638925321931</v>
      </c>
      <c r="F29" s="116">
        <v>2.9636251907175337</v>
      </c>
      <c r="G29" s="116">
        <v>8.327324205974683</v>
      </c>
      <c r="H29" s="116">
        <v>3.772309054140144</v>
      </c>
      <c r="J29" s="176"/>
      <c r="K29" s="176"/>
      <c r="L29" s="176"/>
      <c r="M29" s="176"/>
      <c r="N29" s="176"/>
      <c r="O29" s="176"/>
      <c r="P29" s="176"/>
      <c r="Q29" s="176"/>
      <c r="R29" s="176"/>
      <c r="S29" s="176"/>
    </row>
    <row r="30" spans="2:19" s="133" customFormat="1" ht="11.25">
      <c r="B30" s="21" t="s">
        <v>20</v>
      </c>
      <c r="C30" s="18">
        <v>41153</v>
      </c>
      <c r="D30" s="116">
        <v>5.282388631203738</v>
      </c>
      <c r="E30" s="116">
        <v>5.933545170891663</v>
      </c>
      <c r="F30" s="116">
        <v>3.3733491270117266</v>
      </c>
      <c r="G30" s="116">
        <v>8.284195978959264</v>
      </c>
      <c r="H30" s="116">
        <v>3.4422838216085383</v>
      </c>
      <c r="J30" s="176"/>
      <c r="K30" s="176"/>
      <c r="L30" s="176"/>
      <c r="M30" s="176"/>
      <c r="N30" s="176"/>
      <c r="O30" s="176"/>
      <c r="P30" s="176"/>
      <c r="Q30" s="176"/>
      <c r="R30" s="176"/>
      <c r="S30" s="176"/>
    </row>
    <row r="31" spans="2:19" s="133" customFormat="1" ht="11.25">
      <c r="B31" s="21" t="s">
        <v>20</v>
      </c>
      <c r="C31" s="18">
        <v>41183</v>
      </c>
      <c r="D31" s="116">
        <v>5.450119211518278</v>
      </c>
      <c r="E31" s="116">
        <v>6.228918529265015</v>
      </c>
      <c r="F31" s="116">
        <v>4.001476858533515</v>
      </c>
      <c r="G31" s="116">
        <v>8.273414995687812</v>
      </c>
      <c r="H31" s="116">
        <v>3.226049702530931</v>
      </c>
      <c r="J31" s="176"/>
      <c r="K31" s="176"/>
      <c r="L31" s="176"/>
      <c r="M31" s="176"/>
      <c r="N31" s="176"/>
      <c r="O31" s="176"/>
      <c r="P31" s="176"/>
      <c r="Q31" s="176"/>
      <c r="R31" s="176"/>
      <c r="S31" s="176"/>
    </row>
    <row r="32" spans="2:19" s="133" customFormat="1" ht="11.25">
      <c r="B32" s="21" t="s">
        <v>20</v>
      </c>
      <c r="C32" s="18">
        <v>41214</v>
      </c>
      <c r="D32" s="116">
        <v>5.534042903688197</v>
      </c>
      <c r="E32" s="116">
        <v>6.228918529265015</v>
      </c>
      <c r="F32" s="116">
        <v>4.104888886830804</v>
      </c>
      <c r="G32" s="116">
        <v>8.165862184526906</v>
      </c>
      <c r="H32" s="116">
        <v>3.5040095451526865</v>
      </c>
      <c r="J32" s="176"/>
      <c r="K32" s="176"/>
      <c r="L32" s="176"/>
      <c r="M32" s="176"/>
      <c r="N32" s="176"/>
      <c r="O32" s="176"/>
      <c r="P32" s="176"/>
      <c r="Q32" s="176"/>
      <c r="R32" s="176"/>
      <c r="S32" s="176"/>
    </row>
    <row r="33" spans="2:19" s="133" customFormat="1" ht="11.25">
      <c r="B33" s="22" t="s">
        <v>20</v>
      </c>
      <c r="C33" s="23">
        <v>41244</v>
      </c>
      <c r="D33" s="134">
        <v>5.838568997639104</v>
      </c>
      <c r="E33" s="134">
        <v>6.556166514399409</v>
      </c>
      <c r="F33" s="134">
        <v>4.467407154768144</v>
      </c>
      <c r="G33" s="134">
        <v>8.455793513721943</v>
      </c>
      <c r="H33" s="134">
        <v>3.648640359967792</v>
      </c>
      <c r="J33" s="176"/>
      <c r="K33" s="176"/>
      <c r="L33" s="176"/>
      <c r="M33" s="176"/>
      <c r="N33" s="176"/>
      <c r="O33" s="176"/>
      <c r="P33" s="176"/>
      <c r="Q33" s="176"/>
      <c r="R33" s="176"/>
      <c r="S33" s="176"/>
    </row>
    <row r="34" spans="2:19" s="133" customFormat="1" ht="11.25">
      <c r="B34" s="21" t="s">
        <v>116</v>
      </c>
      <c r="C34" s="18">
        <v>41275</v>
      </c>
      <c r="D34" s="116">
        <v>6.154316518515146</v>
      </c>
      <c r="E34" s="116">
        <v>7.202346667235493</v>
      </c>
      <c r="F34" s="116">
        <v>5.543421448462249</v>
      </c>
      <c r="G34" s="116">
        <v>8.691730175177703</v>
      </c>
      <c r="H34" s="116">
        <v>2.9368103425657877</v>
      </c>
      <c r="J34" s="176"/>
      <c r="K34" s="176"/>
      <c r="L34" s="176"/>
      <c r="M34" s="176"/>
      <c r="N34" s="176"/>
      <c r="O34" s="176"/>
      <c r="P34" s="176"/>
      <c r="Q34" s="176"/>
      <c r="R34" s="176"/>
      <c r="S34" s="176"/>
    </row>
    <row r="35" spans="2:19" s="133" customFormat="1" ht="11.25">
      <c r="B35" s="21" t="s">
        <v>20</v>
      </c>
      <c r="C35" s="18">
        <v>41306</v>
      </c>
      <c r="D35" s="116">
        <v>6.312834661648781</v>
      </c>
      <c r="E35" s="116">
        <v>7.863628678315804</v>
      </c>
      <c r="F35" s="116">
        <v>6.431851892561946</v>
      </c>
      <c r="G35" s="116">
        <v>9.132212624241864</v>
      </c>
      <c r="H35" s="116">
        <v>1.530233141595172</v>
      </c>
      <c r="J35" s="176"/>
      <c r="K35" s="176"/>
      <c r="L35" s="176"/>
      <c r="M35" s="176"/>
      <c r="N35" s="176"/>
      <c r="O35" s="176"/>
      <c r="P35" s="176"/>
      <c r="Q35" s="176"/>
      <c r="R35" s="176"/>
      <c r="S35" s="176"/>
    </row>
    <row r="36" spans="2:19" s="133" customFormat="1" ht="11.25">
      <c r="B36" s="138"/>
      <c r="C36" s="18">
        <v>41334</v>
      </c>
      <c r="D36" s="116">
        <v>6.588668780120344</v>
      </c>
      <c r="E36" s="116">
        <v>8.197271912104265</v>
      </c>
      <c r="F36" s="116">
        <v>6.900526980959976</v>
      </c>
      <c r="G36" s="116">
        <v>9.349412768782116</v>
      </c>
      <c r="H36" s="116">
        <v>1.6113113872662455</v>
      </c>
      <c r="J36" s="176"/>
      <c r="K36" s="176"/>
      <c r="L36" s="176"/>
      <c r="M36" s="176"/>
      <c r="N36" s="176"/>
      <c r="O36" s="176"/>
      <c r="P36" s="176"/>
      <c r="Q36" s="176"/>
      <c r="R36" s="176"/>
      <c r="S36" s="176"/>
    </row>
    <row r="37" spans="2:19" s="133" customFormat="1" ht="11.25">
      <c r="B37" s="138"/>
      <c r="C37" s="18">
        <v>41365</v>
      </c>
      <c r="D37" s="116">
        <v>6.493349024653217</v>
      </c>
      <c r="E37" s="116">
        <v>8.089816085396473</v>
      </c>
      <c r="F37" s="116">
        <v>6.570948031540813</v>
      </c>
      <c r="G37" s="116">
        <v>9.436180801131865</v>
      </c>
      <c r="H37" s="116">
        <v>1.5506298038758137</v>
      </c>
      <c r="J37" s="176"/>
      <c r="K37" s="176"/>
      <c r="L37" s="176"/>
      <c r="M37" s="176"/>
      <c r="N37" s="176"/>
      <c r="O37" s="176"/>
      <c r="P37" s="176"/>
      <c r="Q37" s="176"/>
      <c r="R37" s="176"/>
      <c r="S37" s="176"/>
    </row>
    <row r="38" spans="2:19" s="133" customFormat="1" ht="11.25">
      <c r="B38" s="138"/>
      <c r="C38" s="18">
        <v>41395</v>
      </c>
      <c r="D38" s="116">
        <v>6.503960159470323</v>
      </c>
      <c r="E38" s="116">
        <v>8.111354357008626</v>
      </c>
      <c r="F38" s="116">
        <v>6.3058197898462565</v>
      </c>
      <c r="G38" s="116">
        <v>9.709034548018103</v>
      </c>
      <c r="H38" s="116">
        <v>1.5405071334408271</v>
      </c>
      <c r="J38" s="176"/>
      <c r="K38" s="176"/>
      <c r="L38" s="176"/>
      <c r="M38" s="176"/>
      <c r="N38" s="176"/>
      <c r="O38" s="176"/>
      <c r="P38" s="176"/>
      <c r="Q38" s="176"/>
      <c r="R38" s="176"/>
      <c r="S38" s="176"/>
    </row>
    <row r="39" spans="2:19" s="133" customFormat="1" ht="11.25">
      <c r="B39" s="138"/>
      <c r="C39" s="18">
        <v>41426</v>
      </c>
      <c r="D39" s="116">
        <v>6.695514044649231</v>
      </c>
      <c r="E39" s="116">
        <v>8.284228799314452</v>
      </c>
      <c r="F39" s="116">
        <v>6.753692638795328</v>
      </c>
      <c r="G39" s="116">
        <v>9.632536565964521</v>
      </c>
      <c r="H39" s="116">
        <v>1.7737005097832048</v>
      </c>
      <c r="J39" s="176"/>
      <c r="K39" s="176"/>
      <c r="L39" s="176"/>
      <c r="M39" s="176"/>
      <c r="N39" s="176"/>
      <c r="O39" s="176"/>
      <c r="P39" s="176"/>
      <c r="Q39" s="176"/>
      <c r="R39" s="176"/>
      <c r="S39" s="176"/>
    </row>
    <row r="40" spans="2:19" s="133" customFormat="1" ht="11.25">
      <c r="B40" s="138"/>
      <c r="C40" s="18">
        <v>41456</v>
      </c>
      <c r="D40" s="116">
        <v>6.270559293898836</v>
      </c>
      <c r="E40" s="116">
        <v>7.864063151799439</v>
      </c>
      <c r="F40" s="116">
        <v>6.807037478211098</v>
      </c>
      <c r="G40" s="116">
        <v>8.795895801288722</v>
      </c>
      <c r="H40" s="116">
        <v>1.3064293027316376</v>
      </c>
      <c r="J40" s="176"/>
      <c r="K40" s="176"/>
      <c r="L40" s="176"/>
      <c r="M40" s="176"/>
      <c r="N40" s="176"/>
      <c r="O40" s="176"/>
      <c r="P40" s="176"/>
      <c r="Q40" s="176"/>
      <c r="R40" s="176"/>
      <c r="S40" s="176"/>
    </row>
    <row r="41" spans="2:19" s="133" customFormat="1" ht="11.25">
      <c r="B41" s="138"/>
      <c r="C41" s="18">
        <v>41487</v>
      </c>
      <c r="D41" s="116">
        <v>6.090637024404177</v>
      </c>
      <c r="E41" s="116">
        <v>7.638675557153873</v>
      </c>
      <c r="F41" s="116">
        <v>6.753867905591515</v>
      </c>
      <c r="G41" s="116">
        <v>8.417193031219593</v>
      </c>
      <c r="H41" s="116">
        <v>1.2659593419595216</v>
      </c>
      <c r="J41" s="176"/>
      <c r="K41" s="176"/>
      <c r="L41" s="176"/>
      <c r="M41" s="176"/>
      <c r="N41" s="176"/>
      <c r="O41" s="176"/>
      <c r="P41" s="176"/>
      <c r="Q41" s="176"/>
      <c r="R41" s="176"/>
      <c r="S41" s="176"/>
    </row>
    <row r="42" spans="2:19" s="133" customFormat="1" ht="11.25">
      <c r="B42" s="138"/>
      <c r="C42" s="18">
        <v>41518</v>
      </c>
      <c r="D42" s="116">
        <v>5.858560459371165</v>
      </c>
      <c r="E42" s="116">
        <v>7.371343261412844</v>
      </c>
      <c r="F42" s="116">
        <v>6.42594778023744</v>
      </c>
      <c r="G42" s="116">
        <v>8.20128704091545</v>
      </c>
      <c r="H42" s="116">
        <v>1.1246110437753476</v>
      </c>
      <c r="J42" s="176"/>
      <c r="K42" s="176"/>
      <c r="L42" s="176"/>
      <c r="M42" s="176"/>
      <c r="N42" s="176"/>
      <c r="O42" s="176"/>
      <c r="P42" s="176"/>
      <c r="Q42" s="176"/>
      <c r="R42" s="176"/>
      <c r="S42" s="176"/>
    </row>
    <row r="43" spans="2:19" s="133" customFormat="1" ht="11.25">
      <c r="B43" s="138"/>
      <c r="C43" s="18">
        <v>41548</v>
      </c>
      <c r="D43" s="116">
        <v>5.837512927716038</v>
      </c>
      <c r="E43" s="116">
        <v>7.371343261412888</v>
      </c>
      <c r="F43" s="116">
        <v>6.383798890027426</v>
      </c>
      <c r="G43" s="116">
        <v>8.244382246348447</v>
      </c>
      <c r="H43" s="116">
        <v>1.0136513708096206</v>
      </c>
      <c r="J43" s="176"/>
      <c r="K43" s="176"/>
      <c r="L43" s="176"/>
      <c r="M43" s="176"/>
      <c r="N43" s="176"/>
      <c r="O43" s="176"/>
      <c r="P43" s="176"/>
      <c r="Q43" s="176"/>
      <c r="R43" s="176"/>
      <c r="S43" s="176"/>
    </row>
    <row r="44" spans="2:19" s="133" customFormat="1" ht="11.25">
      <c r="B44" s="138"/>
      <c r="C44" s="18">
        <v>41579</v>
      </c>
      <c r="D44" s="116">
        <v>5.774389162550375</v>
      </c>
      <c r="E44" s="116">
        <v>7.307317415699477</v>
      </c>
      <c r="F44" s="116">
        <v>6.204150078948634</v>
      </c>
      <c r="G44" s="116">
        <v>8.28743460082646</v>
      </c>
      <c r="H44" s="116">
        <v>0.9533687063750573</v>
      </c>
      <c r="J44" s="176"/>
      <c r="K44" s="176"/>
      <c r="L44" s="176"/>
      <c r="M44" s="176"/>
      <c r="N44" s="176"/>
      <c r="O44" s="176"/>
      <c r="P44" s="176"/>
      <c r="Q44" s="176"/>
      <c r="R44" s="176"/>
      <c r="S44" s="176"/>
    </row>
    <row r="45" spans="2:19" s="133" customFormat="1" ht="11.25">
      <c r="B45" s="139"/>
      <c r="C45" s="23">
        <v>41609</v>
      </c>
      <c r="D45" s="134">
        <v>5.910818080013791</v>
      </c>
      <c r="E45" s="134">
        <v>7.286055811297687</v>
      </c>
      <c r="F45" s="134">
        <v>6.0146126308600945</v>
      </c>
      <c r="G45" s="134">
        <v>8.42681446714435</v>
      </c>
      <c r="H45" s="134">
        <v>1.5369723528386503</v>
      </c>
      <c r="J45" s="176"/>
      <c r="K45" s="176"/>
      <c r="L45" s="176"/>
      <c r="M45" s="176"/>
      <c r="N45" s="176"/>
      <c r="O45" s="176"/>
      <c r="P45" s="176"/>
      <c r="Q45" s="176"/>
      <c r="R45" s="176"/>
      <c r="S45" s="176"/>
    </row>
    <row r="46" spans="2:19" s="133" customFormat="1" ht="11.25">
      <c r="B46" s="138">
        <v>2014</v>
      </c>
      <c r="C46" s="18">
        <v>41640</v>
      </c>
      <c r="D46" s="116">
        <v>5.585294050618561</v>
      </c>
      <c r="E46" s="116">
        <v>6.649972476448118</v>
      </c>
      <c r="F46" s="116">
        <v>5.636850970490803</v>
      </c>
      <c r="G46" s="116">
        <v>7.560255811807504</v>
      </c>
      <c r="H46" s="116">
        <v>2.1475374301257455</v>
      </c>
      <c r="J46" s="176"/>
      <c r="K46" s="176"/>
      <c r="L46" s="176"/>
      <c r="M46" s="176"/>
      <c r="N46" s="176"/>
      <c r="O46" s="176"/>
      <c r="P46" s="176"/>
      <c r="Q46" s="176"/>
      <c r="R46" s="176"/>
      <c r="S46" s="176"/>
    </row>
    <row r="47" spans="2:19" s="133" customFormat="1" ht="11.25">
      <c r="B47" s="138"/>
      <c r="C47" s="18">
        <v>41671</v>
      </c>
      <c r="D47" s="116">
        <v>5.679754055236352</v>
      </c>
      <c r="E47" s="116">
        <v>6.280868448298627</v>
      </c>
      <c r="F47" s="116">
        <v>5.248441600928189</v>
      </c>
      <c r="G47" s="116">
        <v>7.189650480697751</v>
      </c>
      <c r="H47" s="116">
        <v>3.7072783697504885</v>
      </c>
      <c r="J47" s="176"/>
      <c r="K47" s="176"/>
      <c r="L47" s="176"/>
      <c r="M47" s="176"/>
      <c r="N47" s="176"/>
      <c r="O47" s="176"/>
      <c r="P47" s="176"/>
      <c r="Q47" s="176"/>
      <c r="R47" s="176"/>
      <c r="S47" s="176"/>
    </row>
    <row r="48" spans="1:8" ht="11.25">
      <c r="A48" s="133"/>
      <c r="B48" s="138"/>
      <c r="C48" s="18">
        <v>41699</v>
      </c>
      <c r="D48" s="116">
        <v>6.153088277639673</v>
      </c>
      <c r="E48" s="116">
        <v>6.98919613018818</v>
      </c>
      <c r="F48" s="116">
        <v>5.709873588815917</v>
      </c>
      <c r="G48" s="116">
        <v>8.094518917569271</v>
      </c>
      <c r="H48" s="116">
        <v>3.4176510214208866</v>
      </c>
    </row>
    <row r="49" spans="1:8" ht="11.25">
      <c r="A49" s="133"/>
      <c r="B49" s="138"/>
      <c r="C49" s="18">
        <v>41730</v>
      </c>
      <c r="D49" s="116">
        <v>6.279775205469762</v>
      </c>
      <c r="E49" s="116">
        <v>7.042376961349461</v>
      </c>
      <c r="F49" s="116">
        <v>6.163337731305818</v>
      </c>
      <c r="G49" s="116">
        <v>7.794553949314387</v>
      </c>
      <c r="H49" s="116">
        <v>3.788434353436698</v>
      </c>
    </row>
    <row r="50" spans="1:9" ht="11.25">
      <c r="A50" s="133"/>
      <c r="B50" s="138"/>
      <c r="C50" s="18">
        <v>41760</v>
      </c>
      <c r="D50" s="116">
        <v>6.375074396149172</v>
      </c>
      <c r="E50" s="116">
        <v>7.074364921393683</v>
      </c>
      <c r="F50" s="116">
        <v>6.671701678941755</v>
      </c>
      <c r="G50" s="116">
        <v>7.41922472247134</v>
      </c>
      <c r="H50" s="116">
        <v>4.078143870124573</v>
      </c>
      <c r="I50" s="133"/>
    </row>
    <row r="51" spans="1:9" ht="11.25">
      <c r="A51" s="133"/>
      <c r="B51" s="138"/>
      <c r="C51" s="18">
        <v>41791</v>
      </c>
      <c r="D51" s="116">
        <v>6.523613299155984</v>
      </c>
      <c r="E51" s="116">
        <v>7.309411421919609</v>
      </c>
      <c r="F51" s="116">
        <v>6.938087908286805</v>
      </c>
      <c r="G51" s="116">
        <v>7.633377881806447</v>
      </c>
      <c r="H51" s="116">
        <v>3.9433544827653932</v>
      </c>
      <c r="I51" s="133"/>
    </row>
    <row r="52" spans="1:9" ht="11.25">
      <c r="A52" s="133"/>
      <c r="B52" s="138"/>
      <c r="C52" s="18">
        <v>41821</v>
      </c>
      <c r="D52" s="116">
        <v>6.50231496599607</v>
      </c>
      <c r="E52" s="116">
        <v>7.073613674088741</v>
      </c>
      <c r="F52" s="116">
        <v>7.109000844710001</v>
      </c>
      <c r="G52" s="116">
        <v>7.042162882955005</v>
      </c>
      <c r="H52" s="116">
        <v>4.631237907598695</v>
      </c>
      <c r="I52" s="133"/>
    </row>
    <row r="53" spans="1:9" ht="11.25">
      <c r="A53" s="133"/>
      <c r="B53" s="138"/>
      <c r="C53" s="18">
        <v>41852</v>
      </c>
      <c r="D53" s="116">
        <v>6.512939698135556</v>
      </c>
      <c r="E53" s="116">
        <v>6.945496876393187</v>
      </c>
      <c r="F53" s="116">
        <v>6.810260728796935</v>
      </c>
      <c r="G53" s="116">
        <v>7.074211434716338</v>
      </c>
      <c r="H53" s="116">
        <v>5.0702939563667115</v>
      </c>
      <c r="I53" s="133"/>
    </row>
    <row r="54" spans="2:8" ht="11.25">
      <c r="B54" s="138"/>
      <c r="C54" s="18">
        <v>41883</v>
      </c>
      <c r="D54" s="116">
        <v>6.746450876347687</v>
      </c>
      <c r="E54" s="116">
        <v>7.169165378973008</v>
      </c>
      <c r="F54" s="116">
        <v>6.863342063022548</v>
      </c>
      <c r="G54" s="116">
        <v>7.458794055852724</v>
      </c>
      <c r="H54" s="116">
        <v>5.322059836453841</v>
      </c>
    </row>
    <row r="55" spans="2:8" ht="11.25">
      <c r="B55" s="138"/>
      <c r="C55" s="18">
        <v>41913</v>
      </c>
      <c r="D55" s="116">
        <v>6.587238709384846</v>
      </c>
      <c r="E55" s="116">
        <v>6.8818200497543724</v>
      </c>
      <c r="F55" s="116">
        <v>6.249428251646205</v>
      </c>
      <c r="G55" s="116">
        <v>7.469489665891138</v>
      </c>
      <c r="H55" s="116">
        <v>5.5744793926826075</v>
      </c>
    </row>
    <row r="56" spans="2:10" ht="11.25">
      <c r="B56" s="138"/>
      <c r="C56" s="18">
        <v>41944</v>
      </c>
      <c r="D56" s="116">
        <v>6.555434281681638</v>
      </c>
      <c r="E56" s="116">
        <v>6.7649047732480705</v>
      </c>
      <c r="F56" s="116">
        <v>6.016842438557979</v>
      </c>
      <c r="G56" s="116">
        <v>7.448126085796525</v>
      </c>
      <c r="H56" s="116">
        <v>5.826647735181134</v>
      </c>
      <c r="I56" s="133"/>
      <c r="J56" s="176"/>
    </row>
    <row r="57" spans="2:10" ht="11.25">
      <c r="B57" s="139"/>
      <c r="C57" s="23">
        <v>41974</v>
      </c>
      <c r="D57" s="134">
        <v>6.407616596391952</v>
      </c>
      <c r="E57" s="134">
        <v>6.722588124507145</v>
      </c>
      <c r="F57" s="134">
        <v>5.953661960346701</v>
      </c>
      <c r="G57" s="134">
        <v>7.426876579994879</v>
      </c>
      <c r="H57" s="134">
        <v>5.323260648540651</v>
      </c>
      <c r="I57" s="133"/>
      <c r="J57" s="176"/>
    </row>
    <row r="58" spans="2:10" ht="11.25">
      <c r="B58" s="138">
        <v>2015</v>
      </c>
      <c r="C58" s="18">
        <v>42005</v>
      </c>
      <c r="D58" s="116">
        <v>7.137813070300569</v>
      </c>
      <c r="E58" s="116">
        <v>7.009020518081832</v>
      </c>
      <c r="F58" s="116">
        <v>5.574767371037859</v>
      </c>
      <c r="G58" s="116">
        <v>8.29236066622725</v>
      </c>
      <c r="H58" s="116">
        <v>7.5476610527536625</v>
      </c>
      <c r="I58" s="133"/>
      <c r="J58" s="176"/>
    </row>
    <row r="59" spans="2:10" ht="11.25">
      <c r="B59" s="138"/>
      <c r="C59" s="18">
        <v>42036</v>
      </c>
      <c r="D59" s="116">
        <v>7.701752298895848</v>
      </c>
      <c r="E59" s="116">
        <v>7.115201328280385</v>
      </c>
      <c r="F59" s="116">
        <v>5.922260620912656</v>
      </c>
      <c r="G59" s="116">
        <v>8.174686462203894</v>
      </c>
      <c r="H59" s="116">
        <v>9.657908983768904</v>
      </c>
      <c r="I59" s="133"/>
      <c r="J59" s="176"/>
    </row>
    <row r="60" spans="2:8" ht="11.25">
      <c r="B60" s="138"/>
      <c r="C60" s="18">
        <v>42064</v>
      </c>
      <c r="D60" s="116">
        <v>8.128632014705994</v>
      </c>
      <c r="E60" s="116">
        <v>6.585976025274998</v>
      </c>
      <c r="F60" s="116">
        <v>5.680572923067273</v>
      </c>
      <c r="G60" s="116">
        <v>7.39698781026954</v>
      </c>
      <c r="H60" s="116">
        <v>13.365087743172133</v>
      </c>
    </row>
    <row r="61" spans="2:8" ht="11.25">
      <c r="B61" s="138"/>
      <c r="C61" s="18">
        <v>42095</v>
      </c>
      <c r="D61" s="116">
        <v>8.171595611413917</v>
      </c>
      <c r="E61" s="116">
        <v>6.638930107163588</v>
      </c>
      <c r="F61" s="116">
        <v>5.638582032862471</v>
      </c>
      <c r="G61" s="116">
        <v>7.525070085535246</v>
      </c>
      <c r="H61" s="116">
        <v>13.376337627834566</v>
      </c>
    </row>
    <row r="62" spans="2:8" ht="11.25">
      <c r="B62" s="138"/>
      <c r="C62" s="18">
        <v>42125</v>
      </c>
      <c r="D62" s="116">
        <v>8.473089208578944</v>
      </c>
      <c r="E62" s="116">
        <v>6.81945807089801</v>
      </c>
      <c r="F62" s="116">
        <v>5.712000427841568</v>
      </c>
      <c r="G62" s="116">
        <v>7.793426554751415</v>
      </c>
      <c r="H62" s="116">
        <v>14.086419074355462</v>
      </c>
    </row>
    <row r="63" spans="2:8" ht="11.25">
      <c r="B63" s="138"/>
      <c r="C63" s="18">
        <v>42156</v>
      </c>
      <c r="D63" s="116">
        <v>8.894448818054501</v>
      </c>
      <c r="E63" s="116">
        <v>7.085336849449697</v>
      </c>
      <c r="F63" s="116">
        <v>6.04906539532768</v>
      </c>
      <c r="G63" s="116">
        <v>7.975727415419009</v>
      </c>
      <c r="H63" s="116">
        <v>15.076495728666583</v>
      </c>
    </row>
    <row r="64" spans="2:8" ht="11.25">
      <c r="B64" s="138"/>
      <c r="C64" s="18">
        <v>42186</v>
      </c>
      <c r="D64" s="116">
        <v>9.558638536872778</v>
      </c>
      <c r="E64" s="116">
        <v>7.67489576103324</v>
      </c>
      <c r="F64" s="116">
        <v>6.292321454377547</v>
      </c>
      <c r="G64" s="116">
        <v>8.86486274862488</v>
      </c>
      <c r="H64" s="116">
        <v>15.97060536775774</v>
      </c>
    </row>
    <row r="65" spans="2:8" ht="11.25">
      <c r="B65" s="138"/>
      <c r="C65" s="18">
        <v>42217</v>
      </c>
      <c r="D65" s="116">
        <v>9.52585290938044</v>
      </c>
      <c r="E65" s="116">
        <v>7.69639419285133</v>
      </c>
      <c r="F65" s="116">
        <v>6.6214655923343635</v>
      </c>
      <c r="G65" s="116">
        <v>8.604186633093946</v>
      </c>
      <c r="H65" s="116">
        <v>15.751379270654198</v>
      </c>
    </row>
    <row r="66" spans="2:8" ht="11.25">
      <c r="B66" s="138"/>
      <c r="C66" s="18">
        <v>42248</v>
      </c>
      <c r="D66" s="116">
        <v>9.493181381218129</v>
      </c>
      <c r="E66" s="116">
        <v>7.482328611072631</v>
      </c>
      <c r="F66" s="116">
        <v>6.409620836537933</v>
      </c>
      <c r="G66" s="116">
        <v>8.377455554528002</v>
      </c>
      <c r="H66" s="116">
        <v>16.350888406318976</v>
      </c>
    </row>
    <row r="67" spans="2:9" ht="11.25">
      <c r="B67" s="138"/>
      <c r="C67" s="18">
        <v>42278</v>
      </c>
      <c r="D67" s="116">
        <v>9.929322314821864</v>
      </c>
      <c r="E67" s="116">
        <v>7.707075091290938</v>
      </c>
      <c r="F67" s="116">
        <v>7.056262286132342</v>
      </c>
      <c r="G67" s="116">
        <v>8.226451934129608</v>
      </c>
      <c r="H67" s="116">
        <v>17.521583736966328</v>
      </c>
      <c r="I67" s="133"/>
    </row>
    <row r="68" spans="2:9" ht="11.25">
      <c r="B68" s="138"/>
      <c r="C68" s="18">
        <v>42309</v>
      </c>
      <c r="D68" s="116">
        <v>10.476179952444076</v>
      </c>
      <c r="E68" s="116">
        <v>8.275365283410284</v>
      </c>
      <c r="F68" s="116">
        <v>7.974375425004254</v>
      </c>
      <c r="G68" s="116">
        <v>8.506190253076529</v>
      </c>
      <c r="H68" s="116">
        <v>17.953305202243097</v>
      </c>
      <c r="I68" s="133"/>
    </row>
    <row r="69" spans="2:9" ht="11.25">
      <c r="B69" s="139"/>
      <c r="C69" s="23">
        <v>42339</v>
      </c>
      <c r="D69" s="134">
        <v>10.673497995621762</v>
      </c>
      <c r="E69" s="134">
        <v>8.511493161704786</v>
      </c>
      <c r="F69" s="134">
        <v>8.285571696851335</v>
      </c>
      <c r="G69" s="134">
        <v>8.667162743808966</v>
      </c>
      <c r="H69" s="134">
        <v>18.070753479851632</v>
      </c>
      <c r="I69" s="133"/>
    </row>
    <row r="70" spans="2:9" ht="11.25">
      <c r="B70" s="138">
        <v>2016</v>
      </c>
      <c r="C70" s="18">
        <v>42370</v>
      </c>
      <c r="D70" s="116">
        <v>10.706293382226505</v>
      </c>
      <c r="E70" s="116">
        <v>8.780432125622983</v>
      </c>
      <c r="F70" s="116">
        <v>8.944072332232444</v>
      </c>
      <c r="G70" s="116">
        <v>8.592108956023402</v>
      </c>
      <c r="H70" s="116">
        <v>17.206821137316155</v>
      </c>
      <c r="I70" s="133"/>
    </row>
    <row r="71" spans="2:9" ht="11.25">
      <c r="B71" s="138"/>
      <c r="C71" s="18">
        <v>42401</v>
      </c>
      <c r="D71" s="116">
        <v>10.356303124547072</v>
      </c>
      <c r="E71" s="116">
        <v>8.974528852254714</v>
      </c>
      <c r="F71" s="116">
        <v>9.453106172536142</v>
      </c>
      <c r="G71" s="116">
        <v>8.538414281895633</v>
      </c>
      <c r="H71" s="116">
        <v>14.939853218473843</v>
      </c>
      <c r="I71" s="133"/>
    </row>
    <row r="72" spans="2:9" ht="11.25">
      <c r="B72" s="138"/>
      <c r="C72" s="18">
        <v>42430</v>
      </c>
      <c r="D72" s="116">
        <v>9.386927781269815</v>
      </c>
      <c r="E72" s="116">
        <v>8.952885450297998</v>
      </c>
      <c r="F72" s="116">
        <v>9.80137100275602</v>
      </c>
      <c r="G72" s="116">
        <v>8.215415330555743</v>
      </c>
      <c r="H72" s="116">
        <v>10.803086055425059</v>
      </c>
      <c r="I72" s="133"/>
    </row>
    <row r="73" spans="2:10" ht="11.25">
      <c r="B73" s="138"/>
      <c r="C73" s="18">
        <v>42461</v>
      </c>
      <c r="D73" s="116">
        <v>9.27831202535556</v>
      </c>
      <c r="E73" s="116">
        <v>8.833858561833052</v>
      </c>
      <c r="F73" s="116">
        <v>9.637700073108647</v>
      </c>
      <c r="G73" s="116">
        <v>8.140220978033042</v>
      </c>
      <c r="H73" s="116">
        <v>10.704135095462842</v>
      </c>
      <c r="I73" s="133"/>
      <c r="J73" s="176"/>
    </row>
    <row r="74" spans="2:10" ht="11.25">
      <c r="B74" s="139"/>
      <c r="C74" s="23">
        <v>42491</v>
      </c>
      <c r="D74" s="134">
        <v>9.321702262411424</v>
      </c>
      <c r="E74" s="134">
        <v>8.823039011324951</v>
      </c>
      <c r="F74" s="134">
        <v>9.550677392229145</v>
      </c>
      <c r="G74" s="134">
        <v>8.194064943865541</v>
      </c>
      <c r="H74" s="134">
        <v>10.901000777316083</v>
      </c>
      <c r="I74" s="133"/>
      <c r="J74" s="176"/>
    </row>
    <row r="75" spans="2:10" ht="11.25">
      <c r="B75" s="138"/>
      <c r="C75" s="66" t="s">
        <v>121</v>
      </c>
      <c r="D75" s="133"/>
      <c r="E75" s="133"/>
      <c r="F75" s="133"/>
      <c r="G75" s="133"/>
      <c r="H75" s="133"/>
      <c r="I75" s="133"/>
      <c r="J75" s="176"/>
    </row>
    <row r="76" spans="2:10" ht="11.25">
      <c r="B76" s="138"/>
      <c r="C76" s="133"/>
      <c r="D76" s="133"/>
      <c r="E76" s="133"/>
      <c r="F76" s="133"/>
      <c r="G76" s="133"/>
      <c r="H76" s="133"/>
      <c r="I76" s="133"/>
      <c r="J76" s="176"/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SheetLayoutView="100" zoomScalePageLayoutView="0" workbookViewId="0" topLeftCell="A43">
      <selection activeCell="A10" sqref="A10:IV21"/>
    </sheetView>
  </sheetViews>
  <sheetFormatPr defaultColWidth="9.140625" defaultRowHeight="12.75"/>
  <cols>
    <col min="1" max="1" width="3.7109375" style="59" customWidth="1"/>
    <col min="2" max="2" width="5.00390625" style="58" bestFit="1" customWidth="1"/>
    <col min="3" max="3" width="10.421875" style="59" customWidth="1"/>
    <col min="4" max="5" width="9.140625" style="59" customWidth="1"/>
    <col min="6" max="6" width="11.57421875" style="59" bestFit="1" customWidth="1"/>
    <col min="7" max="7" width="14.8515625" style="59" customWidth="1"/>
    <col min="8" max="8" width="14.57421875" style="59" customWidth="1"/>
    <col min="9" max="9" width="12.421875" style="59" customWidth="1"/>
    <col min="10" max="10" width="13.140625" style="59" bestFit="1" customWidth="1"/>
    <col min="11" max="16384" width="9.140625" style="59" customWidth="1"/>
  </cols>
  <sheetData>
    <row r="1" spans="2:10" ht="12.75">
      <c r="B1" s="104" t="s">
        <v>0</v>
      </c>
      <c r="C1" s="145"/>
      <c r="J1" s="101" t="str">
        <f>'Tab 1'!S1</f>
        <v>Carta de Conjuntura | Junho 2016</v>
      </c>
    </row>
    <row r="3" ht="11.25">
      <c r="C3" s="29" t="s">
        <v>52</v>
      </c>
    </row>
    <row r="4" spans="3:10" ht="11.25">
      <c r="C4" s="2" t="s">
        <v>143</v>
      </c>
      <c r="E4" s="60"/>
      <c r="F4" s="60"/>
      <c r="G4" s="60"/>
      <c r="H4" s="60"/>
      <c r="I4" s="60"/>
      <c r="J4" s="60"/>
    </row>
    <row r="5" ht="11.25">
      <c r="C5" s="31" t="s">
        <v>3</v>
      </c>
    </row>
    <row r="6" spans="2:10" s="175" customFormat="1" ht="11.25">
      <c r="B6" s="177"/>
      <c r="C6" s="162"/>
      <c r="D6" s="162"/>
      <c r="E6" s="162"/>
      <c r="F6" s="162"/>
      <c r="G6" s="162"/>
      <c r="H6" s="162"/>
      <c r="I6" s="162"/>
      <c r="J6" s="162"/>
    </row>
    <row r="7" spans="2:10" ht="11.25">
      <c r="B7" s="61"/>
      <c r="C7" s="205" t="s">
        <v>105</v>
      </c>
      <c r="D7" s="62" t="s">
        <v>44</v>
      </c>
      <c r="E7" s="62"/>
      <c r="F7" s="62"/>
      <c r="G7" s="62"/>
      <c r="H7" s="62"/>
      <c r="I7" s="62"/>
      <c r="J7" s="62"/>
    </row>
    <row r="8" spans="2:10" ht="11.25">
      <c r="B8" s="63"/>
      <c r="C8" s="208"/>
      <c r="D8" s="64" t="s">
        <v>12</v>
      </c>
      <c r="E8" s="62" t="s">
        <v>45</v>
      </c>
      <c r="F8" s="62"/>
      <c r="G8" s="62"/>
      <c r="H8" s="62"/>
      <c r="I8" s="62"/>
      <c r="J8" s="64" t="s">
        <v>46</v>
      </c>
    </row>
    <row r="9" spans="2:10" ht="12" thickBot="1">
      <c r="B9" s="119"/>
      <c r="C9" s="209"/>
      <c r="D9" s="65" t="s">
        <v>47</v>
      </c>
      <c r="E9" s="65" t="s">
        <v>48</v>
      </c>
      <c r="F9" s="65" t="s">
        <v>124</v>
      </c>
      <c r="G9" s="65" t="s">
        <v>125</v>
      </c>
      <c r="H9" s="65" t="s">
        <v>126</v>
      </c>
      <c r="I9" s="65" t="s">
        <v>127</v>
      </c>
      <c r="J9" s="65" t="s">
        <v>123</v>
      </c>
    </row>
    <row r="10" spans="2:10" ht="12" thickTop="1">
      <c r="B10" s="21" t="s">
        <v>111</v>
      </c>
      <c r="C10" s="18">
        <v>40544</v>
      </c>
      <c r="D10" s="19">
        <v>0.83</v>
      </c>
      <c r="E10" s="19">
        <v>0.79</v>
      </c>
      <c r="F10" s="19">
        <v>0.23</v>
      </c>
      <c r="G10" s="19">
        <v>0.17</v>
      </c>
      <c r="H10" s="19">
        <v>1.07</v>
      </c>
      <c r="I10" s="19">
        <v>0.87</v>
      </c>
      <c r="J10" s="19">
        <v>0.94</v>
      </c>
    </row>
    <row r="11" spans="2:10" ht="11.25">
      <c r="B11" s="21" t="s">
        <v>20</v>
      </c>
      <c r="C11" s="18">
        <v>40575</v>
      </c>
      <c r="D11" s="19">
        <v>0.8</v>
      </c>
      <c r="E11" s="19">
        <v>0.93</v>
      </c>
      <c r="F11" s="19">
        <v>0.1</v>
      </c>
      <c r="G11" s="19">
        <v>-0.13</v>
      </c>
      <c r="H11" s="19">
        <v>0.39</v>
      </c>
      <c r="I11" s="19">
        <v>2.28</v>
      </c>
      <c r="J11" s="19">
        <v>0.47</v>
      </c>
    </row>
    <row r="12" spans="2:10" ht="11.25">
      <c r="B12" s="21" t="s">
        <v>20</v>
      </c>
      <c r="C12" s="18">
        <v>40603</v>
      </c>
      <c r="D12" s="19">
        <v>0.79</v>
      </c>
      <c r="E12" s="19">
        <v>0.68</v>
      </c>
      <c r="F12" s="19">
        <v>-0.03</v>
      </c>
      <c r="G12" s="19">
        <v>0.39</v>
      </c>
      <c r="H12" s="19">
        <v>0.84</v>
      </c>
      <c r="I12" s="19">
        <v>0.85</v>
      </c>
      <c r="J12" s="19">
        <v>1.05</v>
      </c>
    </row>
    <row r="13" spans="2:10" ht="11.25">
      <c r="B13" s="21" t="s">
        <v>20</v>
      </c>
      <c r="C13" s="18">
        <v>40634</v>
      </c>
      <c r="D13" s="19">
        <v>0.77</v>
      </c>
      <c r="E13" s="19">
        <v>0.56</v>
      </c>
      <c r="F13" s="19">
        <v>-0.47</v>
      </c>
      <c r="G13" s="19">
        <v>1.13</v>
      </c>
      <c r="H13" s="19">
        <v>0.69</v>
      </c>
      <c r="I13" s="19">
        <v>0.54</v>
      </c>
      <c r="J13" s="19">
        <v>1.29</v>
      </c>
    </row>
    <row r="14" spans="2:10" ht="11.25">
      <c r="B14" s="21" t="s">
        <v>20</v>
      </c>
      <c r="C14" s="18">
        <v>40664</v>
      </c>
      <c r="D14" s="19">
        <v>0.47</v>
      </c>
      <c r="E14" s="19">
        <v>0.44</v>
      </c>
      <c r="F14" s="19">
        <v>-0.41</v>
      </c>
      <c r="G14" s="19">
        <v>0.97</v>
      </c>
      <c r="H14" s="19">
        <v>0.38</v>
      </c>
      <c r="I14" s="19">
        <v>0.59</v>
      </c>
      <c r="J14" s="19">
        <v>0.55</v>
      </c>
    </row>
    <row r="15" spans="2:10" ht="11.25">
      <c r="B15" s="21" t="s">
        <v>20</v>
      </c>
      <c r="C15" s="18">
        <v>40695</v>
      </c>
      <c r="D15" s="19">
        <v>0.15</v>
      </c>
      <c r="E15" s="19">
        <v>0.26</v>
      </c>
      <c r="F15" s="19">
        <v>0.07</v>
      </c>
      <c r="G15" s="19">
        <v>1.11</v>
      </c>
      <c r="H15" s="19">
        <v>-0.24</v>
      </c>
      <c r="I15" s="19">
        <v>0.6</v>
      </c>
      <c r="J15" s="19">
        <v>-0.12</v>
      </c>
    </row>
    <row r="16" spans="2:10" ht="11.25">
      <c r="B16" s="21" t="s">
        <v>20</v>
      </c>
      <c r="C16" s="18">
        <v>40725</v>
      </c>
      <c r="D16" s="19">
        <v>0.16</v>
      </c>
      <c r="E16" s="19">
        <v>0.11</v>
      </c>
      <c r="F16" s="19">
        <v>-0.1</v>
      </c>
      <c r="G16" s="19">
        <v>0.19</v>
      </c>
      <c r="H16" s="19">
        <v>-0.13</v>
      </c>
      <c r="I16" s="19">
        <v>0.42</v>
      </c>
      <c r="J16" s="19">
        <v>0.29</v>
      </c>
    </row>
    <row r="17" spans="2:10" ht="11.25">
      <c r="B17" s="21" t="s">
        <v>20</v>
      </c>
      <c r="C17" s="18">
        <v>40756</v>
      </c>
      <c r="D17" s="19">
        <v>0.37</v>
      </c>
      <c r="E17" s="19">
        <v>0.51</v>
      </c>
      <c r="F17" s="19">
        <v>0.02</v>
      </c>
      <c r="G17" s="19">
        <v>0.65</v>
      </c>
      <c r="H17" s="19">
        <v>0.61</v>
      </c>
      <c r="I17" s="19">
        <v>0.5</v>
      </c>
      <c r="J17" s="19">
        <v>0.03</v>
      </c>
    </row>
    <row r="18" spans="2:10" ht="11.25">
      <c r="B18" s="21" t="s">
        <v>20</v>
      </c>
      <c r="C18" s="18">
        <v>40787</v>
      </c>
      <c r="D18" s="19">
        <v>0.53</v>
      </c>
      <c r="E18" s="19">
        <v>0.49</v>
      </c>
      <c r="F18" s="19">
        <v>-0.09</v>
      </c>
      <c r="G18" s="19">
        <v>0.56</v>
      </c>
      <c r="H18" s="19">
        <v>0.62</v>
      </c>
      <c r="I18" s="19">
        <v>0.51</v>
      </c>
      <c r="J18" s="19">
        <v>0.62</v>
      </c>
    </row>
    <row r="19" spans="2:10" ht="11.25">
      <c r="B19" s="21" t="s">
        <v>20</v>
      </c>
      <c r="C19" s="18">
        <v>40817</v>
      </c>
      <c r="D19" s="19">
        <v>0.43</v>
      </c>
      <c r="E19" s="19">
        <v>0.42</v>
      </c>
      <c r="F19" s="19">
        <v>-0.2</v>
      </c>
      <c r="G19" s="19">
        <v>0.71</v>
      </c>
      <c r="H19" s="19">
        <v>0.5</v>
      </c>
      <c r="I19" s="19">
        <v>0.41</v>
      </c>
      <c r="J19" s="19">
        <v>0.46</v>
      </c>
    </row>
    <row r="20" spans="2:10" ht="11.25">
      <c r="B20" s="21" t="s">
        <v>20</v>
      </c>
      <c r="C20" s="18">
        <v>40848</v>
      </c>
      <c r="D20" s="19">
        <v>0.52</v>
      </c>
      <c r="E20" s="19">
        <v>0.62</v>
      </c>
      <c r="F20" s="19">
        <v>-0.19</v>
      </c>
      <c r="G20" s="19">
        <v>0.44</v>
      </c>
      <c r="H20" s="19">
        <v>0.93</v>
      </c>
      <c r="I20" s="19">
        <v>0.59</v>
      </c>
      <c r="J20" s="19">
        <v>0.27</v>
      </c>
    </row>
    <row r="21" spans="2:10" ht="11.25">
      <c r="B21" s="22" t="s">
        <v>20</v>
      </c>
      <c r="C21" s="23">
        <v>40878</v>
      </c>
      <c r="D21" s="24">
        <v>0.5</v>
      </c>
      <c r="E21" s="24">
        <v>0.63</v>
      </c>
      <c r="F21" s="24">
        <v>-0.5</v>
      </c>
      <c r="G21" s="24">
        <v>0.59</v>
      </c>
      <c r="H21" s="24">
        <v>1.04</v>
      </c>
      <c r="I21" s="24">
        <v>0.51</v>
      </c>
      <c r="J21" s="24">
        <v>0.19</v>
      </c>
    </row>
    <row r="22" spans="2:10" ht="11.25">
      <c r="B22" s="21" t="s">
        <v>115</v>
      </c>
      <c r="C22" s="18">
        <v>40909</v>
      </c>
      <c r="D22" s="19">
        <v>0.56</v>
      </c>
      <c r="E22" s="19">
        <v>0.59</v>
      </c>
      <c r="F22" s="19">
        <v>-0.13</v>
      </c>
      <c r="G22" s="19">
        <v>0.14</v>
      </c>
      <c r="H22" s="19">
        <v>0.41</v>
      </c>
      <c r="I22" s="19">
        <v>1.05</v>
      </c>
      <c r="J22" s="19">
        <v>0.47</v>
      </c>
    </row>
    <row r="23" spans="2:10" ht="11.25">
      <c r="B23" s="21" t="s">
        <v>20</v>
      </c>
      <c r="C23" s="18">
        <v>40940</v>
      </c>
      <c r="D23" s="19">
        <v>0.45</v>
      </c>
      <c r="E23" s="19">
        <v>0.51</v>
      </c>
      <c r="F23" s="19">
        <v>-0.13</v>
      </c>
      <c r="G23" s="19">
        <v>-0.22</v>
      </c>
      <c r="H23" s="19">
        <v>-0.02</v>
      </c>
      <c r="I23" s="19">
        <v>1.25</v>
      </c>
      <c r="J23" s="19">
        <v>0.26</v>
      </c>
    </row>
    <row r="24" spans="2:10" ht="11.25">
      <c r="B24" s="21" t="s">
        <v>20</v>
      </c>
      <c r="C24" s="18">
        <v>40969</v>
      </c>
      <c r="D24" s="19">
        <v>0.21</v>
      </c>
      <c r="E24" s="19">
        <v>0.22</v>
      </c>
      <c r="F24" s="19">
        <v>-0.56</v>
      </c>
      <c r="G24" s="19">
        <v>-0.21</v>
      </c>
      <c r="H24" s="19">
        <v>0.29</v>
      </c>
      <c r="I24" s="19">
        <v>0.52</v>
      </c>
      <c r="J24" s="19">
        <v>0.18</v>
      </c>
    </row>
    <row r="25" spans="2:10" ht="11.25">
      <c r="B25" s="21" t="s">
        <v>20</v>
      </c>
      <c r="C25" s="18">
        <v>41000</v>
      </c>
      <c r="D25" s="19">
        <v>0.64</v>
      </c>
      <c r="E25" s="19">
        <v>0.69</v>
      </c>
      <c r="F25" s="19">
        <v>-0.46</v>
      </c>
      <c r="G25" s="19">
        <v>0.75</v>
      </c>
      <c r="H25" s="19">
        <v>1.09</v>
      </c>
      <c r="I25" s="19">
        <v>0.77</v>
      </c>
      <c r="J25" s="19">
        <v>0.47</v>
      </c>
    </row>
    <row r="26" spans="2:10" ht="11.25">
      <c r="B26" s="21" t="s">
        <v>20</v>
      </c>
      <c r="C26" s="18">
        <v>41030</v>
      </c>
      <c r="D26" s="19">
        <v>0.36</v>
      </c>
      <c r="E26" s="19">
        <v>0.37</v>
      </c>
      <c r="F26" s="19">
        <v>-0.23</v>
      </c>
      <c r="G26" s="19">
        <v>0.7</v>
      </c>
      <c r="H26" s="19">
        <v>0.77</v>
      </c>
      <c r="I26" s="19">
        <v>0.21</v>
      </c>
      <c r="J26" s="19">
        <v>0.32</v>
      </c>
    </row>
    <row r="27" spans="2:10" ht="11.25">
      <c r="B27" s="21" t="s">
        <v>20</v>
      </c>
      <c r="C27" s="18">
        <v>41061</v>
      </c>
      <c r="D27" s="19">
        <v>0.08</v>
      </c>
      <c r="E27" s="19">
        <v>0.06</v>
      </c>
      <c r="F27" s="19">
        <v>-2.59</v>
      </c>
      <c r="G27" s="19">
        <v>0.33</v>
      </c>
      <c r="H27" s="19">
        <v>0.44</v>
      </c>
      <c r="I27" s="19">
        <v>0.52</v>
      </c>
      <c r="J27" s="19">
        <v>0.15</v>
      </c>
    </row>
    <row r="28" spans="2:10" ht="11.25">
      <c r="B28" s="21" t="s">
        <v>20</v>
      </c>
      <c r="C28" s="18">
        <v>41091</v>
      </c>
      <c r="D28" s="19">
        <v>0.43</v>
      </c>
      <c r="E28" s="19">
        <v>0.51</v>
      </c>
      <c r="F28" s="19">
        <v>-0.16</v>
      </c>
      <c r="G28" s="19">
        <v>0.06</v>
      </c>
      <c r="H28" s="19">
        <v>0.54</v>
      </c>
      <c r="I28" s="19">
        <v>0.79</v>
      </c>
      <c r="J28" s="19">
        <v>0.19</v>
      </c>
    </row>
    <row r="29" spans="2:10" ht="11.25">
      <c r="B29" s="21" t="s">
        <v>20</v>
      </c>
      <c r="C29" s="18">
        <v>41122</v>
      </c>
      <c r="D29" s="19">
        <v>0.41</v>
      </c>
      <c r="E29" s="19">
        <v>0.5</v>
      </c>
      <c r="F29" s="19">
        <v>0.23</v>
      </c>
      <c r="G29" s="19">
        <v>0.34</v>
      </c>
      <c r="H29" s="19">
        <v>0.69</v>
      </c>
      <c r="I29" s="19">
        <v>0.49</v>
      </c>
      <c r="J29" s="19">
        <v>0.13</v>
      </c>
    </row>
    <row r="30" spans="2:10" ht="11.25">
      <c r="B30" s="21" t="s">
        <v>20</v>
      </c>
      <c r="C30" s="18">
        <v>41153</v>
      </c>
      <c r="D30" s="19">
        <v>0.57</v>
      </c>
      <c r="E30" s="19">
        <v>0.66</v>
      </c>
      <c r="F30" s="19">
        <v>-0.16</v>
      </c>
      <c r="G30" s="19">
        <v>0.63</v>
      </c>
      <c r="H30" s="19">
        <v>1.24</v>
      </c>
      <c r="I30" s="19">
        <v>0.51</v>
      </c>
      <c r="J30" s="19">
        <v>0.3</v>
      </c>
    </row>
    <row r="31" spans="2:10" ht="11.25">
      <c r="B31" s="21" t="s">
        <v>20</v>
      </c>
      <c r="C31" s="18">
        <v>41183</v>
      </c>
      <c r="D31" s="19">
        <v>0.59</v>
      </c>
      <c r="E31" s="19">
        <v>0.7</v>
      </c>
      <c r="F31" s="19">
        <v>0.23</v>
      </c>
      <c r="G31" s="19">
        <v>0.78</v>
      </c>
      <c r="H31" s="19">
        <v>1.15</v>
      </c>
      <c r="I31" s="19">
        <v>0.51</v>
      </c>
      <c r="J31" s="19">
        <v>0.25</v>
      </c>
    </row>
    <row r="32" spans="2:10" ht="11.25">
      <c r="B32" s="21" t="s">
        <v>20</v>
      </c>
      <c r="C32" s="18">
        <v>41214</v>
      </c>
      <c r="D32" s="19">
        <v>0.6</v>
      </c>
      <c r="E32" s="19">
        <v>0.62</v>
      </c>
      <c r="F32" s="19">
        <v>0.28</v>
      </c>
      <c r="G32" s="19">
        <v>0.68</v>
      </c>
      <c r="H32" s="19">
        <v>0.44</v>
      </c>
      <c r="I32" s="19">
        <v>0.82</v>
      </c>
      <c r="J32" s="19">
        <v>0.54</v>
      </c>
    </row>
    <row r="33" spans="2:10" ht="11.25">
      <c r="B33" s="22" t="s">
        <v>20</v>
      </c>
      <c r="C33" s="23">
        <v>41244</v>
      </c>
      <c r="D33" s="24">
        <v>0.79</v>
      </c>
      <c r="E33" s="24">
        <v>0.94</v>
      </c>
      <c r="F33" s="24">
        <v>0.18</v>
      </c>
      <c r="G33" s="24">
        <v>0.9</v>
      </c>
      <c r="H33" s="24">
        <v>1.2</v>
      </c>
      <c r="I33" s="24">
        <v>0.98</v>
      </c>
      <c r="J33" s="24">
        <v>0.33</v>
      </c>
    </row>
    <row r="34" spans="2:10" ht="11.25">
      <c r="B34" s="21" t="s">
        <v>116</v>
      </c>
      <c r="C34" s="18">
        <v>41275</v>
      </c>
      <c r="D34" s="19">
        <v>0.86</v>
      </c>
      <c r="E34" s="19">
        <v>1.2</v>
      </c>
      <c r="F34" s="19">
        <v>0.86</v>
      </c>
      <c r="G34" s="19">
        <v>-0.35</v>
      </c>
      <c r="H34" s="19">
        <v>2.34</v>
      </c>
      <c r="I34" s="19">
        <v>0.92</v>
      </c>
      <c r="J34" s="19">
        <v>-0.22</v>
      </c>
    </row>
    <row r="35" spans="2:10" ht="11.25">
      <c r="B35" s="21" t="s">
        <v>20</v>
      </c>
      <c r="C35" s="18">
        <v>41306</v>
      </c>
      <c r="D35" s="19">
        <v>0.6</v>
      </c>
      <c r="E35" s="19">
        <v>1.13</v>
      </c>
      <c r="F35" s="19">
        <v>0.37</v>
      </c>
      <c r="G35" s="19">
        <v>0.54</v>
      </c>
      <c r="H35" s="19">
        <v>1.41</v>
      </c>
      <c r="I35" s="19">
        <v>1.3</v>
      </c>
      <c r="J35" s="19">
        <v>-1.11</v>
      </c>
    </row>
    <row r="36" spans="2:10" ht="11.25">
      <c r="B36" s="63"/>
      <c r="C36" s="18">
        <v>41334</v>
      </c>
      <c r="D36" s="19">
        <v>0.47</v>
      </c>
      <c r="E36" s="19">
        <v>0.53</v>
      </c>
      <c r="F36" s="19">
        <v>0.27</v>
      </c>
      <c r="G36" s="19">
        <v>0.13</v>
      </c>
      <c r="H36" s="19">
        <v>1.19</v>
      </c>
      <c r="I36" s="19">
        <v>0.26</v>
      </c>
      <c r="J36" s="19">
        <v>0.26</v>
      </c>
    </row>
    <row r="37" spans="2:10" ht="11.25">
      <c r="B37" s="138"/>
      <c r="C37" s="18">
        <v>41365</v>
      </c>
      <c r="D37" s="19">
        <v>0.55</v>
      </c>
      <c r="E37" s="19">
        <v>0.59</v>
      </c>
      <c r="F37" s="19">
        <v>0.09</v>
      </c>
      <c r="G37" s="19">
        <v>0.57</v>
      </c>
      <c r="H37" s="19">
        <v>0.88</v>
      </c>
      <c r="I37" s="19">
        <v>0.54</v>
      </c>
      <c r="J37" s="19">
        <v>0.41</v>
      </c>
    </row>
    <row r="38" spans="2:10" ht="11.25">
      <c r="B38" s="138"/>
      <c r="C38" s="18">
        <v>41395</v>
      </c>
      <c r="D38" s="19">
        <v>0.37</v>
      </c>
      <c r="E38" s="19">
        <v>0.39</v>
      </c>
      <c r="F38" s="19">
        <v>0.21</v>
      </c>
      <c r="G38" s="19">
        <v>0.67</v>
      </c>
      <c r="H38" s="19">
        <v>0.11</v>
      </c>
      <c r="I38" s="19">
        <v>0.56</v>
      </c>
      <c r="J38" s="19">
        <v>0.31</v>
      </c>
    </row>
    <row r="39" spans="2:10" ht="11.25">
      <c r="B39" s="138"/>
      <c r="C39" s="18">
        <v>41426</v>
      </c>
      <c r="D39" s="19">
        <v>0.26</v>
      </c>
      <c r="E39" s="19">
        <v>0.22</v>
      </c>
      <c r="F39" s="19">
        <v>-0.07</v>
      </c>
      <c r="G39" s="19">
        <v>0.48</v>
      </c>
      <c r="H39" s="19">
        <v>-0.36</v>
      </c>
      <c r="I39" s="19">
        <v>0.64</v>
      </c>
      <c r="J39" s="19">
        <v>0.38</v>
      </c>
    </row>
    <row r="40" spans="2:10" ht="11.25">
      <c r="B40" s="138"/>
      <c r="C40" s="18">
        <v>41456</v>
      </c>
      <c r="D40" s="19">
        <v>0.03</v>
      </c>
      <c r="E40" s="19">
        <v>0.12</v>
      </c>
      <c r="F40" s="19">
        <v>-0.06</v>
      </c>
      <c r="G40" s="19">
        <v>-0.28</v>
      </c>
      <c r="H40" s="19">
        <v>-0.43</v>
      </c>
      <c r="I40" s="19">
        <v>0.64</v>
      </c>
      <c r="J40" s="19">
        <v>-0.27</v>
      </c>
    </row>
    <row r="41" spans="2:10" ht="11.25">
      <c r="B41" s="138"/>
      <c r="C41" s="18">
        <v>41487</v>
      </c>
      <c r="D41" s="19">
        <v>0.24</v>
      </c>
      <c r="E41" s="19">
        <v>0.29</v>
      </c>
      <c r="F41" s="19">
        <v>0.48</v>
      </c>
      <c r="G41" s="19">
        <v>0.11</v>
      </c>
      <c r="H41" s="19">
        <v>-0.2</v>
      </c>
      <c r="I41" s="19">
        <v>0.6</v>
      </c>
      <c r="J41" s="19">
        <v>0.09</v>
      </c>
    </row>
    <row r="42" spans="2:10" ht="11.25">
      <c r="B42" s="138"/>
      <c r="C42" s="18">
        <v>41518</v>
      </c>
      <c r="D42" s="19">
        <v>0.35</v>
      </c>
      <c r="E42" s="19">
        <v>0.41</v>
      </c>
      <c r="F42" s="19">
        <v>0.27</v>
      </c>
      <c r="G42" s="19">
        <v>0.54</v>
      </c>
      <c r="H42" s="19">
        <v>0.08</v>
      </c>
      <c r="I42" s="19">
        <v>0.63</v>
      </c>
      <c r="J42" s="19">
        <v>0.16</v>
      </c>
    </row>
    <row r="43" spans="2:10" ht="11.25">
      <c r="B43" s="138"/>
      <c r="C43" s="18">
        <v>41548</v>
      </c>
      <c r="D43" s="19">
        <v>0.57</v>
      </c>
      <c r="E43" s="19">
        <v>0.7</v>
      </c>
      <c r="F43" s="19">
        <v>0.59</v>
      </c>
      <c r="G43" s="19">
        <v>0.96</v>
      </c>
      <c r="H43" s="19">
        <v>0.92</v>
      </c>
      <c r="I43" s="19">
        <v>0.52</v>
      </c>
      <c r="J43" s="19">
        <v>0.14</v>
      </c>
    </row>
    <row r="44" spans="1:10" ht="11.25">
      <c r="A44" s="133"/>
      <c r="B44" s="138"/>
      <c r="C44" s="18">
        <v>41579</v>
      </c>
      <c r="D44" s="19">
        <v>0.54</v>
      </c>
      <c r="E44" s="19">
        <v>0.56</v>
      </c>
      <c r="F44" s="19">
        <v>0.06</v>
      </c>
      <c r="G44" s="19">
        <v>0.75</v>
      </c>
      <c r="H44" s="19">
        <v>0.55</v>
      </c>
      <c r="I44" s="19">
        <v>0.65</v>
      </c>
      <c r="J44" s="19">
        <v>0.48</v>
      </c>
    </row>
    <row r="45" spans="1:10" ht="11.25">
      <c r="A45" s="133"/>
      <c r="B45" s="139"/>
      <c r="C45" s="23">
        <v>41609</v>
      </c>
      <c r="D45" s="24">
        <v>0.92</v>
      </c>
      <c r="E45" s="24">
        <v>0.92</v>
      </c>
      <c r="F45" s="24">
        <v>0.51</v>
      </c>
      <c r="G45" s="24">
        <v>0.54</v>
      </c>
      <c r="H45" s="24">
        <v>0.87</v>
      </c>
      <c r="I45" s="24">
        <v>1.16</v>
      </c>
      <c r="J45" s="24">
        <v>0.91</v>
      </c>
    </row>
    <row r="46" spans="1:10" ht="11.25">
      <c r="A46" s="133"/>
      <c r="B46" s="138">
        <v>2014</v>
      </c>
      <c r="C46" s="18">
        <v>41640</v>
      </c>
      <c r="D46" s="19">
        <v>0.55</v>
      </c>
      <c r="E46" s="19">
        <v>0.6</v>
      </c>
      <c r="F46" s="19">
        <v>0.48</v>
      </c>
      <c r="G46" s="19">
        <v>-0.07</v>
      </c>
      <c r="H46" s="19">
        <v>1.09</v>
      </c>
      <c r="I46" s="19">
        <v>0.47</v>
      </c>
      <c r="J46" s="19">
        <v>0.38</v>
      </c>
    </row>
    <row r="47" spans="2:10" ht="11.25">
      <c r="B47" s="138"/>
      <c r="C47" s="18">
        <v>41671</v>
      </c>
      <c r="D47" s="19">
        <v>0.69</v>
      </c>
      <c r="E47" s="19">
        <v>0.78</v>
      </c>
      <c r="F47" s="19">
        <v>0.62</v>
      </c>
      <c r="G47" s="19">
        <v>-0.18</v>
      </c>
      <c r="H47" s="19">
        <v>0.49</v>
      </c>
      <c r="I47" s="19">
        <v>1.24</v>
      </c>
      <c r="J47" s="19">
        <v>0.4</v>
      </c>
    </row>
    <row r="48" spans="2:10" ht="11.25">
      <c r="B48" s="138"/>
      <c r="C48" s="18">
        <v>41699</v>
      </c>
      <c r="D48" s="19">
        <v>0.92</v>
      </c>
      <c r="E48" s="19">
        <v>1.2</v>
      </c>
      <c r="F48" s="19">
        <v>0.44</v>
      </c>
      <c r="G48" s="19">
        <v>0.43</v>
      </c>
      <c r="H48" s="19">
        <v>1.94</v>
      </c>
      <c r="I48" s="19">
        <v>1.09</v>
      </c>
      <c r="J48" s="19">
        <v>-0.02</v>
      </c>
    </row>
    <row r="49" spans="1:10" ht="11.25">
      <c r="A49" s="133"/>
      <c r="B49" s="138"/>
      <c r="C49" s="18">
        <v>41730</v>
      </c>
      <c r="D49" s="19">
        <v>0.67</v>
      </c>
      <c r="E49" s="19">
        <v>0.64</v>
      </c>
      <c r="F49" s="19">
        <v>0.18</v>
      </c>
      <c r="G49" s="19">
        <v>0.42</v>
      </c>
      <c r="H49" s="19">
        <v>1.2</v>
      </c>
      <c r="I49" s="19">
        <v>0.44</v>
      </c>
      <c r="J49" s="19">
        <v>0.77</v>
      </c>
    </row>
    <row r="50" spans="1:10" ht="11.25">
      <c r="A50" s="133"/>
      <c r="B50" s="138"/>
      <c r="C50" s="18">
        <v>41760</v>
      </c>
      <c r="D50" s="19">
        <v>0.46</v>
      </c>
      <c r="E50" s="19">
        <v>0.42</v>
      </c>
      <c r="F50" s="19">
        <v>0.56</v>
      </c>
      <c r="G50" s="19">
        <v>0.82</v>
      </c>
      <c r="H50" s="19">
        <v>0.41</v>
      </c>
      <c r="I50" s="19">
        <v>0.3</v>
      </c>
      <c r="J50" s="19">
        <v>0.59</v>
      </c>
    </row>
    <row r="51" spans="2:10" ht="11.25">
      <c r="B51" s="138"/>
      <c r="C51" s="18">
        <v>41791</v>
      </c>
      <c r="D51" s="19">
        <v>0.4</v>
      </c>
      <c r="E51" s="19">
        <v>0.44</v>
      </c>
      <c r="F51" s="19">
        <v>0.1</v>
      </c>
      <c r="G51" s="19">
        <v>0.44</v>
      </c>
      <c r="H51" s="19">
        <v>-0.39</v>
      </c>
      <c r="I51" s="19">
        <v>1.1</v>
      </c>
      <c r="J51" s="19">
        <v>0.25</v>
      </c>
    </row>
    <row r="52" spans="3:10" ht="11.25">
      <c r="C52" s="18">
        <v>41821</v>
      </c>
      <c r="D52" s="19">
        <v>0.01</v>
      </c>
      <c r="E52" s="19">
        <v>-0.1</v>
      </c>
      <c r="F52" s="19">
        <v>0.23</v>
      </c>
      <c r="G52" s="19">
        <v>-0.18</v>
      </c>
      <c r="H52" s="19">
        <v>-0.28</v>
      </c>
      <c r="I52" s="19">
        <v>-0.05</v>
      </c>
      <c r="J52" s="19">
        <v>0.39</v>
      </c>
    </row>
    <row r="53" spans="2:10" ht="11.25">
      <c r="B53" s="138"/>
      <c r="C53" s="18">
        <v>41852</v>
      </c>
      <c r="D53" s="19">
        <v>0.25</v>
      </c>
      <c r="E53" s="19">
        <v>0.17</v>
      </c>
      <c r="F53" s="19">
        <v>0.04</v>
      </c>
      <c r="G53" s="19">
        <v>-0.11</v>
      </c>
      <c r="H53" s="19">
        <v>-0.3</v>
      </c>
      <c r="I53" s="19">
        <v>0.59</v>
      </c>
      <c r="J53" s="19">
        <v>0.51</v>
      </c>
    </row>
    <row r="54" spans="2:10" ht="11.25">
      <c r="B54" s="138"/>
      <c r="C54" s="18">
        <v>41883</v>
      </c>
      <c r="D54" s="19">
        <v>0.57</v>
      </c>
      <c r="E54" s="19">
        <v>0.62</v>
      </c>
      <c r="F54" s="19">
        <v>0.16</v>
      </c>
      <c r="G54" s="19">
        <v>0.61</v>
      </c>
      <c r="H54" s="19">
        <v>0.58</v>
      </c>
      <c r="I54" s="19">
        <v>0.77</v>
      </c>
      <c r="J54" s="19">
        <v>0.4</v>
      </c>
    </row>
    <row r="55" spans="2:10" ht="11.25">
      <c r="B55" s="138"/>
      <c r="C55" s="18">
        <v>41913</v>
      </c>
      <c r="D55" s="19">
        <v>0.42</v>
      </c>
      <c r="E55" s="19">
        <v>0.43</v>
      </c>
      <c r="F55" s="19">
        <v>0.42</v>
      </c>
      <c r="G55" s="19">
        <v>0.51</v>
      </c>
      <c r="H55" s="19">
        <v>0.41</v>
      </c>
      <c r="I55" s="19">
        <v>0.43</v>
      </c>
      <c r="J55" s="19">
        <v>0.38</v>
      </c>
    </row>
    <row r="56" spans="2:10" ht="11.25">
      <c r="B56" s="138"/>
      <c r="C56" s="18">
        <v>41944</v>
      </c>
      <c r="D56" s="19">
        <v>0.51</v>
      </c>
      <c r="E56" s="19">
        <v>0.45</v>
      </c>
      <c r="F56" s="19">
        <v>-0.34</v>
      </c>
      <c r="G56" s="19">
        <v>0.39</v>
      </c>
      <c r="H56" s="19">
        <v>0.76</v>
      </c>
      <c r="I56" s="19">
        <v>0.46</v>
      </c>
      <c r="J56" s="19">
        <v>0.72</v>
      </c>
    </row>
    <row r="57" spans="2:10" ht="11.25">
      <c r="B57" s="139"/>
      <c r="C57" s="23">
        <v>41974</v>
      </c>
      <c r="D57" s="24">
        <v>0.78</v>
      </c>
      <c r="E57" s="24">
        <v>0.88</v>
      </c>
      <c r="F57" s="24">
        <v>0.08</v>
      </c>
      <c r="G57" s="24">
        <v>0.68</v>
      </c>
      <c r="H57" s="24">
        <v>0.79</v>
      </c>
      <c r="I57" s="24">
        <v>1.2</v>
      </c>
      <c r="J57" s="24">
        <v>0.43</v>
      </c>
    </row>
    <row r="58" spans="2:10" ht="11.25">
      <c r="B58" s="138">
        <v>2015</v>
      </c>
      <c r="C58" s="18">
        <v>42005</v>
      </c>
      <c r="D58" s="19">
        <v>1.24</v>
      </c>
      <c r="E58" s="19">
        <v>0.87</v>
      </c>
      <c r="F58" s="19">
        <v>0.37</v>
      </c>
      <c r="G58" s="19">
        <v>-0.44</v>
      </c>
      <c r="H58" s="19">
        <v>1.52</v>
      </c>
      <c r="I58" s="19">
        <v>0.87</v>
      </c>
      <c r="J58" s="19">
        <v>2.5</v>
      </c>
    </row>
    <row r="59" spans="2:10" ht="11.25">
      <c r="B59" s="138"/>
      <c r="C59" s="18">
        <v>42036</v>
      </c>
      <c r="D59" s="19">
        <v>1.22</v>
      </c>
      <c r="E59" s="19">
        <v>0.88</v>
      </c>
      <c r="F59" s="19">
        <v>0.93</v>
      </c>
      <c r="G59" s="19">
        <v>-0.31</v>
      </c>
      <c r="H59" s="19">
        <v>0.97</v>
      </c>
      <c r="I59" s="19">
        <v>1.07</v>
      </c>
      <c r="J59" s="19">
        <v>2.37</v>
      </c>
    </row>
    <row r="60" spans="2:10" ht="11.25">
      <c r="B60" s="138"/>
      <c r="C60" s="18">
        <v>42064</v>
      </c>
      <c r="D60" s="19">
        <v>1.32</v>
      </c>
      <c r="E60" s="19">
        <v>0.7</v>
      </c>
      <c r="F60" s="19">
        <v>0.42</v>
      </c>
      <c r="G60" s="19">
        <v>0.58</v>
      </c>
      <c r="H60" s="19">
        <v>1.03</v>
      </c>
      <c r="I60" s="19">
        <v>0.58</v>
      </c>
      <c r="J60" s="19">
        <v>3.36</v>
      </c>
    </row>
    <row r="61" spans="2:10" ht="11.25">
      <c r="B61" s="138"/>
      <c r="C61" s="18">
        <v>42095</v>
      </c>
      <c r="D61" s="19">
        <v>0.71</v>
      </c>
      <c r="E61" s="19">
        <v>0.69</v>
      </c>
      <c r="F61" s="19">
        <v>0.31</v>
      </c>
      <c r="G61" s="19">
        <v>0.91</v>
      </c>
      <c r="H61" s="19">
        <v>0.71</v>
      </c>
      <c r="I61" s="19">
        <v>0.72</v>
      </c>
      <c r="J61" s="19">
        <v>0.78</v>
      </c>
    </row>
    <row r="62" spans="2:10" ht="11.25">
      <c r="B62" s="138"/>
      <c r="C62" s="18">
        <v>42125</v>
      </c>
      <c r="D62" s="19">
        <v>0.74</v>
      </c>
      <c r="E62" s="19">
        <v>0.59</v>
      </c>
      <c r="F62" s="19">
        <v>0.33</v>
      </c>
      <c r="G62" s="19">
        <v>0.64</v>
      </c>
      <c r="H62" s="19">
        <v>1.26</v>
      </c>
      <c r="I62" s="19">
        <v>0.2</v>
      </c>
      <c r="J62" s="19">
        <v>1.22</v>
      </c>
    </row>
    <row r="63" spans="2:10" ht="11.25">
      <c r="B63" s="138"/>
      <c r="C63" s="18">
        <v>42156</v>
      </c>
      <c r="D63" s="19">
        <v>0.79</v>
      </c>
      <c r="E63" s="19">
        <v>0.69</v>
      </c>
      <c r="F63" s="19">
        <v>0.21</v>
      </c>
      <c r="G63" s="19">
        <v>0.75</v>
      </c>
      <c r="H63" s="19">
        <v>0.69</v>
      </c>
      <c r="I63" s="19">
        <v>0.79</v>
      </c>
      <c r="J63" s="19">
        <v>1.12</v>
      </c>
    </row>
    <row r="64" spans="2:10" ht="11.25">
      <c r="B64" s="138"/>
      <c r="C64" s="18">
        <v>42186</v>
      </c>
      <c r="D64" s="19">
        <v>0.62</v>
      </c>
      <c r="E64" s="19">
        <v>0.45</v>
      </c>
      <c r="F64" s="19">
        <v>0.33</v>
      </c>
      <c r="G64" s="19">
        <v>0</v>
      </c>
      <c r="H64" s="19">
        <v>0.5</v>
      </c>
      <c r="I64" s="19">
        <v>0.54</v>
      </c>
      <c r="J64" s="19">
        <v>1.17</v>
      </c>
    </row>
    <row r="65" spans="2:11" ht="11.25">
      <c r="B65" s="138"/>
      <c r="C65" s="18">
        <v>42217</v>
      </c>
      <c r="D65" s="19">
        <v>0.22</v>
      </c>
      <c r="E65" s="19">
        <v>0.19</v>
      </c>
      <c r="F65" s="19">
        <v>0.18</v>
      </c>
      <c r="G65" s="19">
        <v>0.26</v>
      </c>
      <c r="H65" s="19">
        <v>-0.03</v>
      </c>
      <c r="I65" s="19">
        <v>0.32</v>
      </c>
      <c r="J65" s="19">
        <v>0.32</v>
      </c>
      <c r="K65" s="133"/>
    </row>
    <row r="66" spans="2:11" ht="11.25">
      <c r="B66" s="138"/>
      <c r="C66" s="18">
        <v>42248</v>
      </c>
      <c r="D66" s="19">
        <v>0.54</v>
      </c>
      <c r="E66" s="19">
        <v>0.42</v>
      </c>
      <c r="F66" s="19">
        <v>0.3</v>
      </c>
      <c r="G66" s="19">
        <v>0.5</v>
      </c>
      <c r="H66" s="19">
        <v>0.06</v>
      </c>
      <c r="I66" s="19">
        <v>0.67</v>
      </c>
      <c r="J66" s="19">
        <v>0.92</v>
      </c>
      <c r="K66" s="133"/>
    </row>
    <row r="67" spans="2:11" ht="11.25">
      <c r="B67" s="138"/>
      <c r="C67" s="18">
        <v>42278</v>
      </c>
      <c r="D67" s="19">
        <v>0.82</v>
      </c>
      <c r="E67" s="19">
        <v>0.64</v>
      </c>
      <c r="F67" s="19">
        <v>-0.27</v>
      </c>
      <c r="G67" s="19">
        <v>0.65</v>
      </c>
      <c r="H67" s="19">
        <v>1</v>
      </c>
      <c r="I67" s="19">
        <v>0.62</v>
      </c>
      <c r="J67" s="19">
        <v>1.39</v>
      </c>
      <c r="K67" s="133"/>
    </row>
    <row r="68" spans="2:11" ht="11.25">
      <c r="B68" s="138"/>
      <c r="C68" s="18">
        <v>42309</v>
      </c>
      <c r="D68" s="19">
        <v>1.01</v>
      </c>
      <c r="E68" s="19">
        <v>0.98</v>
      </c>
      <c r="F68" s="19">
        <v>-0.07</v>
      </c>
      <c r="G68" s="19">
        <v>0.58</v>
      </c>
      <c r="H68" s="19">
        <v>2.3</v>
      </c>
      <c r="I68" s="19">
        <v>0.46</v>
      </c>
      <c r="J68" s="19">
        <v>1.09</v>
      </c>
      <c r="K68" s="133"/>
    </row>
    <row r="69" spans="2:11" ht="11.25">
      <c r="B69" s="139"/>
      <c r="C69" s="23">
        <v>42339</v>
      </c>
      <c r="D69" s="24">
        <v>0.96</v>
      </c>
      <c r="E69" s="24">
        <v>1.1</v>
      </c>
      <c r="F69" s="24">
        <v>0.19</v>
      </c>
      <c r="G69" s="24">
        <v>0.97</v>
      </c>
      <c r="H69" s="24">
        <v>1.66</v>
      </c>
      <c r="I69" s="24">
        <v>0.97</v>
      </c>
      <c r="J69" s="24">
        <v>0.53</v>
      </c>
      <c r="K69" s="133"/>
    </row>
    <row r="70" spans="2:11" ht="11.25">
      <c r="B70" s="138">
        <v>2016</v>
      </c>
      <c r="C70" s="18">
        <v>42005</v>
      </c>
      <c r="D70" s="19">
        <v>1.27</v>
      </c>
      <c r="E70" s="19">
        <v>1.12</v>
      </c>
      <c r="F70" s="19">
        <v>0.22</v>
      </c>
      <c r="G70" s="19">
        <v>-0.02</v>
      </c>
      <c r="H70" s="19">
        <v>2.48</v>
      </c>
      <c r="I70" s="19">
        <v>0.66</v>
      </c>
      <c r="J70" s="19">
        <v>1.75</v>
      </c>
      <c r="K70" s="133"/>
    </row>
    <row r="71" spans="2:11" ht="11.25">
      <c r="B71" s="138"/>
      <c r="C71" s="18">
        <v>42036</v>
      </c>
      <c r="D71" s="19">
        <v>0.9</v>
      </c>
      <c r="E71" s="19">
        <v>1.06</v>
      </c>
      <c r="F71" s="19">
        <v>0.64</v>
      </c>
      <c r="G71" s="19">
        <v>0.42</v>
      </c>
      <c r="H71" s="19">
        <v>1.44</v>
      </c>
      <c r="I71" s="19">
        <v>1.05</v>
      </c>
      <c r="J71" s="19">
        <v>0.39</v>
      </c>
      <c r="K71" s="133"/>
    </row>
    <row r="72" spans="2:10" ht="11.25">
      <c r="B72" s="138"/>
      <c r="C72" s="18">
        <v>42064</v>
      </c>
      <c r="D72" s="19">
        <v>0.43</v>
      </c>
      <c r="E72" s="19">
        <v>0.68</v>
      </c>
      <c r="F72" s="19">
        <v>0.3</v>
      </c>
      <c r="G72" s="19">
        <v>0.5</v>
      </c>
      <c r="H72" s="19">
        <v>1.51</v>
      </c>
      <c r="I72" s="19">
        <v>0.24</v>
      </c>
      <c r="J72" s="19">
        <v>-0.36</v>
      </c>
    </row>
    <row r="73" spans="2:10" ht="11.25">
      <c r="B73" s="138"/>
      <c r="C73" s="18">
        <v>42095</v>
      </c>
      <c r="D73" s="19">
        <v>0.61</v>
      </c>
      <c r="E73" s="19">
        <v>0.58</v>
      </c>
      <c r="F73" s="19">
        <v>0.3</v>
      </c>
      <c r="G73" s="19">
        <v>0.52</v>
      </c>
      <c r="H73" s="19">
        <v>0.71</v>
      </c>
      <c r="I73" s="19">
        <v>0.58</v>
      </c>
      <c r="J73" s="19">
        <v>0.69</v>
      </c>
    </row>
    <row r="74" spans="2:10" ht="11.25">
      <c r="B74" s="139"/>
      <c r="C74" s="23">
        <v>42125</v>
      </c>
      <c r="D74" s="24">
        <v>0.78</v>
      </c>
      <c r="E74" s="24">
        <v>0.58</v>
      </c>
      <c r="F74" s="24">
        <v>0.64</v>
      </c>
      <c r="G74" s="24">
        <v>0.76</v>
      </c>
      <c r="H74" s="24">
        <v>0.81</v>
      </c>
      <c r="I74" s="24">
        <v>0.37</v>
      </c>
      <c r="J74" s="24">
        <v>1.4</v>
      </c>
    </row>
    <row r="75" ht="11.25">
      <c r="C75" s="26" t="s">
        <v>121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SheetLayoutView="100" zoomScalePageLayoutView="0" workbookViewId="0" topLeftCell="A43">
      <selection activeCell="A10" sqref="A10:IV21"/>
    </sheetView>
  </sheetViews>
  <sheetFormatPr defaultColWidth="9.140625" defaultRowHeight="12.75"/>
  <cols>
    <col min="1" max="1" width="3.7109375" style="59" customWidth="1"/>
    <col min="2" max="2" width="5.00390625" style="58" bestFit="1" customWidth="1"/>
    <col min="3" max="3" width="10.421875" style="59" customWidth="1"/>
    <col min="4" max="5" width="9.140625" style="59" customWidth="1"/>
    <col min="6" max="6" width="11.57421875" style="59" bestFit="1" customWidth="1"/>
    <col min="7" max="7" width="14.8515625" style="59" customWidth="1"/>
    <col min="8" max="8" width="14.57421875" style="59" customWidth="1"/>
    <col min="9" max="9" width="12.421875" style="59" customWidth="1"/>
    <col min="10" max="10" width="13.140625" style="59" bestFit="1" customWidth="1"/>
    <col min="11" max="11" width="9.140625" style="59" customWidth="1"/>
    <col min="12" max="18" width="9.140625" style="175" customWidth="1"/>
    <col min="19" max="16384" width="9.140625" style="59" customWidth="1"/>
  </cols>
  <sheetData>
    <row r="1" spans="2:12" ht="12.75">
      <c r="B1" s="104" t="s">
        <v>0</v>
      </c>
      <c r="J1" s="101" t="str">
        <f>'Tab 1'!S1</f>
        <v>Carta de Conjuntura | Junho 2016</v>
      </c>
      <c r="L1" s="174"/>
    </row>
    <row r="3" ht="11.25">
      <c r="C3" s="29" t="s">
        <v>64</v>
      </c>
    </row>
    <row r="4" spans="3:10" ht="11.25">
      <c r="C4" s="2" t="s">
        <v>142</v>
      </c>
      <c r="E4" s="60"/>
      <c r="F4" s="60"/>
      <c r="G4" s="60"/>
      <c r="H4" s="60"/>
      <c r="I4" s="60"/>
      <c r="J4" s="60"/>
    </row>
    <row r="5" ht="11.25">
      <c r="C5" s="31" t="s">
        <v>51</v>
      </c>
    </row>
    <row r="6" ht="11.25">
      <c r="D6" s="6"/>
    </row>
    <row r="7" spans="2:10" ht="11.25">
      <c r="B7" s="61"/>
      <c r="C7" s="205" t="s">
        <v>105</v>
      </c>
      <c r="D7" s="62" t="s">
        <v>44</v>
      </c>
      <c r="E7" s="62"/>
      <c r="F7" s="62"/>
      <c r="G7" s="62"/>
      <c r="H7" s="62"/>
      <c r="I7" s="62"/>
      <c r="J7" s="62"/>
    </row>
    <row r="8" spans="2:10" ht="11.25">
      <c r="B8" s="63"/>
      <c r="C8" s="206"/>
      <c r="D8" s="64" t="s">
        <v>12</v>
      </c>
      <c r="E8" s="62" t="s">
        <v>45</v>
      </c>
      <c r="F8" s="62"/>
      <c r="G8" s="62"/>
      <c r="H8" s="62"/>
      <c r="I8" s="62"/>
      <c r="J8" s="64" t="s">
        <v>46</v>
      </c>
    </row>
    <row r="9" spans="2:10" ht="12" thickBot="1">
      <c r="B9" s="119"/>
      <c r="C9" s="207"/>
      <c r="D9" s="65" t="s">
        <v>47</v>
      </c>
      <c r="E9" s="65" t="s">
        <v>48</v>
      </c>
      <c r="F9" s="65" t="s">
        <v>124</v>
      </c>
      <c r="G9" s="65" t="s">
        <v>125</v>
      </c>
      <c r="H9" s="65" t="s">
        <v>126</v>
      </c>
      <c r="I9" s="65" t="s">
        <v>127</v>
      </c>
      <c r="J9" s="65" t="s">
        <v>123</v>
      </c>
    </row>
    <row r="10" spans="2:10" ht="12" thickTop="1">
      <c r="B10" s="21" t="s">
        <v>111</v>
      </c>
      <c r="C10" s="18">
        <v>40544</v>
      </c>
      <c r="D10" s="116">
        <v>5.993164877963819</v>
      </c>
      <c r="E10" s="116">
        <v>7.166191017485546</v>
      </c>
      <c r="F10" s="116">
        <v>1.0421315790866137</v>
      </c>
      <c r="G10" s="116">
        <v>5.756098732454351</v>
      </c>
      <c r="H10" s="116">
        <v>8.898308684034095</v>
      </c>
      <c r="I10" s="116">
        <v>7.89330073950445</v>
      </c>
      <c r="J10" s="116">
        <v>3.243384588805731</v>
      </c>
    </row>
    <row r="11" spans="2:10" ht="11.25">
      <c r="B11" s="21" t="s">
        <v>20</v>
      </c>
      <c r="C11" s="18">
        <v>40575</v>
      </c>
      <c r="D11" s="116">
        <v>6.014199441345025</v>
      </c>
      <c r="E11" s="116">
        <v>7.166191017485524</v>
      </c>
      <c r="F11" s="116">
        <v>0.8305988542175458</v>
      </c>
      <c r="G11" s="116">
        <v>6.064084960938132</v>
      </c>
      <c r="H11" s="116">
        <v>8.423100354955682</v>
      </c>
      <c r="I11" s="116">
        <v>8.391383946925801</v>
      </c>
      <c r="J11" s="116">
        <v>3.294790376790546</v>
      </c>
    </row>
    <row r="12" spans="2:10" ht="11.25">
      <c r="B12" s="21" t="s">
        <v>20</v>
      </c>
      <c r="C12" s="18">
        <v>40603</v>
      </c>
      <c r="D12" s="116">
        <v>6.298957040321973</v>
      </c>
      <c r="E12" s="116">
        <v>7.0386122186551825</v>
      </c>
      <c r="F12" s="116">
        <v>0.5188967636231556</v>
      </c>
      <c r="G12" s="116">
        <v>5.9269149346257155</v>
      </c>
      <c r="H12" s="116">
        <v>8.122878162517111</v>
      </c>
      <c r="I12" s="116">
        <v>8.531285455197214</v>
      </c>
      <c r="J12" s="116">
        <v>4.525721686107431</v>
      </c>
    </row>
    <row r="13" spans="2:10" ht="11.25">
      <c r="B13" s="21" t="s">
        <v>20</v>
      </c>
      <c r="C13" s="18">
        <v>40634</v>
      </c>
      <c r="D13" s="116">
        <v>6.510350014450084</v>
      </c>
      <c r="E13" s="116">
        <v>6.836752801071655</v>
      </c>
      <c r="F13" s="116">
        <v>-0.2627275956194719</v>
      </c>
      <c r="G13" s="116">
        <v>6.189422158393132</v>
      </c>
      <c r="H13" s="116">
        <v>7.737680377870815</v>
      </c>
      <c r="I13" s="116">
        <v>8.574481986721704</v>
      </c>
      <c r="J13" s="116">
        <v>5.7260869740944464</v>
      </c>
    </row>
    <row r="14" spans="2:10" ht="11.25">
      <c r="B14" s="21" t="s">
        <v>20</v>
      </c>
      <c r="C14" s="18">
        <v>40664</v>
      </c>
      <c r="D14" s="116">
        <v>6.552771741031549</v>
      </c>
      <c r="E14" s="116">
        <v>6.804851710357629</v>
      </c>
      <c r="F14" s="116">
        <v>-1.0772337540856602</v>
      </c>
      <c r="G14" s="116">
        <v>6.19994012809979</v>
      </c>
      <c r="H14" s="116">
        <v>7.9096822623296426</v>
      </c>
      <c r="I14" s="116">
        <v>8.542110346296305</v>
      </c>
      <c r="J14" s="116">
        <v>5.957919318700267</v>
      </c>
    </row>
    <row r="15" spans="2:10" ht="11.25">
      <c r="B15" s="21" t="s">
        <v>20</v>
      </c>
      <c r="C15" s="18">
        <v>40695</v>
      </c>
      <c r="D15" s="116">
        <v>6.712600898643117</v>
      </c>
      <c r="E15" s="116">
        <v>7.136112380995052</v>
      </c>
      <c r="F15" s="116">
        <v>-1.0178860291106262</v>
      </c>
      <c r="G15" s="116">
        <v>7.004244607395793</v>
      </c>
      <c r="H15" s="116">
        <v>8.278715575236406</v>
      </c>
      <c r="I15" s="116">
        <v>8.747498265485598</v>
      </c>
      <c r="J15" s="116">
        <v>5.70392510539135</v>
      </c>
    </row>
    <row r="16" spans="2:10" ht="11.25">
      <c r="B16" s="21" t="s">
        <v>20</v>
      </c>
      <c r="C16" s="18">
        <v>40725</v>
      </c>
      <c r="D16" s="116">
        <v>6.8726537947015</v>
      </c>
      <c r="E16" s="116">
        <v>7.382821490402636</v>
      </c>
      <c r="F16" s="116">
        <v>-0.9484805600335711</v>
      </c>
      <c r="G16" s="116">
        <v>7.196832988850943</v>
      </c>
      <c r="H16" s="116">
        <v>8.725068615512367</v>
      </c>
      <c r="I16" s="116">
        <v>8.82335601215809</v>
      </c>
      <c r="J16" s="116">
        <v>5.67231507994117</v>
      </c>
    </row>
    <row r="17" spans="2:10" ht="11.25">
      <c r="B17" s="21" t="s">
        <v>20</v>
      </c>
      <c r="C17" s="18">
        <v>40756</v>
      </c>
      <c r="D17" s="116">
        <v>7.225192536727154</v>
      </c>
      <c r="E17" s="116">
        <v>7.865754427347338</v>
      </c>
      <c r="F17" s="116">
        <v>-0.5807027156503608</v>
      </c>
      <c r="G17" s="116">
        <v>7.699752848151831</v>
      </c>
      <c r="H17" s="116">
        <v>9.552620464764129</v>
      </c>
      <c r="I17" s="116">
        <v>8.92089711405124</v>
      </c>
      <c r="J17" s="116">
        <v>5.714588233288431</v>
      </c>
    </row>
    <row r="18" spans="2:10" ht="11.25">
      <c r="B18" s="21" t="s">
        <v>20</v>
      </c>
      <c r="C18" s="18">
        <v>40787</v>
      </c>
      <c r="D18" s="116">
        <v>7.310588409329899</v>
      </c>
      <c r="E18" s="116">
        <v>7.790668878322671</v>
      </c>
      <c r="F18" s="116">
        <v>-0.6801120719991061</v>
      </c>
      <c r="G18" s="116">
        <v>7.860642828504605</v>
      </c>
      <c r="H18" s="116">
        <v>9.24860922858839</v>
      </c>
      <c r="I18" s="116">
        <v>9.02937325897113</v>
      </c>
      <c r="J18" s="116">
        <v>6.168298912401293</v>
      </c>
    </row>
    <row r="19" spans="2:10" ht="11.25">
      <c r="B19" s="21" t="s">
        <v>20</v>
      </c>
      <c r="C19" s="18">
        <v>40817</v>
      </c>
      <c r="D19" s="116">
        <v>6.969750808426811</v>
      </c>
      <c r="E19" s="116">
        <v>7.235377142472399</v>
      </c>
      <c r="F19" s="116">
        <v>-0.9579854594874759</v>
      </c>
      <c r="G19" s="116">
        <v>7.860642828504649</v>
      </c>
      <c r="H19" s="116">
        <v>8.012643654433148</v>
      </c>
      <c r="I19" s="116">
        <v>8.94257507148264</v>
      </c>
      <c r="J19" s="116">
        <v>6.337660107077081</v>
      </c>
    </row>
    <row r="20" spans="2:10" ht="11.25">
      <c r="B20" s="21" t="s">
        <v>20</v>
      </c>
      <c r="C20" s="18">
        <v>40848</v>
      </c>
      <c r="D20" s="116">
        <v>6.640874256303286</v>
      </c>
      <c r="E20" s="116">
        <v>6.7896243871296</v>
      </c>
      <c r="F20" s="116">
        <v>-1.0967136439364311</v>
      </c>
      <c r="G20" s="116">
        <v>7.2732247321022125</v>
      </c>
      <c r="H20" s="116">
        <v>7.026468918534623</v>
      </c>
      <c r="I20" s="116">
        <v>9.083551925546885</v>
      </c>
      <c r="J20" s="116">
        <v>6.27406736705487</v>
      </c>
    </row>
    <row r="21" spans="2:10" ht="11.25">
      <c r="B21" s="22" t="s">
        <v>20</v>
      </c>
      <c r="C21" s="23">
        <v>40878</v>
      </c>
      <c r="D21" s="134">
        <v>6.503109040628852</v>
      </c>
      <c r="E21" s="134">
        <v>6.630679718960586</v>
      </c>
      <c r="F21" s="134">
        <v>-1.561698585292326</v>
      </c>
      <c r="G21" s="134">
        <v>6.9860566706540395</v>
      </c>
      <c r="H21" s="134">
        <v>6.899509880671606</v>
      </c>
      <c r="I21" s="134">
        <v>9.00763376453293</v>
      </c>
      <c r="J21" s="134">
        <v>6.199868437115796</v>
      </c>
    </row>
    <row r="22" spans="2:10" ht="11.25">
      <c r="B22" s="21" t="s">
        <v>115</v>
      </c>
      <c r="C22" s="18">
        <v>40909</v>
      </c>
      <c r="D22" s="116">
        <v>6.21791773406366</v>
      </c>
      <c r="E22" s="116">
        <v>6.419089918942844</v>
      </c>
      <c r="F22" s="116">
        <v>-1.9152632716067597</v>
      </c>
      <c r="G22" s="116">
        <v>6.954015323942242</v>
      </c>
      <c r="H22" s="116">
        <v>6.2014424371053645</v>
      </c>
      <c r="I22" s="116">
        <v>9.202155169089421</v>
      </c>
      <c r="J22" s="116">
        <v>5.705377272409584</v>
      </c>
    </row>
    <row r="23" spans="2:10" ht="11.25">
      <c r="B23" s="21" t="s">
        <v>20</v>
      </c>
      <c r="C23" s="18">
        <v>40940</v>
      </c>
      <c r="D23" s="116">
        <v>5.84910551970923</v>
      </c>
      <c r="E23" s="116">
        <v>5.9762481695526</v>
      </c>
      <c r="F23" s="116">
        <v>-2.140632796557085</v>
      </c>
      <c r="G23" s="116">
        <v>6.857631411063947</v>
      </c>
      <c r="H23" s="116">
        <v>5.767708087078316</v>
      </c>
      <c r="I23" s="116">
        <v>8.102446332325997</v>
      </c>
      <c r="J23" s="116">
        <v>5.484434411583439</v>
      </c>
    </row>
    <row r="24" spans="2:10" ht="11.25">
      <c r="B24" s="21" t="s">
        <v>20</v>
      </c>
      <c r="C24" s="18">
        <v>40969</v>
      </c>
      <c r="D24" s="116">
        <v>5.239992698978724</v>
      </c>
      <c r="E24" s="116">
        <v>5.492049975690927</v>
      </c>
      <c r="F24" s="116">
        <v>-2.6594430858221108</v>
      </c>
      <c r="G24" s="116">
        <v>6.2189763772295015</v>
      </c>
      <c r="H24" s="116">
        <v>5.190831456297951</v>
      </c>
      <c r="I24" s="116">
        <v>7.748714975958482</v>
      </c>
      <c r="J24" s="116">
        <v>4.576255708584154</v>
      </c>
    </row>
    <row r="25" spans="2:10" ht="11.25">
      <c r="B25" s="21" t="s">
        <v>20</v>
      </c>
      <c r="C25" s="18">
        <v>41000</v>
      </c>
      <c r="D25" s="116">
        <v>5.104226111195942</v>
      </c>
      <c r="E25" s="116">
        <v>5.628425935285564</v>
      </c>
      <c r="F25" s="116">
        <v>-2.6496630640282848</v>
      </c>
      <c r="G25" s="116">
        <v>5.819854345949471</v>
      </c>
      <c r="H25" s="116">
        <v>5.608711410439593</v>
      </c>
      <c r="I25" s="116">
        <v>7.995205969040509</v>
      </c>
      <c r="J25" s="116">
        <v>3.729651604713702</v>
      </c>
    </row>
    <row r="26" spans="2:10" ht="11.25">
      <c r="B26" s="21" t="s">
        <v>20</v>
      </c>
      <c r="C26" s="18">
        <v>41030</v>
      </c>
      <c r="D26" s="116">
        <v>4.989152309342337</v>
      </c>
      <c r="E26" s="116">
        <v>5.554809947477279</v>
      </c>
      <c r="F26" s="116">
        <v>-2.4737110543036622</v>
      </c>
      <c r="G26" s="116">
        <v>5.53688553666547</v>
      </c>
      <c r="H26" s="116">
        <v>6.0190261887825836</v>
      </c>
      <c r="I26" s="116">
        <v>7.587231237275627</v>
      </c>
      <c r="J26" s="116">
        <v>3.492378408601504</v>
      </c>
    </row>
    <row r="27" spans="2:10" ht="11.25">
      <c r="B27" s="21" t="s">
        <v>20</v>
      </c>
      <c r="C27" s="18">
        <v>41061</v>
      </c>
      <c r="D27" s="116">
        <v>4.9157699762254925</v>
      </c>
      <c r="E27" s="116">
        <v>5.344247789193846</v>
      </c>
      <c r="F27" s="116">
        <v>-5.06609567102746</v>
      </c>
      <c r="G27" s="116">
        <v>4.7227349015294795</v>
      </c>
      <c r="H27" s="116">
        <v>6.741689959916997</v>
      </c>
      <c r="I27" s="116">
        <v>7.501674790963664</v>
      </c>
      <c r="J27" s="116">
        <v>3.7721435484725063</v>
      </c>
    </row>
    <row r="28" spans="2:10" ht="11.25">
      <c r="B28" s="21" t="s">
        <v>20</v>
      </c>
      <c r="C28" s="18">
        <v>41091</v>
      </c>
      <c r="D28" s="116">
        <v>5.198590043054363</v>
      </c>
      <c r="E28" s="116">
        <v>5.765161774966221</v>
      </c>
      <c r="F28" s="116">
        <v>-5.1231130309848165</v>
      </c>
      <c r="G28" s="116">
        <v>4.586853520780942</v>
      </c>
      <c r="H28" s="116">
        <v>7.457790212977411</v>
      </c>
      <c r="I28" s="116">
        <v>7.897767398737554</v>
      </c>
      <c r="J28" s="116">
        <v>3.6686714739402104</v>
      </c>
    </row>
    <row r="29" spans="2:10" ht="11.25">
      <c r="B29" s="21" t="s">
        <v>20</v>
      </c>
      <c r="C29" s="18">
        <v>41122</v>
      </c>
      <c r="D29" s="116">
        <v>5.2405143591022</v>
      </c>
      <c r="E29" s="116">
        <v>5.754638925321931</v>
      </c>
      <c r="F29" s="116">
        <v>-4.923911408674342</v>
      </c>
      <c r="G29" s="116">
        <v>4.264728090165559</v>
      </c>
      <c r="H29" s="116">
        <v>7.543235230540701</v>
      </c>
      <c r="I29" s="116">
        <v>7.887031302479031</v>
      </c>
      <c r="J29" s="116">
        <v>3.772309054140144</v>
      </c>
    </row>
    <row r="30" spans="2:10" ht="11.25">
      <c r="B30" s="21" t="s">
        <v>20</v>
      </c>
      <c r="C30" s="18">
        <v>41153</v>
      </c>
      <c r="D30" s="116">
        <v>5.282388631203738</v>
      </c>
      <c r="E30" s="116">
        <v>5.933545170891663</v>
      </c>
      <c r="F30" s="116">
        <v>-4.990524622580795</v>
      </c>
      <c r="G30" s="116">
        <v>4.337306958167808</v>
      </c>
      <c r="H30" s="116">
        <v>8.205894799641623</v>
      </c>
      <c r="I30" s="116">
        <v>7.887031302478986</v>
      </c>
      <c r="J30" s="116">
        <v>3.4422838216085383</v>
      </c>
    </row>
    <row r="31" spans="2:10" ht="11.25">
      <c r="B31" s="21" t="s">
        <v>20</v>
      </c>
      <c r="C31" s="18">
        <v>41183</v>
      </c>
      <c r="D31" s="116">
        <v>5.450119211518278</v>
      </c>
      <c r="E31" s="116">
        <v>6.228918529265015</v>
      </c>
      <c r="F31" s="116">
        <v>-4.581165159531797</v>
      </c>
      <c r="G31" s="116">
        <v>4.409828172417352</v>
      </c>
      <c r="H31" s="116">
        <v>8.905733920236347</v>
      </c>
      <c r="I31" s="116">
        <v>7.9944778031287855</v>
      </c>
      <c r="J31" s="116">
        <v>3.226049702530931</v>
      </c>
    </row>
    <row r="32" spans="2:10" ht="11.25">
      <c r="B32" s="21" t="s">
        <v>20</v>
      </c>
      <c r="C32" s="18">
        <v>41214</v>
      </c>
      <c r="D32" s="116">
        <v>5.534042903688197</v>
      </c>
      <c r="E32" s="116">
        <v>6.228918529265015</v>
      </c>
      <c r="F32" s="116">
        <v>-4.131842923533213</v>
      </c>
      <c r="G32" s="116">
        <v>4.659314022291694</v>
      </c>
      <c r="H32" s="116">
        <v>8.37701292924342</v>
      </c>
      <c r="I32" s="116">
        <v>8.241408212659774</v>
      </c>
      <c r="J32" s="116">
        <v>3.5040095451526865</v>
      </c>
    </row>
    <row r="33" spans="2:10" ht="11.25">
      <c r="B33" s="22" t="s">
        <v>20</v>
      </c>
      <c r="C33" s="23">
        <v>41244</v>
      </c>
      <c r="D33" s="134">
        <v>5.838568997639104</v>
      </c>
      <c r="E33" s="134">
        <v>6.556166514399409</v>
      </c>
      <c r="F33" s="134">
        <v>-3.4766635585884997</v>
      </c>
      <c r="G33" s="134">
        <v>4.981854904555405</v>
      </c>
      <c r="H33" s="134">
        <v>8.548631318680023</v>
      </c>
      <c r="I33" s="134">
        <v>8.74756144975013</v>
      </c>
      <c r="J33" s="134">
        <v>3.648640359967792</v>
      </c>
    </row>
    <row r="34" spans="2:10" ht="11.25">
      <c r="B34" s="21" t="s">
        <v>116</v>
      </c>
      <c r="C34" s="18">
        <v>41275</v>
      </c>
      <c r="D34" s="116">
        <v>6.154316518515146</v>
      </c>
      <c r="E34" s="116">
        <v>7.202346667235493</v>
      </c>
      <c r="F34" s="116">
        <v>-2.519838655444462</v>
      </c>
      <c r="G34" s="116">
        <v>4.468162984211599</v>
      </c>
      <c r="H34" s="116">
        <v>10.635065522893306</v>
      </c>
      <c r="I34" s="116">
        <v>8.607658599790046</v>
      </c>
      <c r="J34" s="116">
        <v>2.9368103425657877</v>
      </c>
    </row>
    <row r="35" spans="2:10" ht="11.25">
      <c r="B35" s="21" t="s">
        <v>20</v>
      </c>
      <c r="C35" s="18">
        <v>41306</v>
      </c>
      <c r="D35" s="116">
        <v>6.312834661648781</v>
      </c>
      <c r="E35" s="116">
        <v>7.863628678315804</v>
      </c>
      <c r="F35" s="116">
        <v>-2.0318034028933507</v>
      </c>
      <c r="G35" s="116">
        <v>5.263871581806323</v>
      </c>
      <c r="H35" s="116">
        <v>12.217463439454</v>
      </c>
      <c r="I35" s="116">
        <v>8.661292011444232</v>
      </c>
      <c r="J35" s="116">
        <v>1.530233141595172</v>
      </c>
    </row>
    <row r="36" spans="2:10" ht="11.25">
      <c r="B36" s="63"/>
      <c r="C36" s="18">
        <v>41334</v>
      </c>
      <c r="D36" s="116">
        <v>6.588668780120344</v>
      </c>
      <c r="E36" s="116">
        <v>8.197271912104265</v>
      </c>
      <c r="F36" s="116">
        <v>-1.2140881658097125</v>
      </c>
      <c r="G36" s="116">
        <v>5.622521910875511</v>
      </c>
      <c r="H36" s="116">
        <v>13.224500203792466</v>
      </c>
      <c r="I36" s="116">
        <v>8.380234153077982</v>
      </c>
      <c r="J36" s="116">
        <v>1.6113113872662455</v>
      </c>
    </row>
    <row r="37" spans="2:10" ht="11.25">
      <c r="B37" s="138"/>
      <c r="C37" s="18">
        <v>41365</v>
      </c>
      <c r="D37" s="116">
        <v>6.493349024653217</v>
      </c>
      <c r="E37" s="116">
        <v>8.089816085396473</v>
      </c>
      <c r="F37" s="116">
        <v>-0.6682548173185365</v>
      </c>
      <c r="G37" s="116">
        <v>5.433816660811441</v>
      </c>
      <c r="H37" s="116">
        <v>12.98929251714891</v>
      </c>
      <c r="I37" s="116">
        <v>8.132864361917846</v>
      </c>
      <c r="J37" s="116">
        <v>1.5506298038758137</v>
      </c>
    </row>
    <row r="38" spans="2:10" ht="11.25">
      <c r="B38" s="138"/>
      <c r="C38" s="18">
        <v>41395</v>
      </c>
      <c r="D38" s="116">
        <v>6.503960159470323</v>
      </c>
      <c r="E38" s="116">
        <v>8.111354357008626</v>
      </c>
      <c r="F38" s="116">
        <v>-0.2301875838778722</v>
      </c>
      <c r="G38" s="116">
        <v>5.4024063877247785</v>
      </c>
      <c r="H38" s="116">
        <v>12.24926142593812</v>
      </c>
      <c r="I38" s="116">
        <v>8.510536276164625</v>
      </c>
      <c r="J38" s="116">
        <v>1.5405071334408271</v>
      </c>
    </row>
    <row r="39" spans="2:10" ht="11.25">
      <c r="B39" s="138"/>
      <c r="C39" s="18">
        <v>41426</v>
      </c>
      <c r="D39" s="116">
        <v>6.695514044649231</v>
      </c>
      <c r="E39" s="116">
        <v>8.284228799314452</v>
      </c>
      <c r="F39" s="116">
        <v>2.3508608432715405</v>
      </c>
      <c r="G39" s="116">
        <v>5.559989971479928</v>
      </c>
      <c r="H39" s="116">
        <v>11.355201199526821</v>
      </c>
      <c r="I39" s="116">
        <v>8.640075316685314</v>
      </c>
      <c r="J39" s="116">
        <v>1.7737005097832048</v>
      </c>
    </row>
    <row r="40" spans="2:10" ht="11.25">
      <c r="B40" s="138"/>
      <c r="C40" s="18">
        <v>41456</v>
      </c>
      <c r="D40" s="116">
        <v>6.270559293898836</v>
      </c>
      <c r="E40" s="116">
        <v>7.864063151799439</v>
      </c>
      <c r="F40" s="116">
        <v>2.4533757279302737</v>
      </c>
      <c r="G40" s="116">
        <v>5.201301218828536</v>
      </c>
      <c r="H40" s="116">
        <v>10.280857205459327</v>
      </c>
      <c r="I40" s="116">
        <v>8.478392497978081</v>
      </c>
      <c r="J40" s="116">
        <v>1.3064293027316376</v>
      </c>
    </row>
    <row r="41" spans="2:10" ht="11.25">
      <c r="B41" s="138"/>
      <c r="C41" s="18">
        <v>41487</v>
      </c>
      <c r="D41" s="116">
        <v>6.090637024404177</v>
      </c>
      <c r="E41" s="116">
        <v>7.638675557153873</v>
      </c>
      <c r="F41" s="116">
        <v>2.708921412176357</v>
      </c>
      <c r="G41" s="116">
        <v>4.960158112586455</v>
      </c>
      <c r="H41" s="116">
        <v>9.306083514796338</v>
      </c>
      <c r="I41" s="116">
        <v>8.59713688224295</v>
      </c>
      <c r="J41" s="116">
        <v>1.2659593419595216</v>
      </c>
    </row>
    <row r="42" spans="2:10" ht="11.25">
      <c r="B42" s="138"/>
      <c r="C42" s="18">
        <v>41518</v>
      </c>
      <c r="D42" s="116">
        <v>5.858560459371165</v>
      </c>
      <c r="E42" s="116">
        <v>7.371343261412844</v>
      </c>
      <c r="F42" s="116">
        <v>3.1512775440597274</v>
      </c>
      <c r="G42" s="116">
        <v>4.866285368572454</v>
      </c>
      <c r="H42" s="116">
        <v>8.053662960893071</v>
      </c>
      <c r="I42" s="116">
        <v>8.726792204358812</v>
      </c>
      <c r="J42" s="116">
        <v>1.1246110437753476</v>
      </c>
    </row>
    <row r="43" spans="2:10" ht="11.25">
      <c r="B43" s="138"/>
      <c r="C43" s="18">
        <v>41548</v>
      </c>
      <c r="D43" s="116">
        <v>5.837512927716038</v>
      </c>
      <c r="E43" s="116">
        <v>7.371343261412888</v>
      </c>
      <c r="F43" s="116">
        <v>3.5217700105453886</v>
      </c>
      <c r="G43" s="116">
        <v>5.053583754823054</v>
      </c>
      <c r="H43" s="116">
        <v>7.807965061921207</v>
      </c>
      <c r="I43" s="116">
        <v>8.737609714278683</v>
      </c>
      <c r="J43" s="116">
        <v>1.0136513708096206</v>
      </c>
    </row>
    <row r="44" spans="2:10" ht="11.25">
      <c r="B44" s="138"/>
      <c r="C44" s="18">
        <v>41579</v>
      </c>
      <c r="D44" s="116">
        <v>5.774389162550375</v>
      </c>
      <c r="E44" s="116">
        <v>7.307317415699477</v>
      </c>
      <c r="F44" s="116">
        <v>3.2946580300675654</v>
      </c>
      <c r="G44" s="116">
        <v>5.126624585800843</v>
      </c>
      <c r="H44" s="116">
        <v>7.9260343187592674</v>
      </c>
      <c r="I44" s="116">
        <v>8.554259251558705</v>
      </c>
      <c r="J44" s="116">
        <v>0.9533687063750573</v>
      </c>
    </row>
    <row r="45" spans="2:10" ht="11.25">
      <c r="B45" s="139"/>
      <c r="C45" s="23">
        <v>41609</v>
      </c>
      <c r="D45" s="134">
        <v>5.910818080013791</v>
      </c>
      <c r="E45" s="134">
        <v>7.286055811297687</v>
      </c>
      <c r="F45" s="134">
        <v>3.634917933740156</v>
      </c>
      <c r="G45" s="134">
        <v>4.751544458438262</v>
      </c>
      <c r="H45" s="134">
        <v>7.574101598154637</v>
      </c>
      <c r="I45" s="134">
        <v>8.747760604948308</v>
      </c>
      <c r="J45" s="134">
        <v>1.5369723528386503</v>
      </c>
    </row>
    <row r="46" spans="2:10" ht="11.25">
      <c r="B46" s="144">
        <v>2014</v>
      </c>
      <c r="C46" s="18">
        <v>41640</v>
      </c>
      <c r="D46" s="116">
        <v>5.585294050618561</v>
      </c>
      <c r="E46" s="116">
        <v>6.649972476448118</v>
      </c>
      <c r="F46" s="116">
        <v>3.244463156674726</v>
      </c>
      <c r="G46" s="116">
        <v>5.045878953655092</v>
      </c>
      <c r="H46" s="116">
        <v>6.260171297219541</v>
      </c>
      <c r="I46" s="116">
        <v>8.262856797256735</v>
      </c>
      <c r="J46" s="116">
        <v>2.1475374301257455</v>
      </c>
    </row>
    <row r="47" spans="2:10" ht="11.25">
      <c r="B47" s="138"/>
      <c r="C47" s="18">
        <v>41671</v>
      </c>
      <c r="D47" s="116">
        <v>5.679754055236352</v>
      </c>
      <c r="E47" s="116">
        <v>6.280868448298627</v>
      </c>
      <c r="F47" s="116">
        <v>3.501622823798045</v>
      </c>
      <c r="G47" s="116">
        <v>4.2936108728252265</v>
      </c>
      <c r="H47" s="116">
        <v>5.296170137635237</v>
      </c>
      <c r="I47" s="116">
        <v>8.19873269648841</v>
      </c>
      <c r="J47" s="116">
        <v>3.7072783697504885</v>
      </c>
    </row>
    <row r="48" spans="2:10" ht="11.25">
      <c r="B48" s="138"/>
      <c r="C48" s="18">
        <v>41699</v>
      </c>
      <c r="D48" s="116">
        <v>6.153088277639673</v>
      </c>
      <c r="E48" s="116">
        <v>6.98919613018818</v>
      </c>
      <c r="F48" s="116">
        <v>3.6771017893913793</v>
      </c>
      <c r="G48" s="116">
        <v>4.60608548844339</v>
      </c>
      <c r="H48" s="116">
        <v>6.076604247757089</v>
      </c>
      <c r="I48" s="116">
        <v>9.094453304288974</v>
      </c>
      <c r="J48" s="116">
        <v>3.4176510214208866</v>
      </c>
    </row>
    <row r="49" spans="2:10" ht="11.25">
      <c r="B49" s="138"/>
      <c r="C49" s="18">
        <v>41730</v>
      </c>
      <c r="D49" s="116">
        <v>6.279775205469762</v>
      </c>
      <c r="E49" s="116">
        <v>7.042376961349461</v>
      </c>
      <c r="F49" s="116">
        <v>3.770327278062058</v>
      </c>
      <c r="G49" s="116">
        <v>4.450065673157866</v>
      </c>
      <c r="H49" s="116">
        <v>6.413088321500937</v>
      </c>
      <c r="I49" s="116">
        <v>8.985944796924494</v>
      </c>
      <c r="J49" s="116">
        <v>3.788434353436698</v>
      </c>
    </row>
    <row r="50" spans="1:10" ht="11.25">
      <c r="A50" s="133"/>
      <c r="B50" s="138"/>
      <c r="C50" s="18">
        <v>41760</v>
      </c>
      <c r="D50" s="116">
        <v>6.375074396149172</v>
      </c>
      <c r="E50" s="116">
        <v>7.074364921393683</v>
      </c>
      <c r="F50" s="116">
        <v>4.132762309968285</v>
      </c>
      <c r="G50" s="116">
        <v>4.605698034844319</v>
      </c>
      <c r="H50" s="116">
        <v>6.7319768091290255</v>
      </c>
      <c r="I50" s="116">
        <v>8.704159339016716</v>
      </c>
      <c r="J50" s="116">
        <v>4.078143870124573</v>
      </c>
    </row>
    <row r="51" spans="1:10" ht="11.25">
      <c r="A51" s="133"/>
      <c r="B51" s="138"/>
      <c r="C51" s="18">
        <v>41791</v>
      </c>
      <c r="D51" s="116">
        <v>6.523613299155984</v>
      </c>
      <c r="E51" s="116">
        <v>7.309411421919609</v>
      </c>
      <c r="F51" s="116">
        <v>4.3099120106857125</v>
      </c>
      <c r="G51" s="116">
        <v>4.564055639129827</v>
      </c>
      <c r="H51" s="116">
        <v>6.699841529078099</v>
      </c>
      <c r="I51" s="116">
        <v>9.201018572879448</v>
      </c>
      <c r="J51" s="116">
        <v>3.9433544827653932</v>
      </c>
    </row>
    <row r="52" spans="2:10" ht="11.25">
      <c r="B52" s="138"/>
      <c r="C52" s="18">
        <v>41821</v>
      </c>
      <c r="D52" s="116">
        <v>6.50231496599607</v>
      </c>
      <c r="E52" s="116">
        <v>7.073613674088741</v>
      </c>
      <c r="F52" s="116">
        <v>4.6125923637285515</v>
      </c>
      <c r="G52" s="116">
        <v>4.668913296208732</v>
      </c>
      <c r="H52" s="116">
        <v>6.860582477449717</v>
      </c>
      <c r="I52" s="116">
        <v>8.452323195144107</v>
      </c>
      <c r="J52" s="116">
        <v>4.631237907598695</v>
      </c>
    </row>
    <row r="53" spans="2:10" ht="11.25">
      <c r="B53" s="138"/>
      <c r="C53" s="18">
        <v>41852</v>
      </c>
      <c r="D53" s="116">
        <v>6.512939698135556</v>
      </c>
      <c r="E53" s="116">
        <v>6.945496876393187</v>
      </c>
      <c r="F53" s="116">
        <v>4.154495820734505</v>
      </c>
      <c r="G53" s="116">
        <v>4.438894707404772</v>
      </c>
      <c r="H53" s="116">
        <v>6.753507745508425</v>
      </c>
      <c r="I53" s="116">
        <v>8.441542646118737</v>
      </c>
      <c r="J53" s="116">
        <v>5.0702939563667115</v>
      </c>
    </row>
    <row r="54" spans="2:10" ht="11.25">
      <c r="B54" s="138"/>
      <c r="C54" s="18">
        <v>41883</v>
      </c>
      <c r="D54" s="116">
        <v>6.746450876347687</v>
      </c>
      <c r="E54" s="116">
        <v>7.169165378973008</v>
      </c>
      <c r="F54" s="116">
        <v>4.040234381218433</v>
      </c>
      <c r="G54" s="116">
        <v>4.511609275034734</v>
      </c>
      <c r="H54" s="116">
        <v>7.286848611543095</v>
      </c>
      <c r="I54" s="116">
        <v>8.592410339355915</v>
      </c>
      <c r="J54" s="116">
        <v>5.322059836453841</v>
      </c>
    </row>
    <row r="55" spans="2:10" ht="11.25">
      <c r="B55" s="138"/>
      <c r="C55" s="18">
        <v>41913</v>
      </c>
      <c r="D55" s="116">
        <v>6.587238709384846</v>
      </c>
      <c r="E55" s="116">
        <v>6.8818200497543724</v>
      </c>
      <c r="F55" s="116">
        <v>3.8644033856441995</v>
      </c>
      <c r="G55" s="116">
        <v>4.0457790039000185</v>
      </c>
      <c r="H55" s="116">
        <v>6.744673692875969</v>
      </c>
      <c r="I55" s="116">
        <v>8.495182753496987</v>
      </c>
      <c r="J55" s="116">
        <v>5.5744793926826075</v>
      </c>
    </row>
    <row r="56" spans="2:10" ht="11.25">
      <c r="B56" s="138"/>
      <c r="C56" s="18">
        <v>41944</v>
      </c>
      <c r="D56" s="116">
        <v>6.555434281681638</v>
      </c>
      <c r="E56" s="116">
        <v>6.7649047732480705</v>
      </c>
      <c r="F56" s="116">
        <v>3.4491948971947295</v>
      </c>
      <c r="G56" s="116">
        <v>3.6740025230920237</v>
      </c>
      <c r="H56" s="116">
        <v>6.967611350514047</v>
      </c>
      <c r="I56" s="116">
        <v>8.290373168567378</v>
      </c>
      <c r="J56" s="116">
        <v>5.826647735181134</v>
      </c>
    </row>
    <row r="57" spans="2:10" ht="11.25">
      <c r="B57" s="139"/>
      <c r="C57" s="23">
        <v>41974</v>
      </c>
      <c r="D57" s="134">
        <v>6.407616596391952</v>
      </c>
      <c r="E57" s="134">
        <v>6.722588124507145</v>
      </c>
      <c r="F57" s="134">
        <v>3.0066204886204595</v>
      </c>
      <c r="G57" s="134">
        <v>3.8183665608205297</v>
      </c>
      <c r="H57" s="134">
        <v>6.8827753347705745</v>
      </c>
      <c r="I57" s="134">
        <v>8.333192612287599</v>
      </c>
      <c r="J57" s="134">
        <v>5.323260648540651</v>
      </c>
    </row>
    <row r="58" spans="2:10" ht="11.25">
      <c r="B58" s="144">
        <v>2015</v>
      </c>
      <c r="C58" s="18">
        <v>42005</v>
      </c>
      <c r="D58" s="116">
        <v>7.137813070300569</v>
      </c>
      <c r="E58" s="116">
        <v>7.009020518081832</v>
      </c>
      <c r="F58" s="116">
        <v>2.8938544829103963</v>
      </c>
      <c r="G58" s="116">
        <v>3.4339695266216053</v>
      </c>
      <c r="H58" s="116">
        <v>7.337415688850668</v>
      </c>
      <c r="I58" s="116">
        <v>8.764498246257112</v>
      </c>
      <c r="J58" s="116">
        <v>7.5476610527536625</v>
      </c>
    </row>
    <row r="59" spans="2:10" ht="11.25">
      <c r="B59" s="138"/>
      <c r="C59" s="18">
        <v>42036</v>
      </c>
      <c r="D59" s="116">
        <v>7.701752298895848</v>
      </c>
      <c r="E59" s="116">
        <v>7.115201328280385</v>
      </c>
      <c r="F59" s="116">
        <v>3.2108599976162333</v>
      </c>
      <c r="G59" s="116">
        <v>3.2992628942988267</v>
      </c>
      <c r="H59" s="116">
        <v>7.850123018243083</v>
      </c>
      <c r="I59" s="116">
        <v>8.581863272907997</v>
      </c>
      <c r="J59" s="116">
        <v>9.657908983768904</v>
      </c>
    </row>
    <row r="60" spans="2:10" ht="11.25">
      <c r="B60" s="138"/>
      <c r="C60" s="18">
        <v>42064</v>
      </c>
      <c r="D60" s="116">
        <v>8.128632014705994</v>
      </c>
      <c r="E60" s="116">
        <v>6.585976025274998</v>
      </c>
      <c r="F60" s="116">
        <v>3.190308253291785</v>
      </c>
      <c r="G60" s="116">
        <v>3.4535483611328965</v>
      </c>
      <c r="H60" s="116">
        <v>6.887364415667108</v>
      </c>
      <c r="I60" s="116">
        <v>8.034066752290926</v>
      </c>
      <c r="J60" s="116">
        <v>13.365087743172133</v>
      </c>
    </row>
    <row r="61" spans="2:10" ht="11.25">
      <c r="B61" s="138"/>
      <c r="C61" s="18">
        <v>42095</v>
      </c>
      <c r="D61" s="116">
        <v>8.171595611413917</v>
      </c>
      <c r="E61" s="116">
        <v>6.638930107163588</v>
      </c>
      <c r="F61" s="116">
        <v>3.3242146225563873</v>
      </c>
      <c r="G61" s="116">
        <v>3.9583505787883277</v>
      </c>
      <c r="H61" s="116">
        <v>6.369826781638688</v>
      </c>
      <c r="I61" s="116">
        <v>8.335236990150774</v>
      </c>
      <c r="J61" s="116">
        <v>13.376337627834566</v>
      </c>
    </row>
    <row r="62" spans="2:10" ht="11.25">
      <c r="B62" s="138"/>
      <c r="C62" s="18">
        <v>42125</v>
      </c>
      <c r="D62" s="116">
        <v>8.473089208578944</v>
      </c>
      <c r="E62" s="116">
        <v>6.81945807089801</v>
      </c>
      <c r="F62" s="116">
        <v>3.087892333741893</v>
      </c>
      <c r="G62" s="116">
        <v>3.7727474930495664</v>
      </c>
      <c r="H62" s="116">
        <v>7.270278457411883</v>
      </c>
      <c r="I62" s="116">
        <v>8.227225786770752</v>
      </c>
      <c r="J62" s="116">
        <v>14.086419074355462</v>
      </c>
    </row>
    <row r="63" spans="2:10" ht="11.25">
      <c r="B63" s="138"/>
      <c r="C63" s="18">
        <v>42156</v>
      </c>
      <c r="D63" s="116">
        <v>8.894448818054501</v>
      </c>
      <c r="E63" s="116">
        <v>7.085336849449697</v>
      </c>
      <c r="F63" s="116">
        <v>3.2011757319108325</v>
      </c>
      <c r="G63" s="116">
        <v>4.093033750744168</v>
      </c>
      <c r="H63" s="116">
        <v>8.433333378945962</v>
      </c>
      <c r="I63" s="116">
        <v>7.8953717808963875</v>
      </c>
      <c r="J63" s="116">
        <v>15.076495728666583</v>
      </c>
    </row>
    <row r="64" spans="2:10" ht="11.25">
      <c r="B64" s="138"/>
      <c r="C64" s="18">
        <v>42186</v>
      </c>
      <c r="D64" s="116">
        <v>9.558638536872778</v>
      </c>
      <c r="E64" s="116">
        <v>7.67489576103324</v>
      </c>
      <c r="F64" s="116">
        <v>3.3041400896200557</v>
      </c>
      <c r="G64" s="116">
        <v>4.280739081090124</v>
      </c>
      <c r="H64" s="116">
        <v>9.281488212836585</v>
      </c>
      <c r="I64" s="116">
        <v>8.532272924975736</v>
      </c>
      <c r="J64" s="116">
        <v>15.97060536775774</v>
      </c>
    </row>
    <row r="65" spans="2:11" ht="11.25">
      <c r="B65" s="138"/>
      <c r="C65" s="18">
        <v>42217</v>
      </c>
      <c r="D65" s="116">
        <v>9.52585290938044</v>
      </c>
      <c r="E65" s="116">
        <v>7.69639419285133</v>
      </c>
      <c r="F65" s="116">
        <v>3.4487080585579255</v>
      </c>
      <c r="G65" s="116">
        <v>4.667002705677192</v>
      </c>
      <c r="H65" s="116">
        <v>9.577436074596557</v>
      </c>
      <c r="I65" s="116">
        <v>8.240954566393977</v>
      </c>
      <c r="J65" s="116">
        <v>15.751379270654198</v>
      </c>
      <c r="K65" s="19"/>
    </row>
    <row r="66" spans="2:11" ht="11.25">
      <c r="B66" s="138"/>
      <c r="C66" s="18">
        <v>42248</v>
      </c>
      <c r="D66" s="116">
        <v>9.493181381218129</v>
      </c>
      <c r="E66" s="116">
        <v>7.482328611072631</v>
      </c>
      <c r="F66" s="116">
        <v>3.59330489490175</v>
      </c>
      <c r="G66" s="116">
        <v>4.5525670601387125</v>
      </c>
      <c r="H66" s="116">
        <v>9.01091920485313</v>
      </c>
      <c r="I66" s="116">
        <v>8.133540698609476</v>
      </c>
      <c r="J66" s="116">
        <v>16.350888406318976</v>
      </c>
      <c r="K66" s="19"/>
    </row>
    <row r="67" spans="2:11" ht="11.25">
      <c r="B67" s="138"/>
      <c r="C67" s="18">
        <v>42278</v>
      </c>
      <c r="D67" s="116">
        <v>9.929322314821864</v>
      </c>
      <c r="E67" s="116">
        <v>7.707075091290938</v>
      </c>
      <c r="F67" s="116">
        <v>2.8815006688762246</v>
      </c>
      <c r="G67" s="116">
        <v>4.698197936553217</v>
      </c>
      <c r="H67" s="116">
        <v>9.65145742147362</v>
      </c>
      <c r="I67" s="116">
        <v>8.338114757483694</v>
      </c>
      <c r="J67" s="116">
        <v>17.521583736966328</v>
      </c>
      <c r="K67" s="19"/>
    </row>
    <row r="68" spans="2:11" ht="11.25">
      <c r="B68" s="138"/>
      <c r="C68" s="18">
        <v>42309</v>
      </c>
      <c r="D68" s="116">
        <v>10.476179952444076</v>
      </c>
      <c r="E68" s="116">
        <v>8.275365283410284</v>
      </c>
      <c r="F68" s="116">
        <v>3.160228394950826</v>
      </c>
      <c r="G68" s="116">
        <v>4.896351712904878</v>
      </c>
      <c r="H68" s="116">
        <v>11.32735305891972</v>
      </c>
      <c r="I68" s="116">
        <v>8.338114757483694</v>
      </c>
      <c r="J68" s="116">
        <v>17.953305202243097</v>
      </c>
      <c r="K68" s="19"/>
    </row>
    <row r="69" spans="2:10" ht="11.25">
      <c r="B69" s="139"/>
      <c r="C69" s="23">
        <v>42339</v>
      </c>
      <c r="D69" s="134">
        <v>10.673497995621762</v>
      </c>
      <c r="E69" s="134">
        <v>8.511493161704786</v>
      </c>
      <c r="F69" s="134">
        <v>3.2736139377510964</v>
      </c>
      <c r="G69" s="134">
        <v>5.198496547993692</v>
      </c>
      <c r="H69" s="134">
        <v>12.288309474846471</v>
      </c>
      <c r="I69" s="134">
        <v>8.091891769398508</v>
      </c>
      <c r="J69" s="134">
        <v>18.070753479851632</v>
      </c>
    </row>
    <row r="70" spans="2:10" ht="11.25">
      <c r="B70" s="138">
        <v>2016</v>
      </c>
      <c r="C70" s="18">
        <v>42370</v>
      </c>
      <c r="D70" s="116">
        <v>10.706293382226505</v>
      </c>
      <c r="E70" s="116">
        <v>8.780432125622983</v>
      </c>
      <c r="F70" s="116">
        <v>3.119274572495856</v>
      </c>
      <c r="G70" s="116">
        <v>5.642282893415174</v>
      </c>
      <c r="H70" s="116">
        <v>13.350137460424193</v>
      </c>
      <c r="I70" s="116">
        <v>7.866856602633621</v>
      </c>
      <c r="J70" s="116">
        <v>17.206821137316155</v>
      </c>
    </row>
    <row r="71" spans="2:10" ht="11.25">
      <c r="B71" s="138"/>
      <c r="C71" s="18">
        <v>42401</v>
      </c>
      <c r="D71" s="116">
        <v>10.356303124547072</v>
      </c>
      <c r="E71" s="116">
        <v>8.974528852254714</v>
      </c>
      <c r="F71" s="116">
        <v>2.822984176914489</v>
      </c>
      <c r="G71" s="116">
        <v>6.415869677567954</v>
      </c>
      <c r="H71" s="116">
        <v>13.877765118207709</v>
      </c>
      <c r="I71" s="116">
        <v>7.845511622599433</v>
      </c>
      <c r="J71" s="116">
        <v>14.939853218473843</v>
      </c>
    </row>
    <row r="72" spans="2:10" ht="11.25">
      <c r="B72" s="138"/>
      <c r="C72" s="18">
        <v>42430</v>
      </c>
      <c r="D72" s="116">
        <v>9.386927781269815</v>
      </c>
      <c r="E72" s="116">
        <v>8.952885450297998</v>
      </c>
      <c r="F72" s="116">
        <v>2.7001126562888444</v>
      </c>
      <c r="G72" s="116">
        <v>6.3312279041119135</v>
      </c>
      <c r="H72" s="116">
        <v>14.41880567306011</v>
      </c>
      <c r="I72" s="116">
        <v>7.48095133276363</v>
      </c>
      <c r="J72" s="116">
        <v>10.803086055425059</v>
      </c>
    </row>
    <row r="73" spans="2:10" ht="11.25">
      <c r="B73" s="138"/>
      <c r="C73" s="18">
        <v>42461</v>
      </c>
      <c r="D73" s="116">
        <v>9.27831202535556</v>
      </c>
      <c r="E73" s="116">
        <v>8.833858561833052</v>
      </c>
      <c r="F73" s="116">
        <v>2.6898743836683447</v>
      </c>
      <c r="G73" s="116">
        <v>5.920275779618778</v>
      </c>
      <c r="H73" s="116">
        <v>14.41880567306011</v>
      </c>
      <c r="I73" s="116">
        <v>7.331553664112089</v>
      </c>
      <c r="J73" s="116">
        <v>10.704135095462842</v>
      </c>
    </row>
    <row r="74" spans="2:10" ht="11.25">
      <c r="B74" s="139"/>
      <c r="C74" s="23">
        <v>42491</v>
      </c>
      <c r="D74" s="134">
        <v>9.321702262411424</v>
      </c>
      <c r="E74" s="134">
        <v>8.823039011324951</v>
      </c>
      <c r="F74" s="134">
        <v>3.007165932147693</v>
      </c>
      <c r="G74" s="134">
        <v>6.046571815921964</v>
      </c>
      <c r="H74" s="134">
        <v>13.910327867876626</v>
      </c>
      <c r="I74" s="134">
        <v>7.513653106456353</v>
      </c>
      <c r="J74" s="134">
        <v>10.901000777316083</v>
      </c>
    </row>
    <row r="75" ht="11.25">
      <c r="C75" s="26" t="s">
        <v>121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Patricia Silva de Oliveira</cp:lastModifiedBy>
  <cp:lastPrinted>2010-04-30T18:27:35Z</cp:lastPrinted>
  <dcterms:created xsi:type="dcterms:W3CDTF">2006-02-16T15:55:45Z</dcterms:created>
  <dcterms:modified xsi:type="dcterms:W3CDTF">2016-06-28T13:12:08Z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