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8325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</sheets>
  <definedNames>
    <definedName name="_xlnm.Print_Area" localSheetId="0">'Índice'!$B$1:$D$8</definedName>
    <definedName name="_xlnm.Print_Area" localSheetId="1">'Tab 1'!$B$1:$N$23</definedName>
    <definedName name="_xlnm.Print_Area" localSheetId="5">'Tab 5'!$B$1:$G$67</definedName>
  </definedNames>
  <calcPr fullCalcOnLoad="1"/>
</workbook>
</file>

<file path=xl/sharedStrings.xml><?xml version="1.0" encoding="utf-8"?>
<sst xmlns="http://schemas.openxmlformats.org/spreadsheetml/2006/main" count="614" uniqueCount="97">
  <si>
    <t>Período</t>
  </si>
  <si>
    <t>Base monetária</t>
  </si>
  <si>
    <t>M1</t>
  </si>
  <si>
    <t>Depósitos de poupança</t>
  </si>
  <si>
    <t>M2</t>
  </si>
  <si>
    <t>M3</t>
  </si>
  <si>
    <t>Titulos federais (Selic)</t>
  </si>
  <si>
    <t>M4</t>
  </si>
  <si>
    <t xml:space="preserve"> </t>
  </si>
  <si>
    <t>exigido em tais operações desde outubro de 1991.</t>
  </si>
  <si>
    <r>
      <t>COEFICIENTE DE MONETIZAÇÃO COMO PROPORÇÃO DO PIB</t>
    </r>
    <r>
      <rPr>
        <b/>
        <vertAlign val="superscript"/>
        <sz val="8"/>
        <rFont val="Arial"/>
        <family val="2"/>
      </rPr>
      <t>a</t>
    </r>
  </si>
  <si>
    <r>
      <t>Titulos privados</t>
    </r>
    <r>
      <rPr>
        <vertAlign val="superscript"/>
        <sz val="8"/>
        <rFont val="Arial"/>
        <family val="2"/>
      </rPr>
      <t>b</t>
    </r>
  </si>
  <si>
    <r>
      <t>Quotas de fundos de renda fixa</t>
    </r>
    <r>
      <rPr>
        <vertAlign val="superscript"/>
        <sz val="8"/>
        <rFont val="Arial"/>
        <family val="2"/>
      </rPr>
      <t xml:space="preserve"> c</t>
    </r>
  </si>
  <si>
    <r>
      <t>Operações compromissadas c/tit. fed.</t>
    </r>
    <r>
      <rPr>
        <vertAlign val="superscript"/>
        <sz val="8"/>
        <rFont val="Arial"/>
        <family val="2"/>
      </rPr>
      <t>d</t>
    </r>
  </si>
  <si>
    <r>
      <t>c</t>
    </r>
    <r>
      <rPr>
        <sz val="8"/>
        <rFont val="Arial"/>
        <family val="2"/>
      </rPr>
      <t xml:space="preserve"> Exclui lastro em títulos emitidos primariamente por instituição financeira.</t>
    </r>
  </si>
  <si>
    <r>
      <t>d</t>
    </r>
    <r>
      <rPr>
        <sz val="8"/>
        <rFont val="Arial"/>
        <family val="2"/>
      </rPr>
      <t xml:space="preserve"> As aplicações do setor não-finaceiro em operações compromissadas estão incluídas no M3 a aprtir de agosto de 1999, quando se eliminou o prazo mínimo de 30 dias, </t>
    </r>
  </si>
  <si>
    <t>Total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</si>
  <si>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</si>
  <si>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</si>
  <si>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</si>
  <si>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</si>
  <si>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</si>
  <si>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</si>
  <si>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</si>
  <si>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</si>
  <si>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</si>
  <si>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</si>
  <si>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</si>
  <si>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</si>
  <si>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</si>
  <si>
    <t>Concessões acumuladas</t>
  </si>
  <si>
    <t>Spread</t>
  </si>
  <si>
    <t>(% a.a.)</t>
  </si>
  <si>
    <t>(p.p.)</t>
  </si>
  <si>
    <t>(%)</t>
  </si>
  <si>
    <t>PJ</t>
  </si>
  <si>
    <t>PF</t>
  </si>
  <si>
    <r>
      <t>Inadimplência</t>
    </r>
    <r>
      <rPr>
        <vertAlign val="superscript"/>
        <sz val="8"/>
        <color indexed="8"/>
        <rFont val="Arial"/>
        <family val="2"/>
      </rPr>
      <t>b</t>
    </r>
  </si>
  <si>
    <r>
      <t>b</t>
    </r>
    <r>
      <rPr>
        <sz val="8"/>
        <rFont val="Arial"/>
        <family val="2"/>
      </rPr>
      <t xml:space="preserve"> Percentual do saldo em atraso acima de 90 dias em relação ao total.</t>
    </r>
  </si>
  <si>
    <t>TAXA DE JUROS: DECISÕES DO COPOM SELIC</t>
  </si>
  <si>
    <t>Início vigência</t>
  </si>
  <si>
    <t>Taxa referencial Selic (%)</t>
  </si>
  <si>
    <t>Viés</t>
  </si>
  <si>
    <t>Neutro</t>
  </si>
  <si>
    <t>Baixa</t>
  </si>
  <si>
    <t>Alta</t>
  </si>
  <si>
    <r>
      <t>a</t>
    </r>
    <r>
      <rPr>
        <sz val="8"/>
        <rFont val="Arial"/>
        <family val="2"/>
      </rPr>
      <t xml:space="preserve"> Reunião marcada fora da agenda.</t>
    </r>
  </si>
  <si>
    <r>
      <t>b</t>
    </r>
    <r>
      <rPr>
        <sz val="8"/>
        <rFont val="Arial"/>
        <family val="2"/>
      </rPr>
      <t xml:space="preserve"> Decisão autônoma do Presidente do Bacen.</t>
    </r>
  </si>
  <si>
    <r>
      <t xml:space="preserve">3 meses </t>
    </r>
    <r>
      <rPr>
        <vertAlign val="superscript"/>
        <sz val="8"/>
        <rFont val="Arial"/>
        <family val="2"/>
      </rPr>
      <t>a</t>
    </r>
  </si>
  <si>
    <r>
      <t xml:space="preserve">6 meses </t>
    </r>
    <r>
      <rPr>
        <vertAlign val="superscript"/>
        <sz val="8"/>
        <rFont val="Arial"/>
        <family val="2"/>
      </rPr>
      <t>b</t>
    </r>
  </si>
  <si>
    <r>
      <t xml:space="preserve">12 meses </t>
    </r>
    <r>
      <rPr>
        <vertAlign val="superscript"/>
        <sz val="8"/>
        <rFont val="Arial"/>
        <family val="2"/>
      </rPr>
      <t>c</t>
    </r>
  </si>
  <si>
    <r>
      <t xml:space="preserve">a </t>
    </r>
    <r>
      <rPr>
        <sz val="8"/>
        <color indexed="8"/>
        <rFont val="Arial"/>
        <family val="2"/>
      </rPr>
      <t>prazo em 63 dias úteis.</t>
    </r>
  </si>
  <si>
    <r>
      <t xml:space="preserve">b </t>
    </r>
    <r>
      <rPr>
        <sz val="8"/>
        <color indexed="8"/>
        <rFont val="Arial"/>
        <family val="2"/>
      </rPr>
      <t>prazo em 126 dias úteis.</t>
    </r>
  </si>
  <si>
    <r>
      <t xml:space="preserve">c </t>
    </r>
    <r>
      <rPr>
        <sz val="8"/>
        <color indexed="8"/>
        <rFont val="Arial"/>
        <family val="2"/>
      </rPr>
      <t>prazo em 252 dias úteis.</t>
    </r>
  </si>
  <si>
    <t>[em %]</t>
  </si>
  <si>
    <t>(em % a .a.)</t>
  </si>
  <si>
    <r>
      <t>29-mar-00</t>
    </r>
    <r>
      <rPr>
        <vertAlign val="superscript"/>
        <sz val="8"/>
        <rFont val="Arial"/>
        <family val="2"/>
      </rPr>
      <t>b</t>
    </r>
  </si>
  <si>
    <r>
      <t>10-jul-00</t>
    </r>
    <r>
      <rPr>
        <vertAlign val="superscript"/>
        <sz val="8"/>
        <rFont val="Arial"/>
        <family val="2"/>
      </rPr>
      <t>b</t>
    </r>
  </si>
  <si>
    <r>
      <t>15-out-02</t>
    </r>
    <r>
      <rPr>
        <vertAlign val="superscript"/>
        <sz val="8"/>
        <rFont val="Arial"/>
        <family val="2"/>
      </rPr>
      <t>a</t>
    </r>
  </si>
  <si>
    <t>30-out-08</t>
  </si>
  <si>
    <t>11-dez-08</t>
  </si>
  <si>
    <r>
      <t>a</t>
    </r>
    <r>
      <rPr>
        <sz val="8"/>
        <rFont val="Arial"/>
        <family val="2"/>
      </rPr>
      <t xml:space="preserve"> Estimativa do Bacen para o PIB dos 12 últimos meses a preços do mês assinalado. </t>
    </r>
  </si>
  <si>
    <t>2010</t>
  </si>
  <si>
    <t>2011</t>
  </si>
  <si>
    <t>Depósitos para investimento</t>
  </si>
  <si>
    <t>TABELA V.1</t>
  </si>
  <si>
    <t>TABELA V.2</t>
  </si>
  <si>
    <t>TABELA V.3</t>
  </si>
  <si>
    <t>TABELA V.4</t>
  </si>
  <si>
    <t>TABELA V.6</t>
  </si>
  <si>
    <t>2012</t>
  </si>
  <si>
    <t>4. Operaçoes de Crédito do Sistema Financeiro - recursos direcionados</t>
  </si>
  <si>
    <t>1. Agregados Monetários como proporção do PIB</t>
  </si>
  <si>
    <t>OPERAÇÕES DE CRÉDITO DO SISTEMA FINACEIRO COM RECURSOS LIVRES</t>
  </si>
  <si>
    <t>Taxa de juros</t>
  </si>
  <si>
    <t>OPERAÇÕES DE CRÉDITO DO SISTEMA FINACEIRO - TOTAL</t>
  </si>
  <si>
    <t>OPERAÇÕES DE CRÉDITO DO SISTEMA FINACEIRO COM RECURSOS DIRECIONADOS</t>
  </si>
  <si>
    <t>2. Operaçoes de Crédito do Sistema Financeiro - total</t>
  </si>
  <si>
    <t>V. MOEDA E CRÉDITO</t>
  </si>
  <si>
    <t>Saldos</t>
  </si>
  <si>
    <t>(meses)</t>
  </si>
  <si>
    <t>Prazo médio da carteira</t>
  </si>
  <si>
    <t>Prazo médio das concessões</t>
  </si>
  <si>
    <t>3. Operações de Crédito do Sistema Financeiro - recursos livres</t>
  </si>
  <si>
    <t>Fonte: Bacen. Elaboração: Ipea/Dimac/Gecon.</t>
  </si>
  <si>
    <r>
      <t>(em % do PIB)</t>
    </r>
    <r>
      <rPr>
        <vertAlign val="superscript"/>
        <sz val="8"/>
        <rFont val="Arial"/>
        <family val="2"/>
      </rPr>
      <t>a</t>
    </r>
  </si>
  <si>
    <t>2013</t>
  </si>
  <si>
    <r>
      <t>b</t>
    </r>
    <r>
      <rPr>
        <sz val="8"/>
        <rFont val="Arial"/>
        <family val="2"/>
      </rPr>
      <t xml:space="preserve"> Inclui depósitos a prazo, letras de câmbio, letras hipotecárias, letras imobiliárias, letras de crédito do agronegócio, letras de crédito imobiliário e letras financeiras.</t>
    </r>
  </si>
  <si>
    <t>Fonte: Anbima. Elaboração: Ipea/Dimac/Gecon.</t>
  </si>
  <si>
    <t>2014</t>
  </si>
  <si>
    <r>
      <t>a</t>
    </r>
    <r>
      <rPr>
        <sz val="8"/>
        <rFont val="Arial"/>
        <family val="2"/>
      </rPr>
      <t xml:space="preserve"> Estimativa do Bacen para o PIB dos 12 últimos meses a preços do mês assinalado, a partir de dados anuais do IBGE, com base no IGP-DI centrado.</t>
    </r>
  </si>
  <si>
    <t>5. Taxa de Juros: Decisões do Copom Selic</t>
  </si>
  <si>
    <t>6. Estrutura a termo da taxa de juros prefixadas calculada tendo como base a curva do LTN</t>
  </si>
  <si>
    <t>ESTRUTURA A TERMO DA TAXA DE JUROS PREFIXADA CALCULADA TENDO COMO BASE A CURVA DA LTN</t>
  </si>
  <si>
    <t>TABELA V.5</t>
  </si>
  <si>
    <t>V. MOEDA E CRÉDITO                                               Carta de Conjuntura | Junho 2016</t>
  </si>
  <si>
    <t>Carta de Conjuntura | Junho 2016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</si>
</sst>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#\ ##0\ \ "/>
    <numFmt numFmtId="174" formatCode="dd"/>
    <numFmt numFmtId="175" formatCode="#\ ##0_)\ "/>
    <numFmt numFmtId="176" formatCode="0.0"/>
    <numFmt numFmtId="177" formatCode="0.0000_)"/>
    <numFmt numFmtId="178" formatCode="0.0\ \ "/>
    <numFmt numFmtId="179" formatCode="mmmm"/>
    <numFmt numFmtId="180" formatCode="0.000"/>
    <numFmt numFmtId="181" formatCode="[$-416]d\-mmm\-yy;@"/>
    <numFmt numFmtId="182" formatCode="_(* #,##0.0_);_(* \(#,##0.0\);_(* &quot;-&quot;_);_(@_)"/>
    <numFmt numFmtId="183" formatCode="0.0000"/>
    <numFmt numFmtId="184" formatCode="0.00000"/>
    <numFmt numFmtId="185" formatCode="0.000000"/>
    <numFmt numFmtId="186" formatCode="0.00000000"/>
    <numFmt numFmtId="187" formatCode="0.0000000"/>
    <numFmt numFmtId="188" formatCode="#,##0.0"/>
    <numFmt numFmtId="189" formatCode="_(&quot;R$ &quot;* #,##0.00_);_(&quot;R$ &quot;* \(#,##0.00\);_(&quot;R$ &quot;* &quot;-&quot;??_);_(@_)"/>
    <numFmt numFmtId="190" formatCode="_(&quot;R$ &quot;* #,##0_);_(&quot;R$ &quot;* \(#,##0\);_(&quot;R$ &quot;* &quot;-&quot;_);_(@_)"/>
    <numFmt numFmtId="191" formatCode="mmm/yyyy"/>
    <numFmt numFmtId="192" formatCode="0.0_)"/>
    <numFmt numFmtId="193" formatCode="0.0_)\ 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sz val="8"/>
      <color indexed="12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2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72" fontId="5" fillId="33" borderId="0" xfId="0" applyNumberFormat="1" applyFont="1" applyFill="1" applyBorder="1" applyAlignment="1" applyProtection="1">
      <alignment horizontal="left" vertical="center"/>
      <protection/>
    </xf>
    <xf numFmtId="172" fontId="6" fillId="33" borderId="10" xfId="0" applyNumberFormat="1" applyFont="1" applyFill="1" applyBorder="1" applyAlignment="1" applyProtection="1">
      <alignment horizontal="center" vertical="center" wrapText="1"/>
      <protection/>
    </xf>
    <xf numFmtId="176" fontId="6" fillId="33" borderId="0" xfId="55" applyNumberFormat="1" applyFont="1" applyFill="1" applyBorder="1" applyProtection="1">
      <alignment/>
      <protection/>
    </xf>
    <xf numFmtId="179" fontId="6" fillId="33" borderId="11" xfId="0" applyNumberFormat="1" applyFont="1" applyFill="1" applyBorder="1" applyAlignment="1">
      <alignment horizontal="left"/>
    </xf>
    <xf numFmtId="179" fontId="6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173" fontId="6" fillId="33" borderId="0" xfId="55" applyNumberFormat="1" applyFont="1" applyFill="1" applyBorder="1" applyProtection="1">
      <alignment/>
      <protection/>
    </xf>
    <xf numFmtId="17" fontId="6" fillId="33" borderId="0" xfId="55" applyNumberFormat="1" applyFont="1" applyFill="1" applyBorder="1" applyAlignment="1" applyProtection="1" quotePrefix="1">
      <alignment horizontal="right"/>
      <protection/>
    </xf>
    <xf numFmtId="17" fontId="6" fillId="33" borderId="0" xfId="55" applyNumberFormat="1" applyFont="1" applyFill="1" applyBorder="1" applyAlignment="1" applyProtection="1">
      <alignment horizontal="left"/>
      <protection/>
    </xf>
    <xf numFmtId="17" fontId="6" fillId="33" borderId="0" xfId="55" applyNumberFormat="1" applyFont="1" applyFill="1" applyBorder="1" applyAlignment="1" applyProtection="1">
      <alignment horizontal="centerContinuous"/>
      <protection/>
    </xf>
    <xf numFmtId="17" fontId="6" fillId="33" borderId="0" xfId="55" applyNumberFormat="1" applyFont="1" applyFill="1" applyBorder="1">
      <alignment/>
      <protection/>
    </xf>
    <xf numFmtId="173" fontId="6" fillId="33" borderId="0" xfId="55" applyNumberFormat="1" applyFont="1" applyFill="1" applyBorder="1">
      <alignment/>
      <protection/>
    </xf>
    <xf numFmtId="17" fontId="6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72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72" fontId="6" fillId="33" borderId="12" xfId="0" applyNumberFormat="1" applyFont="1" applyFill="1" applyBorder="1" applyAlignment="1" applyProtection="1">
      <alignment horizontal="left" vertical="center"/>
      <protection/>
    </xf>
    <xf numFmtId="172" fontId="9" fillId="33" borderId="12" xfId="54" applyNumberFormat="1" applyFont="1" applyFill="1" applyBorder="1" applyAlignment="1" applyProtection="1">
      <alignment vertical="center"/>
      <protection/>
    </xf>
    <xf numFmtId="2" fontId="6" fillId="33" borderId="0" xfId="0" applyNumberFormat="1" applyFont="1" applyFill="1" applyBorder="1" applyAlignment="1">
      <alignment horizontal="center"/>
    </xf>
    <xf numFmtId="0" fontId="12" fillId="33" borderId="0" xfId="0" applyFont="1" applyFill="1" applyAlignment="1">
      <alignment/>
    </xf>
    <xf numFmtId="177" fontId="6" fillId="33" borderId="0" xfId="0" applyNumberFormat="1" applyFont="1" applyFill="1" applyAlignment="1" applyProtection="1">
      <alignment horizontal="center"/>
      <protection/>
    </xf>
    <xf numFmtId="177" fontId="6" fillId="33" borderId="0" xfId="0" applyNumberFormat="1" applyFont="1" applyFill="1" applyAlignment="1" applyProtection="1">
      <alignment/>
      <protection/>
    </xf>
    <xf numFmtId="0" fontId="6" fillId="33" borderId="11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2" fontId="6" fillId="34" borderId="10" xfId="0" applyNumberFormat="1" applyFont="1" applyFill="1" applyBorder="1" applyAlignment="1" quotePrefix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14" fillId="33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9" fillId="0" borderId="13" xfId="54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172" fontId="9" fillId="0" borderId="0" xfId="54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79" fontId="8" fillId="0" borderId="0" xfId="0" applyNumberFormat="1" applyFont="1" applyFill="1" applyAlignment="1">
      <alignment horizontal="left"/>
    </xf>
    <xf numFmtId="2" fontId="6" fillId="33" borderId="0" xfId="0" applyNumberFormat="1" applyFont="1" applyFill="1" applyAlignment="1">
      <alignment horizontal="center"/>
    </xf>
    <xf numFmtId="176" fontId="9" fillId="0" borderId="0" xfId="54" applyNumberFormat="1" applyFont="1" applyFill="1" applyBorder="1" applyAlignment="1" applyProtection="1">
      <alignment horizontal="center" vertical="center"/>
      <protection/>
    </xf>
    <xf numFmtId="172" fontId="9" fillId="0" borderId="12" xfId="54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181" fontId="6" fillId="33" borderId="0" xfId="0" applyNumberFormat="1" applyFont="1" applyFill="1" applyBorder="1" applyAlignment="1" quotePrefix="1">
      <alignment horizontal="left"/>
    </xf>
    <xf numFmtId="181" fontId="6" fillId="33" borderId="0" xfId="0" applyNumberFormat="1" applyFont="1" applyFill="1" applyBorder="1" applyAlignment="1">
      <alignment horizontal="left"/>
    </xf>
    <xf numFmtId="181" fontId="6" fillId="0" borderId="0" xfId="0" applyNumberFormat="1" applyFont="1" applyBorder="1" applyAlignment="1" quotePrefix="1">
      <alignment horizontal="left"/>
    </xf>
    <xf numFmtId="181" fontId="6" fillId="0" borderId="0" xfId="0" applyNumberFormat="1" applyFont="1" applyBorder="1" applyAlignment="1">
      <alignment horizontal="left"/>
    </xf>
    <xf numFmtId="181" fontId="6" fillId="0" borderId="0" xfId="0" applyNumberFormat="1" applyFont="1" applyFill="1" applyBorder="1" applyAlignment="1">
      <alignment horizontal="left"/>
    </xf>
    <xf numFmtId="181" fontId="6" fillId="0" borderId="11" xfId="0" applyNumberFormat="1" applyFont="1" applyBorder="1" applyAlignment="1" quotePrefix="1">
      <alignment horizontal="left"/>
    </xf>
    <xf numFmtId="2" fontId="6" fillId="0" borderId="11" xfId="0" applyNumberFormat="1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4" fontId="6" fillId="33" borderId="11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 horizontal="left"/>
    </xf>
    <xf numFmtId="179" fontId="6" fillId="33" borderId="0" xfId="0" applyNumberFormat="1" applyFont="1" applyFill="1" applyAlignment="1">
      <alignment horizontal="left"/>
    </xf>
    <xf numFmtId="180" fontId="6" fillId="33" borderId="0" xfId="55" applyNumberFormat="1" applyFont="1" applyFill="1" applyBorder="1" applyProtection="1">
      <alignment/>
      <protection/>
    </xf>
    <xf numFmtId="0" fontId="6" fillId="33" borderId="0" xfId="0" applyFont="1" applyFill="1" applyAlignment="1">
      <alignment horizontal="left"/>
    </xf>
    <xf numFmtId="180" fontId="6" fillId="33" borderId="11" xfId="55" applyNumberFormat="1" applyFont="1" applyFill="1" applyBorder="1" applyProtection="1">
      <alignment/>
      <protection/>
    </xf>
    <xf numFmtId="172" fontId="8" fillId="0" borderId="0" xfId="0" applyNumberFormat="1" applyFont="1" applyFill="1" applyBorder="1" applyAlignment="1" applyProtection="1">
      <alignment horizontal="left"/>
      <protection/>
    </xf>
    <xf numFmtId="172" fontId="6" fillId="0" borderId="0" xfId="0" applyNumberFormat="1" applyFont="1" applyFill="1" applyBorder="1" applyAlignment="1" applyProtection="1">
      <alignment horizontal="left"/>
      <protection/>
    </xf>
    <xf numFmtId="175" fontId="9" fillId="0" borderId="0" xfId="54" applyNumberFormat="1" applyFont="1" applyFill="1" applyBorder="1" applyAlignment="1" applyProtection="1">
      <alignment horizontal="center" vertical="center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wrapText="1"/>
    </xf>
    <xf numFmtId="172" fontId="9" fillId="0" borderId="0" xfId="54" applyNumberFormat="1" applyFont="1" applyFill="1" applyBorder="1" applyAlignment="1" applyProtection="1">
      <alignment horizontal="center" vertical="center"/>
      <protection/>
    </xf>
    <xf numFmtId="2" fontId="6" fillId="0" borderId="0" xfId="54" applyNumberFormat="1" applyFont="1" applyFill="1" applyBorder="1" applyAlignment="1">
      <alignment horizontal="center" vertical="center"/>
      <protection/>
    </xf>
    <xf numFmtId="176" fontId="6" fillId="0" borderId="0" xfId="54" applyNumberFormat="1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right"/>
    </xf>
    <xf numFmtId="172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172" fontId="6" fillId="0" borderId="13" xfId="0" applyNumberFormat="1" applyFont="1" applyFill="1" applyBorder="1" applyAlignment="1" applyProtection="1">
      <alignment horizontal="left" vertical="center"/>
      <protection/>
    </xf>
    <xf numFmtId="172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/>
    </xf>
    <xf numFmtId="176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44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72" fontId="6" fillId="33" borderId="12" xfId="0" applyNumberFormat="1" applyFont="1" applyFill="1" applyBorder="1" applyAlignment="1" applyProtection="1">
      <alignment horizontal="left" vertical="center" wrapText="1"/>
      <protection/>
    </xf>
    <xf numFmtId="172" fontId="6" fillId="33" borderId="12" xfId="0" applyNumberFormat="1" applyFont="1" applyFill="1" applyBorder="1" applyAlignment="1" applyProtection="1">
      <alignment horizontal="center" vertical="center" wrapText="1"/>
      <protection/>
    </xf>
    <xf numFmtId="172" fontId="6" fillId="33" borderId="11" xfId="0" applyNumberFormat="1" applyFont="1" applyFill="1" applyBorder="1" applyAlignment="1" applyProtection="1">
      <alignment horizontal="left" vertical="center"/>
      <protection/>
    </xf>
    <xf numFmtId="0" fontId="12" fillId="33" borderId="12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76" fontId="6" fillId="33" borderId="11" xfId="55" applyNumberFormat="1" applyFont="1" applyFill="1" applyBorder="1" applyProtection="1">
      <alignment/>
      <protection/>
    </xf>
    <xf numFmtId="176" fontId="9" fillId="0" borderId="11" xfId="54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179" fontId="6" fillId="33" borderId="13" xfId="0" applyNumberFormat="1" applyFont="1" applyFill="1" applyBorder="1" applyAlignment="1">
      <alignment horizontal="left"/>
    </xf>
    <xf numFmtId="180" fontId="6" fillId="33" borderId="13" xfId="55" applyNumberFormat="1" applyFont="1" applyFill="1" applyBorder="1" applyProtection="1">
      <alignment/>
      <protection/>
    </xf>
    <xf numFmtId="0" fontId="6" fillId="33" borderId="13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76" fontId="6" fillId="33" borderId="13" xfId="55" applyNumberFormat="1" applyFont="1" applyFill="1" applyBorder="1" applyProtection="1">
      <alignment/>
      <protection/>
    </xf>
    <xf numFmtId="0" fontId="6" fillId="33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176" fontId="9" fillId="0" borderId="13" xfId="54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/>
    </xf>
    <xf numFmtId="172" fontId="6" fillId="33" borderId="10" xfId="0" applyNumberFormat="1" applyFont="1" applyFill="1" applyBorder="1" applyAlignment="1" applyProtection="1">
      <alignment horizontal="center" vertical="center" wrapText="1"/>
      <protection/>
    </xf>
    <xf numFmtId="172" fontId="9" fillId="0" borderId="13" xfId="54" applyNumberFormat="1" applyFont="1" applyFill="1" applyBorder="1" applyAlignment="1" applyProtection="1">
      <alignment horizontal="center" vertical="center"/>
      <protection/>
    </xf>
    <xf numFmtId="172" fontId="6" fillId="33" borderId="13" xfId="0" applyNumberFormat="1" applyFont="1" applyFill="1" applyBorder="1" applyAlignment="1" applyProtection="1">
      <alignment horizontal="left" vertical="center"/>
      <protection/>
    </xf>
    <xf numFmtId="172" fontId="6" fillId="33" borderId="0" xfId="0" applyNumberFormat="1" applyFont="1" applyFill="1" applyBorder="1" applyAlignment="1" applyProtection="1">
      <alignment horizontal="left" vertical="center"/>
      <protection/>
    </xf>
    <xf numFmtId="172" fontId="6" fillId="33" borderId="12" xfId="0" applyNumberFormat="1" applyFont="1" applyFill="1" applyBorder="1" applyAlignment="1" applyProtection="1">
      <alignment horizontal="left" vertical="center"/>
      <protection/>
    </xf>
    <xf numFmtId="172" fontId="9" fillId="0" borderId="13" xfId="54" applyNumberFormat="1" applyFont="1" applyFill="1" applyBorder="1" applyAlignment="1" applyProtection="1">
      <alignment vertical="center"/>
      <protection/>
    </xf>
    <xf numFmtId="172" fontId="6" fillId="33" borderId="11" xfId="54" applyNumberFormat="1" applyFont="1" applyFill="1" applyBorder="1" applyAlignment="1" applyProtection="1">
      <alignment horizontal="center" vertical="center"/>
      <protection/>
    </xf>
    <xf numFmtId="172" fontId="9" fillId="0" borderId="11" xfId="54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172" fontId="10" fillId="0" borderId="13" xfId="54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2" xfId="50"/>
    <cellStyle name="Normal 15" xfId="51"/>
    <cellStyle name="Normal 2" xfId="52"/>
    <cellStyle name="Normal 5" xfId="53"/>
    <cellStyle name="Normal_Notimp2 Soma no mês" xfId="54"/>
    <cellStyle name="Normal_Q3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57421875" style="88" customWidth="1"/>
    <col min="2" max="2" width="100.7109375" style="88" customWidth="1"/>
    <col min="3" max="16384" width="9.140625" style="88" customWidth="1"/>
  </cols>
  <sheetData>
    <row r="2" ht="15">
      <c r="B2" s="89" t="s">
        <v>95</v>
      </c>
    </row>
    <row r="3" ht="12.75">
      <c r="B3" s="90" t="s">
        <v>72</v>
      </c>
    </row>
    <row r="4" ht="12.75">
      <c r="B4" s="90" t="s">
        <v>77</v>
      </c>
    </row>
    <row r="5" ht="12.75">
      <c r="B5" s="90" t="s">
        <v>83</v>
      </c>
    </row>
    <row r="6" ht="12.75">
      <c r="B6" s="90" t="s">
        <v>71</v>
      </c>
    </row>
    <row r="7" ht="12.75">
      <c r="B7" s="90" t="s">
        <v>91</v>
      </c>
    </row>
    <row r="8" ht="12.75">
      <c r="B8" s="90" t="s">
        <v>92</v>
      </c>
    </row>
  </sheetData>
  <sheetProtection/>
  <hyperlinks>
    <hyperlink ref="B3" location="'Tab 1'!A1" display="1. Coeficiente de Monetização como Proporção do PIB"/>
    <hyperlink ref="B4" location="'Tab 2'!A1" display="2. Operações de Crédito do Sistema Financeiro"/>
    <hyperlink ref="B5" location="'Tab 3'!A1" display="3. Operações de Crédito do Sistema Financeiro"/>
    <hyperlink ref="B6" location="'Tab 4'!A1" display="4. Operações de Crédito com Recursos Livres"/>
    <hyperlink ref="B7" location="'Tab 5'!A1" display="5. Taxa de Juros: Decisões do Copom Selic"/>
    <hyperlink ref="B8" location="'Tab 6'!A1" display="6. Estrutura a termo da taxa de juros prefixadas calculada tendo como base a curva do LTN"/>
  </hyperlinks>
  <printOptions/>
  <pageMargins left="0.787401575" right="0.787401575" top="0.984251969" bottom="0.984251969" header="0.492125985" footer="0.492125985"/>
  <pageSetup horizontalDpi="600" verticalDpi="600" orientation="portrait" paperSize="9" scale="67" r:id="rId1"/>
  <colBreaks count="1" manualBreakCount="1">
    <brk id="1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6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5.140625" style="1" bestFit="1" customWidth="1"/>
    <col min="3" max="3" width="9.28125" style="17" bestFit="1" customWidth="1"/>
    <col min="4" max="5" width="10.140625" style="3" customWidth="1"/>
    <col min="6" max="6" width="10.140625" style="23" customWidth="1"/>
    <col min="7" max="7" width="10.140625" style="3" customWidth="1"/>
    <col min="8" max="14" width="10.140625" style="4" customWidth="1"/>
    <col min="15" max="16384" width="9.140625" style="4" customWidth="1"/>
  </cols>
  <sheetData>
    <row r="1" spans="2:14" ht="12.75">
      <c r="B1" s="79" t="s">
        <v>78</v>
      </c>
      <c r="N1" s="42" t="s">
        <v>96</v>
      </c>
    </row>
    <row r="3" ht="12.75">
      <c r="C3" s="2" t="s">
        <v>65</v>
      </c>
    </row>
    <row r="4" spans="3:4" ht="12.75">
      <c r="C4" s="81" t="s">
        <v>10</v>
      </c>
      <c r="D4" s="4"/>
    </row>
    <row r="5" spans="3:4" ht="12.75">
      <c r="C5" s="85" t="s">
        <v>29</v>
      </c>
      <c r="D5" s="4"/>
    </row>
    <row r="6" spans="2:14" ht="45.75" thickBot="1">
      <c r="B6" s="115" t="s">
        <v>0</v>
      </c>
      <c r="C6" s="115"/>
      <c r="D6" s="6" t="s">
        <v>1</v>
      </c>
      <c r="E6" s="6" t="s">
        <v>2</v>
      </c>
      <c r="F6" s="74" t="s">
        <v>64</v>
      </c>
      <c r="G6" s="6" t="s">
        <v>3</v>
      </c>
      <c r="H6" s="6" t="s">
        <v>11</v>
      </c>
      <c r="I6" s="6" t="s">
        <v>4</v>
      </c>
      <c r="J6" s="6" t="s">
        <v>12</v>
      </c>
      <c r="K6" s="6" t="s">
        <v>13</v>
      </c>
      <c r="L6" s="6" t="s">
        <v>5</v>
      </c>
      <c r="M6" s="6" t="s">
        <v>6</v>
      </c>
      <c r="N6" s="6" t="s">
        <v>7</v>
      </c>
    </row>
    <row r="7" spans="2:14" s="55" customFormat="1" ht="12" thickTop="1">
      <c r="B7" s="102" t="s">
        <v>63</v>
      </c>
      <c r="C7" s="67">
        <v>40544</v>
      </c>
      <c r="D7" s="7">
        <v>5.08206476777058</v>
      </c>
      <c r="E7" s="7">
        <v>6.75995277365279</v>
      </c>
      <c r="F7" s="7">
        <v>0.090765092301866</v>
      </c>
      <c r="G7" s="7">
        <v>10.0315170173815</v>
      </c>
      <c r="H7" s="7">
        <v>18.5136669996044</v>
      </c>
      <c r="I7" s="7">
        <v>35.3959017985019</v>
      </c>
      <c r="J7" s="7">
        <v>29.8983194980487</v>
      </c>
      <c r="K7" s="7">
        <v>1.77784109291723</v>
      </c>
      <c r="L7" s="7">
        <v>67.0720623894678</v>
      </c>
      <c r="M7" s="7">
        <v>12.8757981827933</v>
      </c>
      <c r="N7" s="7">
        <v>79.9478605722611</v>
      </c>
    </row>
    <row r="8" spans="2:14" s="91" customFormat="1" ht="11.25">
      <c r="B8" s="102" t="s">
        <v>8</v>
      </c>
      <c r="C8" s="9">
        <v>40575</v>
      </c>
      <c r="D8" s="7">
        <v>4.82381720937594</v>
      </c>
      <c r="E8" s="7">
        <v>6.61382740707616</v>
      </c>
      <c r="F8" s="7">
        <v>0.0844201212535467</v>
      </c>
      <c r="G8" s="7">
        <v>9.96263263157006</v>
      </c>
      <c r="H8" s="7">
        <v>18.8805034632403</v>
      </c>
      <c r="I8" s="7">
        <v>35.5413837005181</v>
      </c>
      <c r="J8" s="7">
        <v>30.2198775775963</v>
      </c>
      <c r="K8" s="7">
        <v>2.01662776128459</v>
      </c>
      <c r="L8" s="7">
        <v>67.777889039399</v>
      </c>
      <c r="M8" s="7">
        <v>12.9977190013294</v>
      </c>
      <c r="N8" s="7">
        <v>80.7756080407283</v>
      </c>
    </row>
    <row r="9" spans="2:14" s="91" customFormat="1" ht="11.25">
      <c r="B9" s="102" t="s">
        <v>8</v>
      </c>
      <c r="C9" s="9">
        <v>40603</v>
      </c>
      <c r="D9" s="7">
        <v>4.64116240785773</v>
      </c>
      <c r="E9" s="7">
        <v>6.4966617591717</v>
      </c>
      <c r="F9" s="7">
        <v>0.0870470450722037</v>
      </c>
      <c r="G9" s="7">
        <v>9.95032702975891</v>
      </c>
      <c r="H9" s="7">
        <v>19.423843106302</v>
      </c>
      <c r="I9" s="7">
        <v>35.9578789403498</v>
      </c>
      <c r="J9" s="7">
        <v>30.6665542837902</v>
      </c>
      <c r="K9" s="7">
        <v>1.56293312634058</v>
      </c>
      <c r="L9" s="7">
        <v>68.1873663504805</v>
      </c>
      <c r="M9" s="7">
        <v>12.8420468603044</v>
      </c>
      <c r="N9" s="7">
        <v>81.0294132107849</v>
      </c>
    </row>
    <row r="10" spans="2:14" s="91" customFormat="1" ht="11.25">
      <c r="B10" s="102" t="s">
        <v>8</v>
      </c>
      <c r="C10" s="9">
        <v>40634</v>
      </c>
      <c r="D10" s="7">
        <v>4.41718405839813</v>
      </c>
      <c r="E10" s="7">
        <v>6.35020162118532</v>
      </c>
      <c r="F10" s="7">
        <v>0.0533004856014083</v>
      </c>
      <c r="G10" s="7">
        <v>9.87449277559516</v>
      </c>
      <c r="H10" s="7">
        <v>19.5713634171369</v>
      </c>
      <c r="I10" s="7">
        <v>35.8493580080579</v>
      </c>
      <c r="J10" s="7">
        <v>30.7103194727703</v>
      </c>
      <c r="K10" s="7">
        <v>1.46720314071865</v>
      </c>
      <c r="L10" s="7">
        <v>68.0268806215468</v>
      </c>
      <c r="M10" s="7">
        <v>12.9590366878019</v>
      </c>
      <c r="N10" s="7">
        <v>80.9859173093487</v>
      </c>
    </row>
    <row r="11" spans="2:14" s="91" customFormat="1" ht="11.25">
      <c r="B11" s="102" t="s">
        <v>8</v>
      </c>
      <c r="C11" s="67">
        <v>40664</v>
      </c>
      <c r="D11" s="7">
        <v>4.51167382842465</v>
      </c>
      <c r="E11" s="7">
        <v>6.31532382451516</v>
      </c>
      <c r="F11" s="7">
        <v>0.0145126818801285</v>
      </c>
      <c r="G11" s="7">
        <v>9.79389111588225</v>
      </c>
      <c r="H11" s="7">
        <v>19.9897260549556</v>
      </c>
      <c r="I11" s="7">
        <v>36.1134537199256</v>
      </c>
      <c r="J11" s="7">
        <v>30.6974650926909</v>
      </c>
      <c r="K11" s="7">
        <v>1.47116584761473</v>
      </c>
      <c r="L11" s="7">
        <v>68.2820846602312</v>
      </c>
      <c r="M11" s="7">
        <v>12.9857594848591</v>
      </c>
      <c r="N11" s="7">
        <v>81.2678441450904</v>
      </c>
    </row>
    <row r="12" spans="2:14" s="91" customFormat="1" ht="11.25">
      <c r="B12" s="102" t="s">
        <v>8</v>
      </c>
      <c r="C12" s="67">
        <v>40695</v>
      </c>
      <c r="D12" s="7">
        <v>4.77109893423616</v>
      </c>
      <c r="E12" s="7">
        <v>6.3571015126059</v>
      </c>
      <c r="F12" s="7">
        <v>0.00540255448353169</v>
      </c>
      <c r="G12" s="7">
        <v>9.7559954266147</v>
      </c>
      <c r="H12" s="7">
        <v>20.2949996266696</v>
      </c>
      <c r="I12" s="7">
        <v>36.4134991204049</v>
      </c>
      <c r="J12" s="7">
        <v>30.5553320464524</v>
      </c>
      <c r="K12" s="7">
        <v>1.46821312603533</v>
      </c>
      <c r="L12" s="7">
        <v>68.4370442928926</v>
      </c>
      <c r="M12" s="7">
        <v>12.8605958420304</v>
      </c>
      <c r="N12" s="7">
        <v>81.2976401349231</v>
      </c>
    </row>
    <row r="13" spans="2:14" s="91" customFormat="1" ht="11.25">
      <c r="B13" s="102" t="s">
        <v>8</v>
      </c>
      <c r="C13" s="9">
        <v>40725</v>
      </c>
      <c r="D13" s="7">
        <v>4.52712629403462</v>
      </c>
      <c r="E13" s="7">
        <v>6.2802073877373</v>
      </c>
      <c r="F13" s="7">
        <v>0.00525207950491694</v>
      </c>
      <c r="G13" s="7">
        <v>9.89472772763259</v>
      </c>
      <c r="H13" s="7">
        <v>20.4805951559708</v>
      </c>
      <c r="I13" s="7">
        <v>36.6607823327679</v>
      </c>
      <c r="J13" s="7">
        <v>30.7061094509356</v>
      </c>
      <c r="K13" s="7">
        <v>1.8305382872823</v>
      </c>
      <c r="L13" s="7">
        <v>69.1974300709859</v>
      </c>
      <c r="M13" s="7">
        <v>12.3773765659635</v>
      </c>
      <c r="N13" s="7">
        <v>81.5748066369493</v>
      </c>
    </row>
    <row r="14" spans="2:14" s="91" customFormat="1" ht="11.25">
      <c r="B14" s="102" t="s">
        <v>8</v>
      </c>
      <c r="C14" s="9">
        <v>40756</v>
      </c>
      <c r="D14" s="7">
        <v>4.4221990161903</v>
      </c>
      <c r="E14" s="7">
        <v>6.12672465655972</v>
      </c>
      <c r="F14" s="7">
        <v>0.00619701123006797</v>
      </c>
      <c r="G14" s="7">
        <v>9.93334824522221</v>
      </c>
      <c r="H14" s="7">
        <v>20.9529487700351</v>
      </c>
      <c r="I14" s="7">
        <v>37.0192186552877</v>
      </c>
      <c r="J14" s="7">
        <v>31.1288247976667</v>
      </c>
      <c r="K14" s="7">
        <v>1.84363141019515</v>
      </c>
      <c r="L14" s="7">
        <v>69.9916748631495</v>
      </c>
      <c r="M14" s="7">
        <v>12.5370332599087</v>
      </c>
      <c r="N14" s="7">
        <v>82.5287081230583</v>
      </c>
    </row>
    <row r="15" spans="2:14" s="91" customFormat="1" ht="11.25">
      <c r="B15" s="102" t="s">
        <v>8</v>
      </c>
      <c r="C15" s="9">
        <v>40787</v>
      </c>
      <c r="D15" s="7">
        <v>4.62442337447722</v>
      </c>
      <c r="E15" s="7">
        <v>6.2564939819095</v>
      </c>
      <c r="F15" s="7">
        <v>0.00582208817211233</v>
      </c>
      <c r="G15" s="7">
        <v>10.0412594127205</v>
      </c>
      <c r="H15" s="7">
        <v>21.2573783002559</v>
      </c>
      <c r="I15" s="7">
        <v>37.5609537830995</v>
      </c>
      <c r="J15" s="7">
        <v>31.3946837918096</v>
      </c>
      <c r="K15" s="7">
        <v>1.70078504358839</v>
      </c>
      <c r="L15" s="7">
        <v>70.6564226184974</v>
      </c>
      <c r="M15" s="7">
        <v>12.3039646464178</v>
      </c>
      <c r="N15" s="7">
        <v>82.9603872649153</v>
      </c>
    </row>
    <row r="16" spans="2:14" s="91" customFormat="1" ht="11.25">
      <c r="B16" s="102" t="s">
        <v>8</v>
      </c>
      <c r="C16" s="67">
        <v>40817</v>
      </c>
      <c r="D16" s="7">
        <v>4.58677379626633</v>
      </c>
      <c r="E16" s="7">
        <v>6.16582118390262</v>
      </c>
      <c r="F16" s="7">
        <v>0.000447069275665827</v>
      </c>
      <c r="G16" s="7">
        <v>10.0656723553776</v>
      </c>
      <c r="H16" s="7">
        <v>21.2784517871706</v>
      </c>
      <c r="I16" s="7">
        <v>37.5103923968931</v>
      </c>
      <c r="J16" s="7">
        <v>31.6486450360214</v>
      </c>
      <c r="K16" s="7">
        <v>1.65437169286279</v>
      </c>
      <c r="L16" s="7">
        <v>70.8134091257773</v>
      </c>
      <c r="M16" s="7">
        <v>12.5447681515449</v>
      </c>
      <c r="N16" s="7">
        <v>83.3581772773221</v>
      </c>
    </row>
    <row r="17" spans="2:14" s="92" customFormat="1" ht="11.25">
      <c r="B17" s="102" t="s">
        <v>8</v>
      </c>
      <c r="C17" s="67">
        <v>40848</v>
      </c>
      <c r="D17" s="7">
        <v>4.43249060948836</v>
      </c>
      <c r="E17" s="7">
        <v>6.33798128557835</v>
      </c>
      <c r="F17" s="7">
        <v>0.000161774090332546</v>
      </c>
      <c r="G17" s="7">
        <v>10.0695301444704</v>
      </c>
      <c r="H17" s="7">
        <v>21.6646631627857</v>
      </c>
      <c r="I17" s="7">
        <v>38.0723363668908</v>
      </c>
      <c r="J17" s="7">
        <v>32.2172556656915</v>
      </c>
      <c r="K17" s="7">
        <v>1.26524328291201</v>
      </c>
      <c r="L17" s="7">
        <v>71.5548353154943</v>
      </c>
      <c r="M17" s="7">
        <v>12.4216278442528</v>
      </c>
      <c r="N17" s="7">
        <v>83.9764631597471</v>
      </c>
    </row>
    <row r="18" spans="2:14" s="92" customFormat="1" ht="11.25">
      <c r="B18" s="101" t="s">
        <v>8</v>
      </c>
      <c r="C18" s="8">
        <v>40878</v>
      </c>
      <c r="D18" s="99">
        <v>5.17100262538399</v>
      </c>
      <c r="E18" s="99">
        <v>6.88814884240045</v>
      </c>
      <c r="F18" s="99">
        <v>3.08471131386424E-05</v>
      </c>
      <c r="G18" s="99">
        <v>10.1586128018425</v>
      </c>
      <c r="H18" s="99">
        <v>21.9943487505349</v>
      </c>
      <c r="I18" s="99">
        <v>39.0411412418933</v>
      </c>
      <c r="J18" s="99">
        <v>32.012897228516</v>
      </c>
      <c r="K18" s="99">
        <v>2.08734977679674</v>
      </c>
      <c r="L18" s="99">
        <v>73.1413882472061</v>
      </c>
      <c r="M18" s="99">
        <v>12.5506020222811</v>
      </c>
      <c r="N18" s="99">
        <v>85.6919902694872</v>
      </c>
    </row>
    <row r="19" spans="2:14" s="92" customFormat="1" ht="11.25">
      <c r="B19" s="102" t="s">
        <v>70</v>
      </c>
      <c r="C19" s="9">
        <v>40909</v>
      </c>
      <c r="D19" s="7">
        <v>5.10017918501472</v>
      </c>
      <c r="E19" s="7">
        <v>6.24691406524229</v>
      </c>
      <c r="F19" s="7">
        <v>5.07688182725823E-05</v>
      </c>
      <c r="G19" s="7">
        <v>10.1760602280912</v>
      </c>
      <c r="H19" s="7">
        <v>21.8470951736169</v>
      </c>
      <c r="I19" s="7">
        <v>38.2701202436512</v>
      </c>
      <c r="J19" s="7">
        <v>32.8200823458412</v>
      </c>
      <c r="K19" s="7">
        <v>3.093009877632</v>
      </c>
      <c r="L19" s="7">
        <v>74.1832124671244</v>
      </c>
      <c r="M19" s="7">
        <v>12.3580559432056</v>
      </c>
      <c r="N19" s="7">
        <v>86.54126841033</v>
      </c>
    </row>
    <row r="20" spans="2:14" s="92" customFormat="1" ht="11.25">
      <c r="B20" s="102" t="s">
        <v>8</v>
      </c>
      <c r="C20" s="9">
        <v>40940</v>
      </c>
      <c r="D20" s="7">
        <v>4.58391898028512</v>
      </c>
      <c r="E20" s="7">
        <v>6.14997188444591</v>
      </c>
      <c r="F20" s="7">
        <v>7.4171247600833E-05</v>
      </c>
      <c r="G20" s="7">
        <v>10.1750793974151</v>
      </c>
      <c r="H20" s="7">
        <v>21.9677897487985</v>
      </c>
      <c r="I20" s="7">
        <v>38.2929152155059</v>
      </c>
      <c r="J20" s="7">
        <v>33.2156631629401</v>
      </c>
      <c r="K20" s="7">
        <v>3.22505910922336</v>
      </c>
      <c r="L20" s="7">
        <v>74.7336374876694</v>
      </c>
      <c r="M20" s="7">
        <v>12.5245089821989</v>
      </c>
      <c r="N20" s="7">
        <v>87.2581464698683</v>
      </c>
    </row>
    <row r="21" spans="2:14" s="92" customFormat="1" ht="11.25">
      <c r="B21" s="102" t="s">
        <v>8</v>
      </c>
      <c r="C21" s="67">
        <v>40969</v>
      </c>
      <c r="D21" s="7">
        <v>4.80244183502644</v>
      </c>
      <c r="E21" s="7">
        <v>6.1238012451014</v>
      </c>
      <c r="F21" s="7">
        <v>8.18494941893874E-05</v>
      </c>
      <c r="G21" s="7">
        <v>10.2219317619754</v>
      </c>
      <c r="H21" s="7">
        <v>22.042766236731</v>
      </c>
      <c r="I21" s="7">
        <v>38.3885810932922</v>
      </c>
      <c r="J21" s="7">
        <v>34.4474005854047</v>
      </c>
      <c r="K21" s="7">
        <v>2.95556694469191</v>
      </c>
      <c r="L21" s="7">
        <v>75.7915486233888</v>
      </c>
      <c r="M21" s="7">
        <v>12.6534912226365</v>
      </c>
      <c r="N21" s="7">
        <v>88.4450398460253</v>
      </c>
    </row>
    <row r="22" spans="2:14" s="92" customFormat="1" ht="11.25">
      <c r="B22" s="102" t="s">
        <v>8</v>
      </c>
      <c r="C22" s="67">
        <v>41000</v>
      </c>
      <c r="D22" s="7">
        <v>4.5678167708619</v>
      </c>
      <c r="E22" s="7">
        <v>6.12036145974218</v>
      </c>
      <c r="F22" s="7">
        <v>0.000134773028806061</v>
      </c>
      <c r="G22" s="7">
        <v>10.263712747444</v>
      </c>
      <c r="H22" s="7">
        <v>21.704364921357</v>
      </c>
      <c r="I22" s="7">
        <v>38.0885738335966</v>
      </c>
      <c r="J22" s="7">
        <v>35.0896117247677</v>
      </c>
      <c r="K22" s="7">
        <v>2.96425723857312</v>
      </c>
      <c r="L22" s="7">
        <v>76.1424427969374</v>
      </c>
      <c r="M22" s="7">
        <v>12.5727814354146</v>
      </c>
      <c r="N22" s="7">
        <v>88.7152242323519</v>
      </c>
    </row>
    <row r="23" spans="2:14" s="92" customFormat="1" ht="11.25">
      <c r="B23" s="102" t="s">
        <v>8</v>
      </c>
      <c r="C23" s="9">
        <v>41030</v>
      </c>
      <c r="D23" s="7">
        <v>4.51208535017542</v>
      </c>
      <c r="E23" s="7">
        <v>6.10979396017347</v>
      </c>
      <c r="F23" s="7">
        <v>0</v>
      </c>
      <c r="G23" s="7">
        <v>10.4178742215623</v>
      </c>
      <c r="H23" s="7">
        <v>22.0128090709221</v>
      </c>
      <c r="I23" s="7">
        <v>38.5404772526579</v>
      </c>
      <c r="J23" s="7">
        <v>35.1135244378484</v>
      </c>
      <c r="K23" s="7">
        <v>2.97300847724183</v>
      </c>
      <c r="L23" s="7">
        <v>76.6270101677482</v>
      </c>
      <c r="M23" s="7">
        <v>12.9653249414598</v>
      </c>
      <c r="N23" s="7">
        <v>89.5923351092079</v>
      </c>
    </row>
    <row r="24" spans="2:14" s="92" customFormat="1" ht="11.25">
      <c r="B24" s="102" t="s">
        <v>8</v>
      </c>
      <c r="C24" s="9">
        <v>41061</v>
      </c>
      <c r="D24" s="7">
        <v>4.66292186391695</v>
      </c>
      <c r="E24" s="7">
        <v>6.22127151541442</v>
      </c>
      <c r="F24" s="7">
        <v>0</v>
      </c>
      <c r="G24" s="7">
        <v>10.5471481179691</v>
      </c>
      <c r="H24" s="7">
        <v>22.1639651790582</v>
      </c>
      <c r="I24" s="7">
        <v>38.9323848124417</v>
      </c>
      <c r="J24" s="7">
        <v>35.331445541932</v>
      </c>
      <c r="K24" s="7">
        <v>2.9380642608105</v>
      </c>
      <c r="L24" s="7">
        <v>77.2018946151843</v>
      </c>
      <c r="M24" s="7">
        <v>12.8195837691068</v>
      </c>
      <c r="N24" s="7">
        <v>90.0214783842911</v>
      </c>
    </row>
    <row r="25" spans="2:14" s="92" customFormat="1" ht="11.25">
      <c r="B25" s="102" t="s">
        <v>8</v>
      </c>
      <c r="C25" s="9">
        <v>41091</v>
      </c>
      <c r="D25" s="7">
        <v>4.75340717858791</v>
      </c>
      <c r="E25" s="7">
        <v>6.19856758787653</v>
      </c>
      <c r="F25" s="7">
        <v>0</v>
      </c>
      <c r="G25" s="7">
        <v>10.7437201070166</v>
      </c>
      <c r="H25" s="7">
        <v>22.0066894920729</v>
      </c>
      <c r="I25" s="7">
        <v>38.9489771869659</v>
      </c>
      <c r="J25" s="7">
        <v>35.6501743346661</v>
      </c>
      <c r="K25" s="7">
        <v>3.46787286957561</v>
      </c>
      <c r="L25" s="7">
        <v>78.0670243912077</v>
      </c>
      <c r="M25" s="7">
        <v>12.7025951204952</v>
      </c>
      <c r="N25" s="7">
        <v>90.7696195117029</v>
      </c>
    </row>
    <row r="26" spans="2:14" s="92" customFormat="1" ht="11.25">
      <c r="B26" s="102" t="s">
        <v>8</v>
      </c>
      <c r="C26" s="67">
        <v>41122</v>
      </c>
      <c r="D26" s="7">
        <v>4.73033245306562</v>
      </c>
      <c r="E26" s="7">
        <v>6.20893451203233</v>
      </c>
      <c r="F26" s="7">
        <v>0</v>
      </c>
      <c r="G26" s="7">
        <v>10.826526304049</v>
      </c>
      <c r="H26" s="7">
        <v>22.1304168239956</v>
      </c>
      <c r="I26" s="7">
        <v>39.165877640077</v>
      </c>
      <c r="J26" s="7">
        <v>36.0527413679242</v>
      </c>
      <c r="K26" s="7">
        <v>3.66403551691427</v>
      </c>
      <c r="L26" s="7">
        <v>78.8826545249155</v>
      </c>
      <c r="M26" s="7">
        <v>12.7922461699115</v>
      </c>
      <c r="N26" s="7">
        <v>91.674900694827</v>
      </c>
    </row>
    <row r="27" spans="2:14" s="92" customFormat="1" ht="11.25">
      <c r="B27" s="102" t="s">
        <v>8</v>
      </c>
      <c r="C27" s="67">
        <v>41153</v>
      </c>
      <c r="D27" s="7">
        <v>4.68584351554127</v>
      </c>
      <c r="E27" s="7">
        <v>6.36911544856754</v>
      </c>
      <c r="F27" s="7">
        <v>0</v>
      </c>
      <c r="G27" s="7">
        <v>10.9858353813621</v>
      </c>
      <c r="H27" s="7">
        <v>22.0941341907824</v>
      </c>
      <c r="I27" s="7">
        <v>39.449085020712</v>
      </c>
      <c r="J27" s="7">
        <v>36.1864296185086</v>
      </c>
      <c r="K27" s="7">
        <v>3.66440868923983</v>
      </c>
      <c r="L27" s="7">
        <v>79.2999233284605</v>
      </c>
      <c r="M27" s="7">
        <v>12.8312557669832</v>
      </c>
      <c r="N27" s="7">
        <v>92.1311790954437</v>
      </c>
    </row>
    <row r="28" spans="2:14" s="92" customFormat="1" ht="11.25">
      <c r="B28" s="102" t="s">
        <v>8</v>
      </c>
      <c r="C28" s="9">
        <v>41183</v>
      </c>
      <c r="D28" s="7">
        <v>4.72108087518832</v>
      </c>
      <c r="E28" s="7">
        <v>6.29698831794125</v>
      </c>
      <c r="F28" s="7">
        <v>0</v>
      </c>
      <c r="G28" s="7">
        <v>11.0551613090657</v>
      </c>
      <c r="H28" s="7">
        <v>22.0037957583424</v>
      </c>
      <c r="I28" s="7">
        <v>39.3559453853493</v>
      </c>
      <c r="J28" s="7">
        <v>36.7163596284911</v>
      </c>
      <c r="K28" s="7">
        <v>3.85150992029565</v>
      </c>
      <c r="L28" s="7">
        <v>79.923814934136</v>
      </c>
      <c r="M28" s="7">
        <v>13.3576798847626</v>
      </c>
      <c r="N28" s="7">
        <v>93.2814948188987</v>
      </c>
    </row>
    <row r="29" spans="2:14" s="92" customFormat="1" ht="11.25">
      <c r="B29" s="102" t="s">
        <v>8</v>
      </c>
      <c r="C29" s="9">
        <v>41214</v>
      </c>
      <c r="D29" s="7">
        <v>4.78775365807736</v>
      </c>
      <c r="E29" s="7">
        <v>6.59878428280794</v>
      </c>
      <c r="F29" s="7">
        <v>0</v>
      </c>
      <c r="G29" s="7">
        <v>11.1254498011598</v>
      </c>
      <c r="H29" s="7">
        <v>21.7789534057535</v>
      </c>
      <c r="I29" s="7">
        <v>39.5031874897213</v>
      </c>
      <c r="J29" s="7">
        <v>36.971186821683</v>
      </c>
      <c r="K29" s="7">
        <v>3.80712047387821</v>
      </c>
      <c r="L29" s="7">
        <v>80.2814947852825</v>
      </c>
      <c r="M29" s="7">
        <v>12.9312928705949</v>
      </c>
      <c r="N29" s="7">
        <v>93.2127876558774</v>
      </c>
    </row>
    <row r="30" spans="2:14" s="92" customFormat="1" ht="11.25">
      <c r="B30" s="101" t="s">
        <v>8</v>
      </c>
      <c r="C30" s="8">
        <v>41244</v>
      </c>
      <c r="D30" s="99">
        <v>5.31344392902338</v>
      </c>
      <c r="E30" s="99">
        <v>7.40069365546366</v>
      </c>
      <c r="F30" s="99">
        <v>0</v>
      </c>
      <c r="G30" s="99">
        <v>11.3189533967169</v>
      </c>
      <c r="H30" s="99">
        <v>21.4581073401434</v>
      </c>
      <c r="I30" s="99">
        <v>40.177754392324</v>
      </c>
      <c r="J30" s="99">
        <v>36.4498505009648</v>
      </c>
      <c r="K30" s="99">
        <v>3.49587635755291</v>
      </c>
      <c r="L30" s="99">
        <v>80.1234812508417</v>
      </c>
      <c r="M30" s="99">
        <v>13.3117428436065</v>
      </c>
      <c r="N30" s="99">
        <v>93.4352240944483</v>
      </c>
    </row>
    <row r="31" spans="2:14" s="92" customFormat="1" ht="11.25">
      <c r="B31" s="102" t="s">
        <v>86</v>
      </c>
      <c r="C31" s="9">
        <v>41275</v>
      </c>
      <c r="D31" s="7">
        <v>4.87825885405129</v>
      </c>
      <c r="E31" s="7">
        <v>6.47948826757779</v>
      </c>
      <c r="F31" s="7">
        <v>0</v>
      </c>
      <c r="G31" s="7">
        <v>11.3056973140764</v>
      </c>
      <c r="H31" s="7">
        <v>21.0179546253042</v>
      </c>
      <c r="I31" s="7">
        <v>38.8031402069583</v>
      </c>
      <c r="J31" s="7">
        <v>37.5915941427978</v>
      </c>
      <c r="K31" s="7">
        <v>3.60932256395067</v>
      </c>
      <c r="L31" s="7">
        <v>80.0040569137068</v>
      </c>
      <c r="M31" s="7">
        <v>12.553126090718</v>
      </c>
      <c r="N31" s="7">
        <v>92.5571830044248</v>
      </c>
    </row>
    <row r="32" spans="2:14" s="92" customFormat="1" ht="11.25">
      <c r="B32" s="102" t="s">
        <v>8</v>
      </c>
      <c r="C32" s="9">
        <v>41306</v>
      </c>
      <c r="D32" s="7">
        <v>4.59107117145179</v>
      </c>
      <c r="E32" s="7">
        <v>6.42736144834349</v>
      </c>
      <c r="F32" s="7">
        <v>0</v>
      </c>
      <c r="G32" s="7">
        <v>11.3402113137951</v>
      </c>
      <c r="H32" s="7">
        <v>20.7983831133482</v>
      </c>
      <c r="I32" s="7">
        <v>38.5659558754869</v>
      </c>
      <c r="J32" s="7">
        <v>37.8489596060728</v>
      </c>
      <c r="K32" s="7">
        <v>3.40609546868462</v>
      </c>
      <c r="L32" s="7">
        <v>79.8210109502443</v>
      </c>
      <c r="M32" s="7">
        <v>12.3548516057981</v>
      </c>
      <c r="N32" s="7">
        <v>92.1758625560424</v>
      </c>
    </row>
    <row r="33" spans="2:14" s="92" customFormat="1" ht="11.25">
      <c r="B33" s="102" t="s">
        <v>8</v>
      </c>
      <c r="C33" s="9">
        <v>41334</v>
      </c>
      <c r="D33" s="7">
        <v>4.62932287644626</v>
      </c>
      <c r="E33" s="7">
        <v>6.53614742160399</v>
      </c>
      <c r="F33" s="7">
        <v>0</v>
      </c>
      <c r="G33" s="7">
        <v>11.4699251898696</v>
      </c>
      <c r="H33" s="7">
        <v>21.1289431302165</v>
      </c>
      <c r="I33" s="7">
        <v>39.1350157416902</v>
      </c>
      <c r="J33" s="7">
        <v>37.8574534061034</v>
      </c>
      <c r="K33" s="7">
        <v>3.48811466743511</v>
      </c>
      <c r="L33" s="7">
        <v>80.4805838152286</v>
      </c>
      <c r="M33" s="7">
        <v>12.0339966786588</v>
      </c>
      <c r="N33" s="7">
        <v>92.5145804938874</v>
      </c>
    </row>
    <row r="34" spans="2:14" s="92" customFormat="1" ht="11.25">
      <c r="B34" s="102" t="s">
        <v>8</v>
      </c>
      <c r="C34" s="9">
        <v>41365</v>
      </c>
      <c r="D34" s="7">
        <v>4.63019153655549</v>
      </c>
      <c r="E34" s="7">
        <v>6.35620078448835</v>
      </c>
      <c r="F34" s="7">
        <v>0</v>
      </c>
      <c r="G34" s="7">
        <v>11.4759560813751</v>
      </c>
      <c r="H34" s="7">
        <v>20.8745216445541</v>
      </c>
      <c r="I34" s="7">
        <v>38.7066785104175</v>
      </c>
      <c r="J34" s="7">
        <v>37.8917933916773</v>
      </c>
      <c r="K34" s="7">
        <v>3.64047528412478</v>
      </c>
      <c r="L34" s="7">
        <v>80.2389471862196</v>
      </c>
      <c r="M34" s="7">
        <v>12.1734304924763</v>
      </c>
      <c r="N34" s="7">
        <v>92.4123776786958</v>
      </c>
    </row>
    <row r="35" spans="2:14" s="92" customFormat="1" ht="11.25">
      <c r="B35" s="102" t="s">
        <v>8</v>
      </c>
      <c r="C35" s="9">
        <v>41395</v>
      </c>
      <c r="D35" s="7">
        <v>4.40528317142353</v>
      </c>
      <c r="E35" s="7">
        <v>6.4331846911151</v>
      </c>
      <c r="F35" s="7">
        <v>0</v>
      </c>
      <c r="G35" s="7">
        <v>11.5663627447378</v>
      </c>
      <c r="H35" s="7">
        <v>21.0091891445985</v>
      </c>
      <c r="I35" s="7">
        <v>39.0087365804514</v>
      </c>
      <c r="J35" s="7">
        <v>37.7165767951127</v>
      </c>
      <c r="K35" s="7">
        <v>3.89296648686948</v>
      </c>
      <c r="L35" s="7">
        <v>80.6182798624335</v>
      </c>
      <c r="M35" s="7">
        <v>11.9569580850726</v>
      </c>
      <c r="N35" s="7">
        <v>92.5752379475062</v>
      </c>
    </row>
    <row r="36" spans="2:14" s="92" customFormat="1" ht="11.25">
      <c r="B36" s="102" t="s">
        <v>8</v>
      </c>
      <c r="C36" s="9">
        <v>41426</v>
      </c>
      <c r="D36" s="7">
        <v>4.66298034775541</v>
      </c>
      <c r="E36" s="7">
        <v>6.53721315394295</v>
      </c>
      <c r="F36" s="7">
        <v>0</v>
      </c>
      <c r="G36" s="7">
        <v>11.7203969779885</v>
      </c>
      <c r="H36" s="7">
        <v>21.2334665329325</v>
      </c>
      <c r="I36" s="7">
        <v>39.4910766648639</v>
      </c>
      <c r="J36" s="7">
        <v>37.0200806939704</v>
      </c>
      <c r="K36" s="7">
        <v>3.74066629034925</v>
      </c>
      <c r="L36" s="7">
        <v>80.2518236491836</v>
      </c>
      <c r="M36" s="7">
        <v>11.8897316512155</v>
      </c>
      <c r="N36" s="7">
        <v>92.1415553003991</v>
      </c>
    </row>
    <row r="37" spans="2:14" s="92" customFormat="1" ht="11.25">
      <c r="B37" s="102" t="s">
        <v>8</v>
      </c>
      <c r="C37" s="9">
        <v>41456</v>
      </c>
      <c r="D37" s="7">
        <v>4.53448580901345</v>
      </c>
      <c r="E37" s="7">
        <v>6.35543420301695</v>
      </c>
      <c r="F37" s="7">
        <v>0</v>
      </c>
      <c r="G37" s="7">
        <v>11.8743958825499</v>
      </c>
      <c r="H37" s="7">
        <v>21.0447688480229</v>
      </c>
      <c r="I37" s="7">
        <v>39.2745989335898</v>
      </c>
      <c r="J37" s="7">
        <v>37.2315069363897</v>
      </c>
      <c r="K37" s="7">
        <v>3.46415898338473</v>
      </c>
      <c r="L37" s="7">
        <v>79.9702648533642</v>
      </c>
      <c r="M37" s="7">
        <v>11.7380559715907</v>
      </c>
      <c r="N37" s="7">
        <v>91.7083208249549</v>
      </c>
    </row>
    <row r="38" spans="2:14" s="92" customFormat="1" ht="11.25">
      <c r="B38" s="102" t="s">
        <v>8</v>
      </c>
      <c r="C38" s="9">
        <v>41487</v>
      </c>
      <c r="D38" s="7">
        <v>4.48206695255843</v>
      </c>
      <c r="E38" s="7">
        <v>6.37777041005951</v>
      </c>
      <c r="F38" s="7">
        <v>0</v>
      </c>
      <c r="G38" s="7">
        <v>11.9413636877559</v>
      </c>
      <c r="H38" s="7">
        <v>21.1192169098196</v>
      </c>
      <c r="I38" s="7">
        <v>39.4383510076351</v>
      </c>
      <c r="J38" s="7">
        <v>37.0288975273682</v>
      </c>
      <c r="K38" s="7">
        <v>3.37640716864407</v>
      </c>
      <c r="L38" s="7">
        <v>79.8436557036474</v>
      </c>
      <c r="M38" s="7">
        <v>11.7518489779264</v>
      </c>
      <c r="N38" s="7">
        <v>91.5955046815738</v>
      </c>
    </row>
    <row r="39" spans="2:14" s="92" customFormat="1" ht="11.25">
      <c r="B39" s="102" t="s">
        <v>8</v>
      </c>
      <c r="C39" s="9">
        <v>41518</v>
      </c>
      <c r="D39" s="7">
        <v>4.86470347167261</v>
      </c>
      <c r="E39" s="7">
        <v>6.38390164000428</v>
      </c>
      <c r="F39" s="7">
        <v>0</v>
      </c>
      <c r="G39" s="7">
        <v>12.0334514034211</v>
      </c>
      <c r="H39" s="7">
        <v>21.0191560290689</v>
      </c>
      <c r="I39" s="7">
        <v>39.4365090724944</v>
      </c>
      <c r="J39" s="7">
        <v>36.8201663491643</v>
      </c>
      <c r="K39" s="7">
        <v>3.33244101639559</v>
      </c>
      <c r="L39" s="7">
        <v>79.5891164380542</v>
      </c>
      <c r="M39" s="7">
        <v>12.4563559178204</v>
      </c>
      <c r="N39" s="7">
        <v>92.0454723558746</v>
      </c>
    </row>
    <row r="40" spans="2:14" s="92" customFormat="1" ht="11.25">
      <c r="B40" s="102" t="s">
        <v>8</v>
      </c>
      <c r="C40" s="9">
        <v>41548</v>
      </c>
      <c r="D40" s="7">
        <v>4.42947205312301</v>
      </c>
      <c r="E40" s="7">
        <v>6.24831847542387</v>
      </c>
      <c r="F40" s="7">
        <v>0</v>
      </c>
      <c r="G40" s="7">
        <v>12.0708550505233</v>
      </c>
      <c r="H40" s="7">
        <v>20.9462827388732</v>
      </c>
      <c r="I40" s="7">
        <v>39.2654562648204</v>
      </c>
      <c r="J40" s="7">
        <v>36.5133617139308</v>
      </c>
      <c r="K40" s="7">
        <v>3.26257527766728</v>
      </c>
      <c r="L40" s="7">
        <v>79.0413932564184</v>
      </c>
      <c r="M40" s="7">
        <v>12.6271722804271</v>
      </c>
      <c r="N40" s="7">
        <v>91.6685655368455</v>
      </c>
    </row>
    <row r="41" spans="2:14" s="92" customFormat="1" ht="11.25">
      <c r="B41" s="102" t="s">
        <v>8</v>
      </c>
      <c r="C41" s="9">
        <v>41579</v>
      </c>
      <c r="D41" s="7">
        <v>4.48233611053058</v>
      </c>
      <c r="E41" s="7">
        <v>6.54773194171941</v>
      </c>
      <c r="F41" s="7">
        <v>0</v>
      </c>
      <c r="G41" s="7">
        <v>12.1606322693736</v>
      </c>
      <c r="H41" s="7">
        <v>20.9917672379691</v>
      </c>
      <c r="I41" s="7">
        <v>39.7001314490621</v>
      </c>
      <c r="J41" s="7">
        <v>36.0124406122577</v>
      </c>
      <c r="K41" s="7">
        <v>3.04728743120505</v>
      </c>
      <c r="L41" s="7">
        <v>78.7598594925248</v>
      </c>
      <c r="M41" s="7">
        <v>12.3977582767246</v>
      </c>
      <c r="N41" s="7">
        <v>91.1576177692494</v>
      </c>
    </row>
    <row r="42" spans="2:14" ht="11.25">
      <c r="B42" s="106" t="s">
        <v>8</v>
      </c>
      <c r="C42" s="9">
        <v>41609</v>
      </c>
      <c r="D42" s="7">
        <v>4.69316072458057</v>
      </c>
      <c r="E42" s="7">
        <v>6.48003067833735</v>
      </c>
      <c r="F42" s="7">
        <v>0</v>
      </c>
      <c r="G42" s="7">
        <v>11.2824426617825</v>
      </c>
      <c r="H42" s="7">
        <v>19.0447238375205</v>
      </c>
      <c r="I42" s="7">
        <v>36.8071971776404</v>
      </c>
      <c r="J42" s="7">
        <v>32.6357347743262</v>
      </c>
      <c r="K42" s="7">
        <v>2.44631911656884</v>
      </c>
      <c r="L42" s="7">
        <v>71.8892510685354</v>
      </c>
      <c r="M42" s="7">
        <v>10.9194040368556</v>
      </c>
      <c r="N42" s="7">
        <v>82.808655105391</v>
      </c>
    </row>
    <row r="43" spans="2:14" ht="11.25">
      <c r="B43" s="107" t="s">
        <v>89</v>
      </c>
      <c r="C43" s="103">
        <v>41640</v>
      </c>
      <c r="D43" s="108">
        <v>4.16105961226523</v>
      </c>
      <c r="E43" s="108">
        <v>5.8442536488901204</v>
      </c>
      <c r="F43" s="108">
        <v>0</v>
      </c>
      <c r="G43" s="108">
        <v>11.2883774587469</v>
      </c>
      <c r="H43" s="108">
        <v>19.1076133444176</v>
      </c>
      <c r="I43" s="108">
        <v>36.2402444520546</v>
      </c>
      <c r="J43" s="108">
        <v>32.4797420200331</v>
      </c>
      <c r="K43" s="108">
        <v>2.72408681147777</v>
      </c>
      <c r="L43" s="108">
        <v>71.4440732835654</v>
      </c>
      <c r="M43" s="108">
        <v>10.9859198094514</v>
      </c>
      <c r="N43" s="108">
        <v>82.4299930930169</v>
      </c>
    </row>
    <row r="44" spans="2:14" ht="11.25">
      <c r="B44" s="106"/>
      <c r="C44" s="9">
        <v>41306</v>
      </c>
      <c r="D44" s="7">
        <v>4.15337660030455</v>
      </c>
      <c r="E44" s="7">
        <v>5.8462782580436</v>
      </c>
      <c r="F44" s="7">
        <v>0</v>
      </c>
      <c r="G44" s="7">
        <v>11.274482771822</v>
      </c>
      <c r="H44" s="7">
        <v>19.1258753995119</v>
      </c>
      <c r="I44" s="7">
        <v>36.2466364293775</v>
      </c>
      <c r="J44" s="7">
        <v>32.5052723480164</v>
      </c>
      <c r="K44" s="7">
        <v>2.47965359132918</v>
      </c>
      <c r="L44" s="7">
        <v>71.2315623687231</v>
      </c>
      <c r="M44" s="7">
        <v>11.4984175562698</v>
      </c>
      <c r="N44" s="7">
        <v>82.7299799249929</v>
      </c>
    </row>
    <row r="45" spans="2:14" ht="11.25">
      <c r="B45" s="106"/>
      <c r="C45" s="9">
        <v>41334</v>
      </c>
      <c r="D45" s="7">
        <v>4.18779961584816</v>
      </c>
      <c r="E45" s="7">
        <v>5.69230924653692</v>
      </c>
      <c r="F45" s="7">
        <v>0</v>
      </c>
      <c r="G45" s="7">
        <v>11.2930565298425</v>
      </c>
      <c r="H45" s="7">
        <v>19.2433544153819</v>
      </c>
      <c r="I45" s="7">
        <v>36.2287201917613</v>
      </c>
      <c r="J45" s="7">
        <v>32.7864561883007</v>
      </c>
      <c r="K45" s="7">
        <v>2.19295079098106</v>
      </c>
      <c r="L45" s="7">
        <v>71.2081271710431</v>
      </c>
      <c r="M45" s="7">
        <v>11.6470704863735</v>
      </c>
      <c r="N45" s="7">
        <v>82.8551976574165</v>
      </c>
    </row>
    <row r="46" spans="2:14" ht="11.25">
      <c r="B46" s="106"/>
      <c r="C46" s="9">
        <v>41365</v>
      </c>
      <c r="D46" s="7">
        <v>4.06625369199575</v>
      </c>
      <c r="E46" s="7">
        <v>5.65215336620778</v>
      </c>
      <c r="F46" s="7">
        <v>0</v>
      </c>
      <c r="G46" s="7">
        <v>11.2746400619274</v>
      </c>
      <c r="H46" s="7">
        <v>19.327242215434</v>
      </c>
      <c r="I46" s="7">
        <v>36.2540356435691</v>
      </c>
      <c r="J46" s="7">
        <v>32.7309318337871</v>
      </c>
      <c r="K46" s="7">
        <v>2.56988909474979</v>
      </c>
      <c r="L46" s="7">
        <v>71.554856572106</v>
      </c>
      <c r="M46" s="7">
        <v>11.7055216684912</v>
      </c>
      <c r="N46" s="7">
        <v>83.2603782405972</v>
      </c>
    </row>
    <row r="47" spans="2:14" ht="11.25">
      <c r="B47" s="106"/>
      <c r="C47" s="9">
        <v>41395</v>
      </c>
      <c r="D47" s="7">
        <v>3.90110058874741</v>
      </c>
      <c r="E47" s="7">
        <v>5.51621164835216</v>
      </c>
      <c r="F47" s="7">
        <v>0</v>
      </c>
      <c r="G47" s="7">
        <v>11.3041335329306</v>
      </c>
      <c r="H47" s="7">
        <v>19.5511405510271</v>
      </c>
      <c r="I47" s="7">
        <v>36.3714857323098</v>
      </c>
      <c r="J47" s="7">
        <v>33.1547867785117</v>
      </c>
      <c r="K47" s="7">
        <v>2.55759581348915</v>
      </c>
      <c r="L47" s="7">
        <v>72.0838683243106</v>
      </c>
      <c r="M47" s="7">
        <v>11.8472037660137</v>
      </c>
      <c r="N47" s="7">
        <v>83.9310720903243</v>
      </c>
    </row>
    <row r="48" spans="2:14" ht="11.25">
      <c r="B48" s="106"/>
      <c r="C48" s="9">
        <v>41426</v>
      </c>
      <c r="D48" s="7">
        <v>4.03394273053994</v>
      </c>
      <c r="E48" s="7">
        <v>5.53589171875716</v>
      </c>
      <c r="F48" s="7">
        <v>0</v>
      </c>
      <c r="G48" s="7">
        <v>11.3841386205076</v>
      </c>
      <c r="H48" s="7">
        <v>19.6959286398287</v>
      </c>
      <c r="I48" s="7">
        <v>36.6159589790935</v>
      </c>
      <c r="J48" s="7">
        <v>33.5121699728304</v>
      </c>
      <c r="K48" s="7">
        <v>2.30381236166228</v>
      </c>
      <c r="L48" s="7">
        <v>72.4319413135862</v>
      </c>
      <c r="M48" s="7">
        <v>12.2203468955724</v>
      </c>
      <c r="N48" s="7">
        <v>84.6522882091585</v>
      </c>
    </row>
    <row r="49" spans="2:14" ht="11.25">
      <c r="B49" s="106"/>
      <c r="C49" s="9">
        <v>41456</v>
      </c>
      <c r="D49" s="7">
        <v>4.02843769835257</v>
      </c>
      <c r="E49" s="7">
        <v>5.44617466674588</v>
      </c>
      <c r="F49" s="7">
        <v>0</v>
      </c>
      <c r="G49" s="7">
        <v>11.4666684703023</v>
      </c>
      <c r="H49" s="7">
        <v>19.689119456164</v>
      </c>
      <c r="I49" s="7">
        <v>36.6019625932122</v>
      </c>
      <c r="J49" s="7">
        <v>33.7777892335961</v>
      </c>
      <c r="K49" s="7">
        <v>2.73273273674759</v>
      </c>
      <c r="L49" s="7">
        <v>73.1124845635559</v>
      </c>
      <c r="M49" s="7">
        <v>12.0640359089503</v>
      </c>
      <c r="N49" s="7">
        <v>85.1765204725063</v>
      </c>
    </row>
    <row r="50" spans="2:14" ht="11.25">
      <c r="B50" s="106"/>
      <c r="C50" s="9">
        <v>41487</v>
      </c>
      <c r="D50" s="7">
        <v>4.1506059820997</v>
      </c>
      <c r="E50" s="7">
        <v>5.49821236470807</v>
      </c>
      <c r="F50" s="7">
        <v>0</v>
      </c>
      <c r="G50" s="7">
        <v>11.4924898114012</v>
      </c>
      <c r="H50" s="7">
        <v>19.7559523464895</v>
      </c>
      <c r="I50" s="7">
        <v>36.7466545225987</v>
      </c>
      <c r="J50" s="7">
        <v>34.4851208477483</v>
      </c>
      <c r="K50" s="7">
        <v>3.40289686514279</v>
      </c>
      <c r="L50" s="7">
        <v>74.6346722354898</v>
      </c>
      <c r="M50" s="7">
        <v>12.1808968017586</v>
      </c>
      <c r="N50" s="7">
        <v>86.8155690372484</v>
      </c>
    </row>
    <row r="51" spans="2:14" ht="11.25">
      <c r="B51" s="106"/>
      <c r="C51" s="9">
        <v>41518</v>
      </c>
      <c r="D51" s="7">
        <v>4.24967312315867</v>
      </c>
      <c r="E51" s="7">
        <v>5.59634736202885</v>
      </c>
      <c r="F51" s="7">
        <v>0</v>
      </c>
      <c r="G51" s="7">
        <v>11.5056459997556</v>
      </c>
      <c r="H51" s="7">
        <v>19.8377279800995</v>
      </c>
      <c r="I51" s="7">
        <v>36.939721341884</v>
      </c>
      <c r="J51" s="7">
        <v>34.564680188123</v>
      </c>
      <c r="K51" s="7">
        <v>3.44150094715426</v>
      </c>
      <c r="L51" s="7">
        <v>74.9459024771613</v>
      </c>
      <c r="M51" s="7">
        <v>11.9723096391182</v>
      </c>
      <c r="N51" s="7">
        <v>86.9182121162795</v>
      </c>
    </row>
    <row r="52" spans="2:14" ht="11.25">
      <c r="B52" s="106"/>
      <c r="C52" s="9">
        <v>41548</v>
      </c>
      <c r="D52" s="7">
        <v>4.0984661954805</v>
      </c>
      <c r="E52" s="7">
        <v>5.54916292900642</v>
      </c>
      <c r="F52" s="7">
        <v>0</v>
      </c>
      <c r="G52" s="7">
        <v>11.5248612713698</v>
      </c>
      <c r="H52" s="7">
        <v>19.8432775526384</v>
      </c>
      <c r="I52" s="7">
        <v>36.9173017530147</v>
      </c>
      <c r="J52" s="7">
        <v>34.7824913158945</v>
      </c>
      <c r="K52" s="7">
        <v>3.410832565285</v>
      </c>
      <c r="L52" s="7">
        <v>75.1106256341942</v>
      </c>
      <c r="M52" s="7">
        <v>12.5248771369556</v>
      </c>
      <c r="N52" s="7">
        <v>87.6355027711497</v>
      </c>
    </row>
    <row r="53" spans="2:14" ht="11.25">
      <c r="B53" s="106"/>
      <c r="C53" s="9">
        <v>41579</v>
      </c>
      <c r="D53" s="7">
        <v>4.26777761253898</v>
      </c>
      <c r="E53" s="7">
        <v>5.76389728857051</v>
      </c>
      <c r="F53" s="7">
        <v>0</v>
      </c>
      <c r="G53" s="7">
        <v>11.5833573716392</v>
      </c>
      <c r="H53" s="7">
        <v>19.8771369435328</v>
      </c>
      <c r="I53" s="7">
        <v>37.2243916037426</v>
      </c>
      <c r="J53" s="7">
        <v>34.8941558563757</v>
      </c>
      <c r="K53" s="7">
        <v>3.51829802614197</v>
      </c>
      <c r="L53" s="7">
        <v>75.6368454862602</v>
      </c>
      <c r="M53" s="7">
        <v>12.6732562161304</v>
      </c>
      <c r="N53" s="7">
        <v>88.3101017023906</v>
      </c>
    </row>
    <row r="54" spans="2:14" ht="11.25">
      <c r="B54" s="106"/>
      <c r="C54" s="9">
        <v>41609</v>
      </c>
      <c r="D54" s="7">
        <v>4.63362403090583</v>
      </c>
      <c r="E54" s="7">
        <v>6.18223757554953</v>
      </c>
      <c r="F54" s="7">
        <v>0</v>
      </c>
      <c r="G54" s="7">
        <v>11.6900147382038</v>
      </c>
      <c r="H54" s="7">
        <v>19.9432353309258</v>
      </c>
      <c r="I54" s="7">
        <v>37.8154876446791</v>
      </c>
      <c r="J54" s="7">
        <v>34.7248921543601</v>
      </c>
      <c r="K54" s="7">
        <v>3.40914768437182</v>
      </c>
      <c r="L54" s="7">
        <v>75.949527483411</v>
      </c>
      <c r="M54" s="7">
        <v>11.8447697042471</v>
      </c>
      <c r="N54" s="7">
        <v>87.794297187658</v>
      </c>
    </row>
    <row r="55" spans="2:14" ht="11.25">
      <c r="B55" s="107">
        <v>2015</v>
      </c>
      <c r="C55" s="103">
        <v>41640</v>
      </c>
      <c r="D55" s="108">
        <v>4.18147313186756</v>
      </c>
      <c r="E55" s="108">
        <v>5.6395045154965</v>
      </c>
      <c r="F55" s="108">
        <v>0</v>
      </c>
      <c r="G55" s="108">
        <v>11.6318371668484</v>
      </c>
      <c r="H55" s="108">
        <v>20.0212708378125</v>
      </c>
      <c r="I55" s="108">
        <v>37.2926125201573</v>
      </c>
      <c r="J55" s="108">
        <v>35.104415301862</v>
      </c>
      <c r="K55" s="108">
        <v>3.60703027249531</v>
      </c>
      <c r="L55" s="108">
        <v>76.0040580945146</v>
      </c>
      <c r="M55" s="108">
        <v>12.5078322312951</v>
      </c>
      <c r="N55" s="108">
        <v>88.5118903258097</v>
      </c>
    </row>
    <row r="56" spans="2:14" ht="11.25">
      <c r="B56" s="106"/>
      <c r="C56" s="9">
        <v>41671</v>
      </c>
      <c r="D56" s="7">
        <v>4.17939470558874</v>
      </c>
      <c r="E56" s="7">
        <v>5.58178836823157</v>
      </c>
      <c r="F56" s="7">
        <v>0</v>
      </c>
      <c r="G56" s="7">
        <v>11.5540166494471</v>
      </c>
      <c r="H56" s="7">
        <v>20.1535894434493</v>
      </c>
      <c r="I56" s="7">
        <v>37.289394461128</v>
      </c>
      <c r="J56" s="7">
        <v>35.6016446220284</v>
      </c>
      <c r="K56" s="7">
        <v>3.20070333550019</v>
      </c>
      <c r="L56" s="7">
        <v>76.0917424186565</v>
      </c>
      <c r="M56" s="7">
        <v>12.5537297531136</v>
      </c>
      <c r="N56" s="7">
        <v>88.6454721717701</v>
      </c>
    </row>
    <row r="57" spans="2:14" ht="11.25">
      <c r="B57" s="106"/>
      <c r="C57" s="9">
        <v>41699</v>
      </c>
      <c r="D57" s="7">
        <v>4.18265245696979</v>
      </c>
      <c r="E57" s="7">
        <v>5.48101934393443</v>
      </c>
      <c r="F57" s="7">
        <v>0</v>
      </c>
      <c r="G57" s="7">
        <v>11.4717426901311</v>
      </c>
      <c r="H57" s="7">
        <v>20.0172257014915</v>
      </c>
      <c r="I57" s="7">
        <v>36.969987735557</v>
      </c>
      <c r="J57" s="7">
        <v>35.9591853680736</v>
      </c>
      <c r="K57" s="7">
        <v>3.02977461097649</v>
      </c>
      <c r="L57" s="7">
        <v>75.9589477146071</v>
      </c>
      <c r="M57" s="7">
        <v>13.3899097465087</v>
      </c>
      <c r="N57" s="7">
        <v>89.3488574611158</v>
      </c>
    </row>
    <row r="58" spans="2:14" ht="11.25">
      <c r="B58" s="106"/>
      <c r="C58" s="9">
        <v>41730</v>
      </c>
      <c r="D58" s="7">
        <v>4.07201317145763</v>
      </c>
      <c r="E58" s="7">
        <v>5.31700469003906</v>
      </c>
      <c r="F58" s="7">
        <v>0</v>
      </c>
      <c r="G58" s="7">
        <v>11.2697570285871</v>
      </c>
      <c r="H58" s="7">
        <v>20.4205147163522</v>
      </c>
      <c r="I58" s="7">
        <v>37.0072764349784</v>
      </c>
      <c r="J58" s="7">
        <v>36.3049424012223</v>
      </c>
      <c r="K58" s="7">
        <v>3.03054909602077</v>
      </c>
      <c r="L58" s="7">
        <v>76.3427679322215</v>
      </c>
      <c r="M58" s="7">
        <v>13.1973223550102</v>
      </c>
      <c r="N58" s="7">
        <v>89.5400902872316</v>
      </c>
    </row>
    <row r="59" spans="2:14" ht="11.25">
      <c r="B59" s="106"/>
      <c r="C59" s="9">
        <v>41760</v>
      </c>
      <c r="D59" s="7">
        <v>4.14279007123884</v>
      </c>
      <c r="E59" s="7">
        <v>5.29059011374494</v>
      </c>
      <c r="F59" s="7">
        <v>0</v>
      </c>
      <c r="G59" s="7">
        <v>11.2615167774117</v>
      </c>
      <c r="H59" s="7">
        <v>20.6678991686355</v>
      </c>
      <c r="I59" s="7">
        <v>37.2200060597921</v>
      </c>
      <c r="J59" s="7">
        <v>37.0035849343499</v>
      </c>
      <c r="K59" s="7">
        <v>3.18521911669281</v>
      </c>
      <c r="L59" s="7">
        <v>77.4088101108348</v>
      </c>
      <c r="M59" s="7">
        <v>13.3505195108378</v>
      </c>
      <c r="N59" s="7">
        <v>90.7593296216726</v>
      </c>
    </row>
    <row r="60" spans="2:14" ht="11.25">
      <c r="B60" s="106"/>
      <c r="C60" s="9">
        <v>41791</v>
      </c>
      <c r="D60" s="7">
        <v>3.99271482367513</v>
      </c>
      <c r="E60" s="7">
        <v>5.26673398540506</v>
      </c>
      <c r="F60" s="7">
        <v>0</v>
      </c>
      <c r="G60" s="7">
        <v>11.1691866914423</v>
      </c>
      <c r="H60" s="7">
        <v>20.6449688073468</v>
      </c>
      <c r="I60" s="7">
        <v>37.0808894841942</v>
      </c>
      <c r="J60" s="7">
        <v>37.1880113610836</v>
      </c>
      <c r="K60" s="7">
        <v>2.84293315227516</v>
      </c>
      <c r="L60" s="7">
        <v>77.111833997553</v>
      </c>
      <c r="M60" s="7">
        <v>13.723553396299</v>
      </c>
      <c r="N60" s="7">
        <v>90.835387393852</v>
      </c>
    </row>
    <row r="61" spans="2:14" ht="11.25">
      <c r="B61" s="106"/>
      <c r="C61" s="9">
        <v>41821</v>
      </c>
      <c r="D61" s="7">
        <v>3.86059301753421</v>
      </c>
      <c r="E61" s="7">
        <v>5.13568222824571</v>
      </c>
      <c r="F61" s="7">
        <v>0</v>
      </c>
      <c r="G61" s="7">
        <v>11.161959157007</v>
      </c>
      <c r="H61" s="7">
        <v>20.7866484284727</v>
      </c>
      <c r="I61" s="7">
        <v>37.0842898137254</v>
      </c>
      <c r="J61" s="7">
        <v>37.4938180099012</v>
      </c>
      <c r="K61" s="7">
        <v>2.73578276862996</v>
      </c>
      <c r="L61" s="7">
        <v>77.3138905922566</v>
      </c>
      <c r="M61" s="7">
        <v>13.2351253156762</v>
      </c>
      <c r="N61" s="7">
        <v>90.5490159079327</v>
      </c>
    </row>
    <row r="62" spans="2:14" ht="11.25">
      <c r="B62" s="106"/>
      <c r="C62" s="9">
        <v>41852</v>
      </c>
      <c r="D62" s="7">
        <v>3.96428832993487</v>
      </c>
      <c r="E62" s="7">
        <v>5.08706505335875</v>
      </c>
      <c r="F62" s="7">
        <v>0</v>
      </c>
      <c r="G62" s="7">
        <v>11.0783395831533</v>
      </c>
      <c r="H62" s="7">
        <v>20.8469222022415</v>
      </c>
      <c r="I62" s="7">
        <v>37.0123268387536</v>
      </c>
      <c r="J62" s="7">
        <v>37.5328093888662</v>
      </c>
      <c r="K62" s="7">
        <v>2.76350507866646</v>
      </c>
      <c r="L62" s="7">
        <v>77.3086413062862</v>
      </c>
      <c r="M62" s="7">
        <v>13.6041602233609</v>
      </c>
      <c r="N62" s="7">
        <v>90.9128015296471</v>
      </c>
    </row>
    <row r="63" spans="2:14" ht="11.25">
      <c r="B63" s="106"/>
      <c r="C63" s="9">
        <v>41883</v>
      </c>
      <c r="D63" s="7">
        <v>3.90150933477885</v>
      </c>
      <c r="E63" s="7">
        <v>5.05196487897518</v>
      </c>
      <c r="F63" s="7">
        <v>0</v>
      </c>
      <c r="G63" s="7">
        <v>11.0429660662646</v>
      </c>
      <c r="H63" s="7">
        <v>20.9218057231723</v>
      </c>
      <c r="I63" s="7">
        <v>37.0167366684121</v>
      </c>
      <c r="J63" s="7">
        <v>37.7430473903864</v>
      </c>
      <c r="K63" s="7">
        <v>2.78838269901241</v>
      </c>
      <c r="L63" s="7">
        <v>77.5481667578109</v>
      </c>
      <c r="M63" s="7">
        <v>13.2980850238464</v>
      </c>
      <c r="N63" s="7">
        <v>90.8462517816574</v>
      </c>
    </row>
    <row r="64" spans="2:14" ht="11.25">
      <c r="B64" s="106"/>
      <c r="C64" s="9">
        <v>41913</v>
      </c>
      <c r="D64" s="7">
        <v>4.08117084785639</v>
      </c>
      <c r="E64" s="7">
        <v>5.09577677952995</v>
      </c>
      <c r="F64" s="7">
        <v>0</v>
      </c>
      <c r="G64" s="7">
        <v>11.0229075858353</v>
      </c>
      <c r="H64" s="7">
        <v>21.3657110392616</v>
      </c>
      <c r="I64" s="7">
        <v>37.4843954046269</v>
      </c>
      <c r="J64" s="7">
        <v>38.2696104193624</v>
      </c>
      <c r="K64" s="7">
        <v>3.01117320124666</v>
      </c>
      <c r="L64" s="7">
        <v>78.765179025236</v>
      </c>
      <c r="M64" s="7">
        <v>12.9641768769401</v>
      </c>
      <c r="N64" s="7">
        <v>91.7293559021761</v>
      </c>
    </row>
    <row r="65" spans="2:14" ht="11.25">
      <c r="B65" s="106"/>
      <c r="C65" s="9">
        <v>41944</v>
      </c>
      <c r="D65" s="7">
        <v>4.12442514649669</v>
      </c>
      <c r="E65" s="7">
        <v>5.28681292752857</v>
      </c>
      <c r="F65" s="7">
        <v>0</v>
      </c>
      <c r="G65" s="7">
        <v>11.0393154302224</v>
      </c>
      <c r="H65" s="7">
        <v>21.3824160340877</v>
      </c>
      <c r="I65" s="7">
        <v>37.7085443918387</v>
      </c>
      <c r="J65" s="7">
        <v>38.3080454726222</v>
      </c>
      <c r="K65" s="7">
        <v>3.06647761858381</v>
      </c>
      <c r="L65" s="7">
        <v>79.0830674830447</v>
      </c>
      <c r="M65" s="7">
        <v>13.3739898675719</v>
      </c>
      <c r="N65" s="7">
        <v>92.4570573506166</v>
      </c>
    </row>
    <row r="66" spans="2:14" ht="11.25">
      <c r="B66" s="101"/>
      <c r="C66" s="8">
        <v>41974</v>
      </c>
      <c r="D66" s="99">
        <v>4.32375694446094</v>
      </c>
      <c r="E66" s="99">
        <v>5.66393200800074</v>
      </c>
      <c r="F66" s="99">
        <v>0</v>
      </c>
      <c r="G66" s="99">
        <v>11.1613917284368</v>
      </c>
      <c r="H66" s="99">
        <v>21.8872928220203</v>
      </c>
      <c r="I66" s="99">
        <v>38.7126165584578</v>
      </c>
      <c r="J66" s="99">
        <v>38.5788018702075</v>
      </c>
      <c r="K66" s="99">
        <v>3.315720083402</v>
      </c>
      <c r="L66" s="99">
        <v>80.6071385120673</v>
      </c>
      <c r="M66" s="99">
        <v>13.4650416476531</v>
      </c>
      <c r="N66" s="99">
        <v>94.0721801597204</v>
      </c>
    </row>
    <row r="67" spans="2:14" ht="11.25">
      <c r="B67" s="107">
        <v>2016</v>
      </c>
      <c r="C67" s="103">
        <v>41640</v>
      </c>
      <c r="D67" s="108">
        <v>4.06319616507165</v>
      </c>
      <c r="E67" s="108">
        <v>5.22710144890377</v>
      </c>
      <c r="F67" s="108">
        <v>0</v>
      </c>
      <c r="G67" s="108">
        <v>11.00628774768</v>
      </c>
      <c r="H67" s="108">
        <v>21.7887605363372</v>
      </c>
      <c r="I67" s="108">
        <v>38.022149732921</v>
      </c>
      <c r="J67" s="108">
        <v>38.8629688569894</v>
      </c>
      <c r="K67" s="108">
        <v>3.45854594226945</v>
      </c>
      <c r="L67" s="108">
        <v>80.3436645321799</v>
      </c>
      <c r="M67" s="108">
        <v>14.026456829827</v>
      </c>
      <c r="N67" s="108">
        <v>94.3701213620068</v>
      </c>
    </row>
    <row r="68" spans="2:14" ht="11.25">
      <c r="B68" s="106"/>
      <c r="C68" s="9">
        <v>41671</v>
      </c>
      <c r="D68" s="7">
        <v>4.25167108928479</v>
      </c>
      <c r="E68" s="7">
        <v>5.13728260620742</v>
      </c>
      <c r="F68" s="7">
        <v>0</v>
      </c>
      <c r="G68" s="7">
        <v>10.9336289697563</v>
      </c>
      <c r="H68" s="7">
        <v>21.7366851311426</v>
      </c>
      <c r="I68" s="7">
        <v>37.8075967071064</v>
      </c>
      <c r="J68" s="7">
        <v>39.40256694934</v>
      </c>
      <c r="K68" s="7">
        <v>3.64830090627819</v>
      </c>
      <c r="L68" s="7">
        <v>80.8584645627245</v>
      </c>
      <c r="M68" s="7">
        <v>13.7815793180651</v>
      </c>
      <c r="N68" s="7">
        <v>94.6400438807897</v>
      </c>
    </row>
    <row r="69" spans="2:14" ht="11.25">
      <c r="B69" s="106"/>
      <c r="C69" s="9">
        <v>41699</v>
      </c>
      <c r="D69" s="7">
        <v>4.06689149780725</v>
      </c>
      <c r="E69" s="7">
        <v>5.01700576369458</v>
      </c>
      <c r="F69" s="7">
        <v>0</v>
      </c>
      <c r="G69" s="7">
        <v>10.8537156701143</v>
      </c>
      <c r="H69" s="7">
        <v>21.8466618944644</v>
      </c>
      <c r="I69" s="7">
        <v>37.7173833282733</v>
      </c>
      <c r="J69" s="7">
        <v>40.2441083526427</v>
      </c>
      <c r="K69" s="7">
        <v>3.66706291006286</v>
      </c>
      <c r="L69" s="7">
        <v>81.6285545909789</v>
      </c>
      <c r="M69" s="7">
        <v>14.0152571119305</v>
      </c>
      <c r="N69" s="7">
        <v>95.6438117029093</v>
      </c>
    </row>
    <row r="70" spans="2:14" ht="11.25">
      <c r="B70" s="101"/>
      <c r="C70" s="8">
        <v>41730</v>
      </c>
      <c r="D70" s="99">
        <v>4.04410328637086</v>
      </c>
      <c r="E70" s="99">
        <v>4.99915040787473</v>
      </c>
      <c r="F70" s="99">
        <v>0</v>
      </c>
      <c r="G70" s="99">
        <v>10.7353545748294</v>
      </c>
      <c r="H70" s="99">
        <v>21.6616744807715</v>
      </c>
      <c r="I70" s="99">
        <v>37.3961794634756</v>
      </c>
      <c r="J70" s="99">
        <v>40.6645051597583</v>
      </c>
      <c r="K70" s="99">
        <v>3.56425001461817</v>
      </c>
      <c r="L70" s="99">
        <v>81.6249346378521</v>
      </c>
      <c r="M70" s="99">
        <v>15.0890417265019</v>
      </c>
      <c r="N70" s="99">
        <v>96.713976364354</v>
      </c>
    </row>
    <row r="71" ht="12.75">
      <c r="C71" s="10" t="s">
        <v>84</v>
      </c>
    </row>
    <row r="72" ht="12.75">
      <c r="C72" s="50" t="s">
        <v>61</v>
      </c>
    </row>
    <row r="73" ht="12.75">
      <c r="C73" s="71" t="s">
        <v>87</v>
      </c>
    </row>
    <row r="74" ht="12.75">
      <c r="C74" s="71" t="s">
        <v>14</v>
      </c>
    </row>
    <row r="75" ht="12.75">
      <c r="C75" s="71" t="s">
        <v>15</v>
      </c>
    </row>
    <row r="76" ht="12.75">
      <c r="C76" s="72" t="s">
        <v>9</v>
      </c>
    </row>
  </sheetData>
  <sheetProtection/>
  <mergeCells count="1">
    <mergeCell ref="B6:C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3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18" customWidth="1"/>
    <col min="2" max="2" width="7.140625" style="18" customWidth="1"/>
    <col min="3" max="3" width="9.140625" style="18" customWidth="1"/>
    <col min="4" max="6" width="8.28125" style="23" bestFit="1" customWidth="1"/>
    <col min="7" max="7" width="2.00390625" style="3" customWidth="1"/>
    <col min="8" max="10" width="7.421875" style="3" customWidth="1"/>
    <col min="11" max="11" width="2.28125" style="3" customWidth="1"/>
    <col min="12" max="14" width="6.00390625" style="3" customWidth="1"/>
    <col min="15" max="15" width="1.7109375" style="3" customWidth="1"/>
    <col min="16" max="18" width="6.00390625" style="3" customWidth="1"/>
    <col min="19" max="19" width="1.28515625" style="3" customWidth="1"/>
    <col min="20" max="22" width="5.7109375" style="23" customWidth="1"/>
    <col min="23" max="23" width="2.28125" style="3" customWidth="1"/>
    <col min="24" max="24" width="6.8515625" style="23" customWidth="1"/>
    <col min="25" max="25" width="7.140625" style="23" customWidth="1"/>
    <col min="26" max="26" width="7.28125" style="23" customWidth="1"/>
    <col min="27" max="27" width="1.57421875" style="23" customWidth="1"/>
    <col min="28" max="30" width="6.00390625" style="3" customWidth="1"/>
    <col min="31" max="16384" width="9.140625" style="18" customWidth="1"/>
  </cols>
  <sheetData>
    <row r="1" spans="2:30" s="21" customFormat="1" ht="12.75">
      <c r="B1" s="79" t="s">
        <v>78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0" t="str">
        <f>'Tab 1'!N1</f>
        <v>Carta de Conjuntura | Junho 2016</v>
      </c>
    </row>
    <row r="2" spans="4:30" s="21" customFormat="1" ht="11.25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3:30" s="21" customFormat="1" ht="11.25">
      <c r="C3" s="44" t="s">
        <v>66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3:30" s="21" customFormat="1" ht="11.25">
      <c r="C4" s="81" t="s">
        <v>75</v>
      </c>
      <c r="D4" s="23"/>
      <c r="E4" s="23"/>
      <c r="F4" s="23"/>
      <c r="G4" s="23"/>
      <c r="H4" s="23"/>
      <c r="I4" s="23"/>
      <c r="J4" s="81"/>
      <c r="K4" s="23"/>
      <c r="L4" s="22"/>
      <c r="M4" s="22"/>
      <c r="N4" s="22"/>
      <c r="O4" s="22"/>
      <c r="P4" s="2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3:30" s="21" customFormat="1" ht="11.25">
      <c r="C5" s="81"/>
      <c r="D5" s="75"/>
      <c r="E5" s="75"/>
      <c r="F5" s="82"/>
      <c r="G5" s="23"/>
      <c r="H5" s="83"/>
      <c r="I5" s="75"/>
      <c r="J5" s="75"/>
      <c r="K5" s="23"/>
      <c r="O5" s="2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2:30" s="46" customFormat="1" ht="11.25">
      <c r="B6" s="84"/>
      <c r="C6" s="117" t="s">
        <v>0</v>
      </c>
      <c r="D6" s="116" t="s">
        <v>79</v>
      </c>
      <c r="E6" s="116"/>
      <c r="F6" s="116"/>
      <c r="G6" s="45"/>
      <c r="H6" s="120" t="s">
        <v>30</v>
      </c>
      <c r="I6" s="120"/>
      <c r="J6" s="120"/>
      <c r="K6" s="45"/>
      <c r="L6" s="116" t="s">
        <v>74</v>
      </c>
      <c r="M6" s="116"/>
      <c r="N6" s="116"/>
      <c r="O6" s="45"/>
      <c r="P6" s="124" t="s">
        <v>31</v>
      </c>
      <c r="Q6" s="125"/>
      <c r="R6" s="125"/>
      <c r="S6" s="45"/>
      <c r="T6" s="116" t="s">
        <v>81</v>
      </c>
      <c r="U6" s="116"/>
      <c r="V6" s="116"/>
      <c r="W6" s="45"/>
      <c r="X6" s="116" t="s">
        <v>82</v>
      </c>
      <c r="Y6" s="116"/>
      <c r="Z6" s="116"/>
      <c r="AA6" s="76"/>
      <c r="AB6" s="116" t="s">
        <v>37</v>
      </c>
      <c r="AC6" s="116"/>
      <c r="AD6" s="116"/>
    </row>
    <row r="7" spans="2:30" s="46" customFormat="1" ht="11.25">
      <c r="B7" s="85"/>
      <c r="C7" s="118"/>
      <c r="D7" s="121" t="s">
        <v>85</v>
      </c>
      <c r="E7" s="121"/>
      <c r="F7" s="121"/>
      <c r="G7" s="47"/>
      <c r="H7" s="121" t="s">
        <v>85</v>
      </c>
      <c r="I7" s="121"/>
      <c r="J7" s="121"/>
      <c r="K7" s="47"/>
      <c r="L7" s="122" t="s">
        <v>32</v>
      </c>
      <c r="M7" s="122"/>
      <c r="N7" s="122"/>
      <c r="O7" s="47"/>
      <c r="P7" s="122" t="s">
        <v>33</v>
      </c>
      <c r="Q7" s="123"/>
      <c r="R7" s="123"/>
      <c r="S7" s="47"/>
      <c r="T7" s="122" t="s">
        <v>80</v>
      </c>
      <c r="U7" s="122"/>
      <c r="V7" s="122"/>
      <c r="W7" s="47"/>
      <c r="X7" s="122" t="s">
        <v>80</v>
      </c>
      <c r="Y7" s="122"/>
      <c r="Z7" s="122"/>
      <c r="AA7" s="76"/>
      <c r="AB7" s="122" t="s">
        <v>34</v>
      </c>
      <c r="AC7" s="122"/>
      <c r="AD7" s="122"/>
    </row>
    <row r="8" spans="2:30" s="24" customFormat="1" ht="12" thickBot="1">
      <c r="B8" s="25"/>
      <c r="C8" s="119"/>
      <c r="D8" s="53" t="s">
        <v>35</v>
      </c>
      <c r="E8" s="53" t="s">
        <v>36</v>
      </c>
      <c r="F8" s="53" t="s">
        <v>16</v>
      </c>
      <c r="G8" s="26"/>
      <c r="H8" s="26" t="s">
        <v>35</v>
      </c>
      <c r="I8" s="26" t="s">
        <v>36</v>
      </c>
      <c r="J8" s="26" t="s">
        <v>16</v>
      </c>
      <c r="K8" s="26"/>
      <c r="L8" s="26" t="s">
        <v>35</v>
      </c>
      <c r="M8" s="26" t="s">
        <v>36</v>
      </c>
      <c r="N8" s="26" t="s">
        <v>16</v>
      </c>
      <c r="O8" s="26"/>
      <c r="P8" s="26" t="s">
        <v>35</v>
      </c>
      <c r="Q8" s="26" t="s">
        <v>36</v>
      </c>
      <c r="R8" s="26" t="s">
        <v>16</v>
      </c>
      <c r="S8" s="26"/>
      <c r="T8" s="53" t="s">
        <v>35</v>
      </c>
      <c r="U8" s="53" t="s">
        <v>36</v>
      </c>
      <c r="V8" s="53" t="s">
        <v>16</v>
      </c>
      <c r="W8" s="26"/>
      <c r="X8" s="53" t="s">
        <v>35</v>
      </c>
      <c r="Y8" s="53" t="s">
        <v>36</v>
      </c>
      <c r="Z8" s="53" t="s">
        <v>16</v>
      </c>
      <c r="AA8" s="47"/>
      <c r="AB8" s="26" t="s">
        <v>35</v>
      </c>
      <c r="AC8" s="26" t="s">
        <v>36</v>
      </c>
      <c r="AD8" s="26" t="s">
        <v>16</v>
      </c>
    </row>
    <row r="9" spans="2:30" s="23" customFormat="1" ht="12" thickTop="1">
      <c r="B9" s="23">
        <v>2011</v>
      </c>
      <c r="C9" s="23" t="s">
        <v>20</v>
      </c>
      <c r="D9" s="52">
        <v>23.891847643024487</v>
      </c>
      <c r="E9" s="52">
        <v>19.929019120002643</v>
      </c>
      <c r="F9" s="52">
        <v>43.82086676302713</v>
      </c>
      <c r="G9" s="52"/>
      <c r="H9" s="52">
        <v>3.138596448674906</v>
      </c>
      <c r="I9" s="52">
        <v>2.8405849303441966</v>
      </c>
      <c r="J9" s="52">
        <v>5.979181379019102</v>
      </c>
      <c r="K9" s="52"/>
      <c r="L9" s="52">
        <v>19.37</v>
      </c>
      <c r="M9" s="52">
        <v>37.06</v>
      </c>
      <c r="N9" s="52">
        <v>27.7</v>
      </c>
      <c r="O9" s="52"/>
      <c r="P9" s="52">
        <v>10.45</v>
      </c>
      <c r="Q9" s="52">
        <v>26.61</v>
      </c>
      <c r="R9" s="52">
        <v>18.06</v>
      </c>
      <c r="S9" s="48"/>
      <c r="T9" s="52">
        <v>29.26</v>
      </c>
      <c r="U9" s="52">
        <v>35.88</v>
      </c>
      <c r="V9" s="52">
        <v>32.05</v>
      </c>
      <c r="W9" s="52"/>
      <c r="X9" s="78">
        <v>49.87</v>
      </c>
      <c r="Y9" s="78">
        <v>84.06</v>
      </c>
      <c r="Z9" s="87">
        <v>64.56</v>
      </c>
      <c r="AA9" s="73"/>
      <c r="AB9" s="77">
        <v>1.87</v>
      </c>
      <c r="AC9" s="77">
        <v>4.63</v>
      </c>
      <c r="AD9" s="86">
        <v>3.13</v>
      </c>
    </row>
    <row r="10" spans="1:30" s="21" customFormat="1" ht="11.25">
      <c r="A10" s="23"/>
      <c r="B10" s="23"/>
      <c r="C10" s="23" t="s">
        <v>21</v>
      </c>
      <c r="D10" s="52">
        <v>23.96481274082845</v>
      </c>
      <c r="E10" s="52">
        <v>19.989613026456666</v>
      </c>
      <c r="F10" s="52">
        <v>43.954425767285116</v>
      </c>
      <c r="G10" s="52"/>
      <c r="H10" s="52">
        <v>2.923859363246927</v>
      </c>
      <c r="I10" s="52">
        <v>2.6852443633737266</v>
      </c>
      <c r="J10" s="52">
        <v>5.609103726620654</v>
      </c>
      <c r="K10" s="52"/>
      <c r="L10" s="52">
        <v>19.77</v>
      </c>
      <c r="M10" s="52">
        <v>37.59</v>
      </c>
      <c r="N10" s="52">
        <v>28.18</v>
      </c>
      <c r="O10" s="52"/>
      <c r="P10" s="52">
        <v>10.85</v>
      </c>
      <c r="Q10" s="52">
        <v>27.17</v>
      </c>
      <c r="R10" s="52">
        <v>18.55</v>
      </c>
      <c r="S10" s="48"/>
      <c r="T10" s="52">
        <v>28.83</v>
      </c>
      <c r="U10" s="52">
        <v>36.29</v>
      </c>
      <c r="V10" s="52">
        <v>31.98</v>
      </c>
      <c r="W10" s="52"/>
      <c r="X10" s="78">
        <v>51.09</v>
      </c>
      <c r="Y10" s="78">
        <v>85.38</v>
      </c>
      <c r="Z10" s="87">
        <v>65.85</v>
      </c>
      <c r="AA10" s="73"/>
      <c r="AB10" s="77">
        <v>1.94</v>
      </c>
      <c r="AC10" s="77">
        <v>4.68</v>
      </c>
      <c r="AD10" s="86">
        <v>3.19</v>
      </c>
    </row>
    <row r="11" spans="1:30" s="21" customFormat="1" ht="11.25">
      <c r="A11" s="23"/>
      <c r="B11" s="23"/>
      <c r="C11" s="23" t="s">
        <v>22</v>
      </c>
      <c r="D11" s="52">
        <v>24.03103696429826</v>
      </c>
      <c r="E11" s="52">
        <v>20.082743036734882</v>
      </c>
      <c r="F11" s="52">
        <v>44.11378000103314</v>
      </c>
      <c r="G11" s="52"/>
      <c r="H11" s="52">
        <v>3.1758217473460935</v>
      </c>
      <c r="I11" s="52">
        <v>2.9404674980601775</v>
      </c>
      <c r="J11" s="52">
        <v>6.1162892454062705</v>
      </c>
      <c r="K11" s="52"/>
      <c r="L11" s="52">
        <v>19.95</v>
      </c>
      <c r="M11" s="52">
        <v>37.62</v>
      </c>
      <c r="N11" s="52">
        <v>28.29</v>
      </c>
      <c r="O11" s="52"/>
      <c r="P11" s="52">
        <v>11.06</v>
      </c>
      <c r="Q11" s="52">
        <v>27.19</v>
      </c>
      <c r="R11" s="52">
        <v>18.67</v>
      </c>
      <c r="S11" s="52"/>
      <c r="T11" s="52">
        <v>28.58</v>
      </c>
      <c r="U11" s="52">
        <v>36.89</v>
      </c>
      <c r="V11" s="52">
        <v>32.09</v>
      </c>
      <c r="W11" s="52"/>
      <c r="X11" s="52">
        <v>45.02</v>
      </c>
      <c r="Y11" s="52">
        <v>86.05</v>
      </c>
      <c r="Z11" s="52">
        <v>62.7</v>
      </c>
      <c r="AA11" s="52"/>
      <c r="AB11" s="52">
        <v>2.05</v>
      </c>
      <c r="AC11" s="52">
        <v>4.82</v>
      </c>
      <c r="AD11" s="86">
        <v>3.31</v>
      </c>
    </row>
    <row r="12" spans="1:30" s="21" customFormat="1" ht="11.25">
      <c r="A12" s="23"/>
      <c r="B12" s="23"/>
      <c r="C12" s="23" t="s">
        <v>23</v>
      </c>
      <c r="D12" s="52">
        <v>24.116606896361304</v>
      </c>
      <c r="E12" s="52">
        <v>20.141575136008342</v>
      </c>
      <c r="F12" s="52">
        <v>44.25818203236964</v>
      </c>
      <c r="G12" s="52"/>
      <c r="H12" s="52">
        <v>3.2072899705734654</v>
      </c>
      <c r="I12" s="52">
        <v>2.881899830103968</v>
      </c>
      <c r="J12" s="52">
        <v>6.089189800677434</v>
      </c>
      <c r="K12" s="52"/>
      <c r="L12" s="52">
        <v>19.77</v>
      </c>
      <c r="M12" s="52">
        <v>37.15</v>
      </c>
      <c r="N12" s="52">
        <v>27.99</v>
      </c>
      <c r="O12" s="52"/>
      <c r="P12" s="52">
        <v>10.86</v>
      </c>
      <c r="Q12" s="52">
        <v>26.84</v>
      </c>
      <c r="R12" s="52">
        <v>18.41</v>
      </c>
      <c r="S12" s="52"/>
      <c r="T12" s="52">
        <v>28.52</v>
      </c>
      <c r="U12" s="52">
        <v>37.66</v>
      </c>
      <c r="V12" s="52">
        <v>32.38</v>
      </c>
      <c r="W12" s="52"/>
      <c r="X12" s="52">
        <v>51.43</v>
      </c>
      <c r="Y12" s="52">
        <v>88.99</v>
      </c>
      <c r="Z12" s="52">
        <v>67.64</v>
      </c>
      <c r="AA12" s="52"/>
      <c r="AB12" s="52">
        <v>1.99</v>
      </c>
      <c r="AC12" s="52">
        <v>4.79</v>
      </c>
      <c r="AD12" s="86">
        <v>3.27</v>
      </c>
    </row>
    <row r="13" spans="1:30" s="21" customFormat="1" ht="11.25">
      <c r="A13" s="23"/>
      <c r="B13" s="23"/>
      <c r="C13" s="23" t="s">
        <v>24</v>
      </c>
      <c r="D13" s="52">
        <v>24.118087667804097</v>
      </c>
      <c r="E13" s="52">
        <v>20.221856205045498</v>
      </c>
      <c r="F13" s="52">
        <v>44.339943872849595</v>
      </c>
      <c r="G13" s="52"/>
      <c r="H13" s="52">
        <v>3.0462069585776446</v>
      </c>
      <c r="I13" s="52">
        <v>2.7843256700921706</v>
      </c>
      <c r="J13" s="52">
        <v>5.830532628669815</v>
      </c>
      <c r="K13" s="52"/>
      <c r="L13" s="52">
        <v>19.73</v>
      </c>
      <c r="M13" s="52">
        <v>37.53</v>
      </c>
      <c r="N13" s="52">
        <v>28.18</v>
      </c>
      <c r="O13" s="52"/>
      <c r="P13" s="52">
        <v>10.7</v>
      </c>
      <c r="Q13" s="52">
        <v>26.93</v>
      </c>
      <c r="R13" s="52">
        <v>18.41</v>
      </c>
      <c r="S13" s="52"/>
      <c r="T13" s="52">
        <v>28.74</v>
      </c>
      <c r="U13" s="52">
        <v>38.44</v>
      </c>
      <c r="V13" s="52">
        <v>32.84</v>
      </c>
      <c r="W13" s="52"/>
      <c r="X13" s="52">
        <v>47.65</v>
      </c>
      <c r="Y13" s="52">
        <v>90.75</v>
      </c>
      <c r="Z13" s="52">
        <v>66.31</v>
      </c>
      <c r="AA13" s="52"/>
      <c r="AB13" s="52">
        <v>2.07</v>
      </c>
      <c r="AC13" s="52">
        <v>4.89</v>
      </c>
      <c r="AD13" s="86">
        <v>3.35</v>
      </c>
    </row>
    <row r="14" spans="3:30" s="23" customFormat="1" ht="11.25">
      <c r="C14" s="23" t="s">
        <v>25</v>
      </c>
      <c r="D14" s="52">
        <v>24.184257578776794</v>
      </c>
      <c r="E14" s="52">
        <v>20.491718142011848</v>
      </c>
      <c r="F14" s="52">
        <v>44.67597572078864</v>
      </c>
      <c r="G14" s="52"/>
      <c r="H14" s="52">
        <v>3.403716788372319</v>
      </c>
      <c r="I14" s="52">
        <v>2.9913386923858174</v>
      </c>
      <c r="J14" s="52">
        <v>6.395079060042029</v>
      </c>
      <c r="K14" s="52"/>
      <c r="L14" s="52">
        <v>19.28</v>
      </c>
      <c r="M14" s="52">
        <v>37.15</v>
      </c>
      <c r="N14" s="52">
        <v>27.78</v>
      </c>
      <c r="O14" s="52"/>
      <c r="P14" s="52">
        <v>10.55</v>
      </c>
      <c r="Q14" s="52">
        <v>27.03</v>
      </c>
      <c r="R14" s="52">
        <v>18.39</v>
      </c>
      <c r="S14" s="52"/>
      <c r="T14" s="52">
        <v>28.64</v>
      </c>
      <c r="U14" s="52">
        <v>39.73</v>
      </c>
      <c r="V14" s="52">
        <v>33.34</v>
      </c>
      <c r="W14" s="52"/>
      <c r="X14" s="52">
        <v>51.55</v>
      </c>
      <c r="Y14" s="52">
        <v>91.81</v>
      </c>
      <c r="Z14" s="52">
        <v>69.03</v>
      </c>
      <c r="AA14" s="52"/>
      <c r="AB14" s="52">
        <v>2.05</v>
      </c>
      <c r="AC14" s="52">
        <v>4.97</v>
      </c>
      <c r="AD14" s="52">
        <v>3.39</v>
      </c>
    </row>
    <row r="15" spans="3:30" s="23" customFormat="1" ht="11.25">
      <c r="C15" s="23" t="s">
        <v>26</v>
      </c>
      <c r="D15" s="52">
        <v>24.698654770585822</v>
      </c>
      <c r="E15" s="52">
        <v>20.62009145496095</v>
      </c>
      <c r="F15" s="52">
        <v>45.31874622554677</v>
      </c>
      <c r="G15" s="52"/>
      <c r="H15" s="52">
        <v>3.094946303852183</v>
      </c>
      <c r="I15" s="52">
        <v>2.878065951666959</v>
      </c>
      <c r="J15" s="52">
        <v>5.973012255519142</v>
      </c>
      <c r="K15" s="52"/>
      <c r="L15" s="52">
        <v>19.25</v>
      </c>
      <c r="M15" s="52">
        <v>37.22</v>
      </c>
      <c r="N15" s="52">
        <v>27.76</v>
      </c>
      <c r="O15" s="52"/>
      <c r="P15" s="52">
        <v>10.89</v>
      </c>
      <c r="Q15" s="52">
        <v>27.67</v>
      </c>
      <c r="R15" s="52">
        <v>18.83</v>
      </c>
      <c r="S15" s="52"/>
      <c r="T15" s="52">
        <v>28.86</v>
      </c>
      <c r="U15" s="52">
        <v>40.09</v>
      </c>
      <c r="V15" s="52">
        <v>33.59</v>
      </c>
      <c r="W15" s="52"/>
      <c r="X15" s="52">
        <v>51.2</v>
      </c>
      <c r="Y15" s="52">
        <v>99.03</v>
      </c>
      <c r="Z15" s="52">
        <v>71.84</v>
      </c>
      <c r="AA15" s="52"/>
      <c r="AB15" s="52">
        <v>2.03</v>
      </c>
      <c r="AC15" s="52">
        <v>5.04</v>
      </c>
      <c r="AD15" s="52">
        <v>3.4</v>
      </c>
    </row>
    <row r="16" spans="3:30" s="23" customFormat="1" ht="11.25">
      <c r="C16" s="23" t="s">
        <v>27</v>
      </c>
      <c r="D16" s="52">
        <v>24.57526896357051</v>
      </c>
      <c r="E16" s="52">
        <v>20.73611126467907</v>
      </c>
      <c r="F16" s="52">
        <v>45.31138022824958</v>
      </c>
      <c r="G16" s="52"/>
      <c r="H16" s="52">
        <v>2.9277770246495316</v>
      </c>
      <c r="I16" s="52">
        <v>2.8060582854363902</v>
      </c>
      <c r="J16" s="52">
        <v>5.733835310085922</v>
      </c>
      <c r="K16" s="52"/>
      <c r="L16" s="52">
        <v>19.06</v>
      </c>
      <c r="M16" s="52">
        <v>38.04</v>
      </c>
      <c r="N16" s="52">
        <v>28.09</v>
      </c>
      <c r="O16" s="52"/>
      <c r="P16" s="52">
        <v>10.89</v>
      </c>
      <c r="Q16" s="52">
        <v>28.72</v>
      </c>
      <c r="R16" s="52">
        <v>19.38</v>
      </c>
      <c r="S16" s="52"/>
      <c r="T16" s="52">
        <v>28.59</v>
      </c>
      <c r="U16" s="52">
        <v>40.47</v>
      </c>
      <c r="V16" s="52">
        <v>33.62</v>
      </c>
      <c r="W16" s="52"/>
      <c r="X16" s="52">
        <v>52.45</v>
      </c>
      <c r="Y16" s="52">
        <v>100.29</v>
      </c>
      <c r="Z16" s="52">
        <v>73.2</v>
      </c>
      <c r="AA16" s="52"/>
      <c r="AB16" s="52">
        <v>2.12</v>
      </c>
      <c r="AC16" s="52">
        <v>5.17</v>
      </c>
      <c r="AD16" s="52">
        <v>3.52</v>
      </c>
    </row>
    <row r="17" spans="2:30" s="21" customFormat="1" ht="11.25">
      <c r="B17" s="23"/>
      <c r="C17" s="23" t="s">
        <v>28</v>
      </c>
      <c r="D17" s="52">
        <v>24.925077115209938</v>
      </c>
      <c r="E17" s="52">
        <v>20.918078457208004</v>
      </c>
      <c r="F17" s="52">
        <v>45.8431786252586</v>
      </c>
      <c r="G17" s="52"/>
      <c r="H17" s="52">
        <v>3.212597768826206</v>
      </c>
      <c r="I17" s="52">
        <v>2.891356434216114</v>
      </c>
      <c r="J17" s="52">
        <v>6.10395420304232</v>
      </c>
      <c r="K17" s="52"/>
      <c r="L17" s="52">
        <v>18.51</v>
      </c>
      <c r="M17" s="52">
        <v>36.91</v>
      </c>
      <c r="N17" s="52">
        <v>27.26</v>
      </c>
      <c r="O17" s="52"/>
      <c r="P17" s="52">
        <v>10.52</v>
      </c>
      <c r="Q17" s="52">
        <v>27.85</v>
      </c>
      <c r="R17" s="52">
        <v>18.76</v>
      </c>
      <c r="S17" s="52"/>
      <c r="T17" s="52">
        <v>29.06</v>
      </c>
      <c r="U17" s="52">
        <v>40.93</v>
      </c>
      <c r="V17" s="52">
        <v>34.05</v>
      </c>
      <c r="W17" s="52"/>
      <c r="X17" s="52">
        <v>51.41</v>
      </c>
      <c r="Y17" s="52">
        <v>102.12</v>
      </c>
      <c r="Z17" s="52">
        <v>73.34</v>
      </c>
      <c r="AA17" s="52"/>
      <c r="AB17" s="52">
        <v>2.1</v>
      </c>
      <c r="AC17" s="52">
        <v>5.22</v>
      </c>
      <c r="AD17" s="52">
        <v>3.52</v>
      </c>
    </row>
    <row r="18" spans="2:30" s="21" customFormat="1" ht="11.25">
      <c r="B18" s="43"/>
      <c r="C18" s="43" t="s">
        <v>17</v>
      </c>
      <c r="D18" s="100">
        <v>25.463422151434795</v>
      </c>
      <c r="E18" s="100">
        <v>21.041197094057193</v>
      </c>
      <c r="F18" s="100">
        <v>46.504642109648266</v>
      </c>
      <c r="G18" s="100"/>
      <c r="H18" s="100">
        <v>3.6756417625703706</v>
      </c>
      <c r="I18" s="100">
        <v>3.0051503798422283</v>
      </c>
      <c r="J18" s="100">
        <v>6.680792142412598</v>
      </c>
      <c r="K18" s="100"/>
      <c r="L18" s="100">
        <v>18.17</v>
      </c>
      <c r="M18" s="100">
        <v>35.07</v>
      </c>
      <c r="N18" s="100">
        <v>26.38</v>
      </c>
      <c r="O18" s="100"/>
      <c r="P18" s="100">
        <v>10.05</v>
      </c>
      <c r="Q18" s="100">
        <v>26</v>
      </c>
      <c r="R18" s="100">
        <v>17.8</v>
      </c>
      <c r="S18" s="100"/>
      <c r="T18" s="100">
        <v>29.21</v>
      </c>
      <c r="U18" s="100">
        <v>41.7</v>
      </c>
      <c r="V18" s="100">
        <v>34.4</v>
      </c>
      <c r="W18" s="100"/>
      <c r="X18" s="100">
        <v>54.02</v>
      </c>
      <c r="Y18" s="100">
        <v>102.29</v>
      </c>
      <c r="Z18" s="100">
        <v>74.7</v>
      </c>
      <c r="AA18" s="100"/>
      <c r="AB18" s="100">
        <v>2.06</v>
      </c>
      <c r="AC18" s="100">
        <v>5.22</v>
      </c>
      <c r="AD18" s="100">
        <v>3.49</v>
      </c>
    </row>
    <row r="19" spans="2:30" s="21" customFormat="1" ht="11.25">
      <c r="B19" s="23">
        <v>2012</v>
      </c>
      <c r="C19" s="23" t="s">
        <v>18</v>
      </c>
      <c r="D19" s="52">
        <v>24.96985956972359</v>
      </c>
      <c r="E19" s="52">
        <v>21.15902560428389</v>
      </c>
      <c r="F19" s="52">
        <v>46.12888517400748</v>
      </c>
      <c r="G19" s="52"/>
      <c r="H19" s="52">
        <v>2.6399066942712976</v>
      </c>
      <c r="I19" s="52">
        <v>2.7054976793700742</v>
      </c>
      <c r="J19" s="52">
        <v>5.345404373641371</v>
      </c>
      <c r="K19" s="52"/>
      <c r="L19" s="52">
        <v>19.12</v>
      </c>
      <c r="M19" s="52">
        <v>35.93</v>
      </c>
      <c r="N19" s="52">
        <v>27.33</v>
      </c>
      <c r="O19" s="52"/>
      <c r="P19" s="52">
        <v>11.04</v>
      </c>
      <c r="Q19" s="52">
        <v>26.89</v>
      </c>
      <c r="R19" s="52">
        <v>18.78</v>
      </c>
      <c r="S19" s="52"/>
      <c r="T19" s="52">
        <v>28.9</v>
      </c>
      <c r="U19" s="52">
        <v>42.03</v>
      </c>
      <c r="V19" s="52">
        <v>34.45</v>
      </c>
      <c r="W19" s="52"/>
      <c r="X19" s="52">
        <v>47.65</v>
      </c>
      <c r="Y19" s="52">
        <v>103.64</v>
      </c>
      <c r="Z19" s="52">
        <v>71.9</v>
      </c>
      <c r="AA19" s="52"/>
      <c r="AB19" s="52">
        <v>2.13</v>
      </c>
      <c r="AC19" s="52">
        <v>5.37</v>
      </c>
      <c r="AD19" s="52">
        <v>3.61</v>
      </c>
    </row>
    <row r="20" spans="2:30" s="21" customFormat="1" ht="11.25">
      <c r="B20" s="23"/>
      <c r="C20" s="23" t="s">
        <v>19</v>
      </c>
      <c r="D20" s="52">
        <v>24.808679446438862</v>
      </c>
      <c r="E20" s="52">
        <v>21.162647589827603</v>
      </c>
      <c r="F20" s="52">
        <v>45.971304512795825</v>
      </c>
      <c r="G20" s="52"/>
      <c r="H20" s="52">
        <v>2.517425789837865</v>
      </c>
      <c r="I20" s="52">
        <v>2.5601753371104747</v>
      </c>
      <c r="J20" s="52">
        <v>5.077623650418979</v>
      </c>
      <c r="K20" s="52"/>
      <c r="L20" s="52">
        <v>18.9</v>
      </c>
      <c r="M20" s="52">
        <v>36.15</v>
      </c>
      <c r="N20" s="52">
        <v>27.35</v>
      </c>
      <c r="O20" s="52"/>
      <c r="P20" s="52">
        <v>11.08</v>
      </c>
      <c r="Q20" s="52">
        <v>27.51</v>
      </c>
      <c r="R20" s="52">
        <v>19.13</v>
      </c>
      <c r="S20" s="52"/>
      <c r="T20" s="52">
        <v>28.74</v>
      </c>
      <c r="U20" s="52">
        <v>42.29</v>
      </c>
      <c r="V20" s="52">
        <v>34.5</v>
      </c>
      <c r="W20" s="52"/>
      <c r="X20" s="52">
        <v>54.74</v>
      </c>
      <c r="Y20" s="52">
        <v>104.33</v>
      </c>
      <c r="Z20" s="52">
        <v>76.44</v>
      </c>
      <c r="AA20" s="52"/>
      <c r="AB20" s="52">
        <v>2.18</v>
      </c>
      <c r="AC20" s="52">
        <v>5.4</v>
      </c>
      <c r="AD20" s="52">
        <v>3.66</v>
      </c>
    </row>
    <row r="21" spans="2:30" s="21" customFormat="1" ht="11.25">
      <c r="B21" s="23"/>
      <c r="C21" s="23" t="s">
        <v>20</v>
      </c>
      <c r="D21" s="52">
        <v>25.12248797640097</v>
      </c>
      <c r="E21" s="52">
        <v>21.23078844039929</v>
      </c>
      <c r="F21" s="52">
        <v>46.35327641680026</v>
      </c>
      <c r="G21" s="52"/>
      <c r="H21" s="52">
        <v>3.102523339271739</v>
      </c>
      <c r="I21" s="52">
        <v>2.764234893298223</v>
      </c>
      <c r="J21" s="52">
        <v>5.866758232569962</v>
      </c>
      <c r="K21" s="52"/>
      <c r="L21" s="52">
        <v>18.55</v>
      </c>
      <c r="M21" s="52">
        <v>35.91</v>
      </c>
      <c r="N21" s="52">
        <v>27.04</v>
      </c>
      <c r="O21" s="52"/>
      <c r="P21" s="52">
        <v>10.89</v>
      </c>
      <c r="Q21" s="52">
        <v>27.34</v>
      </c>
      <c r="R21" s="52">
        <v>18.93</v>
      </c>
      <c r="S21" s="52"/>
      <c r="T21" s="52">
        <v>28.73</v>
      </c>
      <c r="U21" s="52">
        <v>42.89</v>
      </c>
      <c r="V21" s="52">
        <v>34.72</v>
      </c>
      <c r="W21" s="52"/>
      <c r="X21" s="52">
        <v>50.45</v>
      </c>
      <c r="Y21" s="52">
        <v>105.96</v>
      </c>
      <c r="Z21" s="52">
        <v>74.68</v>
      </c>
      <c r="AA21" s="52"/>
      <c r="AB21" s="52">
        <v>2.16</v>
      </c>
      <c r="AC21" s="52">
        <v>5.36</v>
      </c>
      <c r="AD21" s="52">
        <v>3.62</v>
      </c>
    </row>
    <row r="22" spans="2:30" s="21" customFormat="1" ht="11.25">
      <c r="B22" s="23"/>
      <c r="C22" s="23" t="s">
        <v>21</v>
      </c>
      <c r="D22" s="52">
        <v>25.290812681325253</v>
      </c>
      <c r="E22" s="52">
        <v>21.33902428286083</v>
      </c>
      <c r="F22" s="52">
        <v>46.62983696418608</v>
      </c>
      <c r="G22" s="52"/>
      <c r="H22" s="52">
        <v>2.9373951797916633</v>
      </c>
      <c r="I22" s="52">
        <v>2.7044435522945087</v>
      </c>
      <c r="J22" s="52">
        <v>5.641838732086172</v>
      </c>
      <c r="K22" s="52"/>
      <c r="L22" s="52">
        <v>18.08</v>
      </c>
      <c r="M22" s="52">
        <v>35.08</v>
      </c>
      <c r="N22" s="52">
        <v>26.39</v>
      </c>
      <c r="O22" s="52"/>
      <c r="P22" s="52">
        <v>10.69</v>
      </c>
      <c r="Q22" s="52">
        <v>26.96</v>
      </c>
      <c r="R22" s="52">
        <v>18.64</v>
      </c>
      <c r="S22" s="52"/>
      <c r="T22" s="52">
        <v>28.59</v>
      </c>
      <c r="U22" s="52">
        <v>43.37</v>
      </c>
      <c r="V22" s="52">
        <v>34.85</v>
      </c>
      <c r="W22" s="52"/>
      <c r="X22" s="52">
        <v>47.67</v>
      </c>
      <c r="Y22" s="52">
        <v>106.7</v>
      </c>
      <c r="Z22" s="52">
        <v>73.35</v>
      </c>
      <c r="AA22" s="52"/>
      <c r="AB22" s="52">
        <v>2.3</v>
      </c>
      <c r="AC22" s="52">
        <v>5.4</v>
      </c>
      <c r="AD22" s="52">
        <v>3.72</v>
      </c>
    </row>
    <row r="23" spans="2:30" s="21" customFormat="1" ht="11.25">
      <c r="B23" s="23"/>
      <c r="C23" s="23" t="s">
        <v>22</v>
      </c>
      <c r="D23" s="52">
        <v>25.533333021362058</v>
      </c>
      <c r="E23" s="52">
        <v>21.527314260595894</v>
      </c>
      <c r="F23" s="52">
        <v>47.06066925176612</v>
      </c>
      <c r="G23" s="52"/>
      <c r="H23" s="52">
        <v>3.224025408874058</v>
      </c>
      <c r="I23" s="52">
        <v>2.8857123329121945</v>
      </c>
      <c r="J23" s="52">
        <v>6.109737741786252</v>
      </c>
      <c r="K23" s="52"/>
      <c r="L23" s="52">
        <v>16.8</v>
      </c>
      <c r="M23" s="52">
        <v>33.28</v>
      </c>
      <c r="N23" s="52">
        <v>24.86</v>
      </c>
      <c r="O23" s="52"/>
      <c r="P23" s="52">
        <v>9.71</v>
      </c>
      <c r="Q23" s="52">
        <v>25.56</v>
      </c>
      <c r="R23" s="52">
        <v>17.46</v>
      </c>
      <c r="S23" s="52"/>
      <c r="T23" s="52">
        <v>28.94</v>
      </c>
      <c r="U23" s="52">
        <v>43.84</v>
      </c>
      <c r="V23" s="52">
        <v>35.23</v>
      </c>
      <c r="W23" s="52"/>
      <c r="X23" s="52">
        <v>56.52</v>
      </c>
      <c r="Y23" s="52">
        <v>108.45</v>
      </c>
      <c r="Z23" s="52">
        <v>79.08</v>
      </c>
      <c r="AA23" s="52"/>
      <c r="AB23" s="52">
        <v>2.22</v>
      </c>
      <c r="AC23" s="52">
        <v>5.5</v>
      </c>
      <c r="AD23" s="52">
        <v>3.72</v>
      </c>
    </row>
    <row r="24" spans="2:30" s="21" customFormat="1" ht="11.25">
      <c r="B24" s="23"/>
      <c r="C24" s="23" t="s">
        <v>23</v>
      </c>
      <c r="D24" s="52">
        <v>25.813542736569804</v>
      </c>
      <c r="E24" s="52">
        <v>21.68406418881649</v>
      </c>
      <c r="F24" s="52">
        <v>47.49758508877151</v>
      </c>
      <c r="G24" s="52"/>
      <c r="H24" s="52">
        <v>3.1213038799908563</v>
      </c>
      <c r="I24" s="52">
        <v>2.720536488939623</v>
      </c>
      <c r="J24" s="52">
        <v>5.841840368930479</v>
      </c>
      <c r="K24" s="52"/>
      <c r="L24" s="52">
        <v>15.99</v>
      </c>
      <c r="M24" s="52">
        <v>32.62</v>
      </c>
      <c r="N24" s="52">
        <v>24.14</v>
      </c>
      <c r="O24" s="52"/>
      <c r="P24" s="52">
        <v>8.96</v>
      </c>
      <c r="Q24" s="52">
        <v>25.07</v>
      </c>
      <c r="R24" s="52">
        <v>16.86</v>
      </c>
      <c r="S24" s="52"/>
      <c r="T24" s="52">
        <v>29</v>
      </c>
      <c r="U24" s="52">
        <v>44.39</v>
      </c>
      <c r="V24" s="52">
        <v>35.5</v>
      </c>
      <c r="W24" s="52"/>
      <c r="X24" s="52">
        <v>56.86</v>
      </c>
      <c r="Y24" s="52">
        <v>110.31</v>
      </c>
      <c r="Z24" s="52">
        <v>80.07</v>
      </c>
      <c r="AA24" s="52"/>
      <c r="AB24" s="52">
        <v>2.22</v>
      </c>
      <c r="AC24" s="52">
        <v>5.43</v>
      </c>
      <c r="AD24" s="52">
        <v>3.68</v>
      </c>
    </row>
    <row r="25" spans="2:30" s="21" customFormat="1" ht="11.25">
      <c r="B25" s="23"/>
      <c r="C25" s="23" t="s">
        <v>24</v>
      </c>
      <c r="D25" s="52">
        <v>25.750829063169117</v>
      </c>
      <c r="E25" s="52">
        <v>21.70461646038751</v>
      </c>
      <c r="F25" s="52">
        <v>47.455467164181755</v>
      </c>
      <c r="G25" s="52"/>
      <c r="H25" s="52">
        <v>3.002268846420076</v>
      </c>
      <c r="I25" s="52">
        <v>2.7238838447236673</v>
      </c>
      <c r="J25" s="52">
        <v>5.726152691143743</v>
      </c>
      <c r="K25" s="52"/>
      <c r="L25" s="52">
        <v>15.71</v>
      </c>
      <c r="M25" s="52">
        <v>32.05</v>
      </c>
      <c r="N25" s="52">
        <v>23.71</v>
      </c>
      <c r="O25" s="52"/>
      <c r="P25" s="52">
        <v>9.07</v>
      </c>
      <c r="Q25" s="52">
        <v>24.84</v>
      </c>
      <c r="R25" s="52">
        <v>16.79</v>
      </c>
      <c r="S25" s="52"/>
      <c r="T25" s="52">
        <v>29.21</v>
      </c>
      <c r="U25" s="52">
        <v>45.07</v>
      </c>
      <c r="V25" s="52">
        <v>35.92</v>
      </c>
      <c r="W25" s="52"/>
      <c r="X25" s="52">
        <v>54.57</v>
      </c>
      <c r="Y25" s="52">
        <v>111.34</v>
      </c>
      <c r="Z25" s="52">
        <v>79.26</v>
      </c>
      <c r="AA25" s="52"/>
      <c r="AB25" s="52">
        <v>2.22</v>
      </c>
      <c r="AC25" s="52">
        <v>5.42</v>
      </c>
      <c r="AD25" s="52">
        <v>3.68</v>
      </c>
    </row>
    <row r="26" spans="1:30" s="21" customFormat="1" ht="11.25">
      <c r="A26" s="23"/>
      <c r="B26" s="23"/>
      <c r="C26" s="23" t="s">
        <v>25</v>
      </c>
      <c r="D26" s="52">
        <v>25.699519658290264</v>
      </c>
      <c r="E26" s="52">
        <v>21.89546459957606</v>
      </c>
      <c r="F26" s="52">
        <v>47.59498425786632</v>
      </c>
      <c r="G26" s="52"/>
      <c r="H26" s="52">
        <v>3.1312529138947256</v>
      </c>
      <c r="I26" s="52">
        <v>2.809731532004574</v>
      </c>
      <c r="J26" s="52">
        <v>5.9409844458993</v>
      </c>
      <c r="K26" s="52"/>
      <c r="L26" s="52">
        <v>15.53</v>
      </c>
      <c r="M26" s="52">
        <v>31.09</v>
      </c>
      <c r="N26" s="52">
        <v>23.17</v>
      </c>
      <c r="O26" s="52"/>
      <c r="P26" s="52">
        <v>8.95</v>
      </c>
      <c r="Q26" s="52">
        <v>23.96</v>
      </c>
      <c r="R26" s="52">
        <v>16.32</v>
      </c>
      <c r="S26" s="52"/>
      <c r="T26" s="52">
        <v>29.09</v>
      </c>
      <c r="U26" s="52">
        <v>45.58</v>
      </c>
      <c r="V26" s="52">
        <v>36.11</v>
      </c>
      <c r="W26" s="52"/>
      <c r="X26" s="52">
        <v>59.33</v>
      </c>
      <c r="Y26" s="52">
        <v>111.15</v>
      </c>
      <c r="Z26" s="52">
        <v>81.97</v>
      </c>
      <c r="AA26" s="52"/>
      <c r="AB26" s="52">
        <v>2.29</v>
      </c>
      <c r="AC26" s="52">
        <v>5.4</v>
      </c>
      <c r="AD26" s="52">
        <v>3.72</v>
      </c>
    </row>
    <row r="27" spans="1:30" s="21" customFormat="1" ht="11.25">
      <c r="A27" s="23"/>
      <c r="B27" s="23"/>
      <c r="C27" s="23" t="s">
        <v>26</v>
      </c>
      <c r="D27" s="52">
        <v>25.988231034058913</v>
      </c>
      <c r="E27" s="52">
        <v>21.80847806104574</v>
      </c>
      <c r="F27" s="52">
        <v>47.79670909510465</v>
      </c>
      <c r="G27" s="52"/>
      <c r="H27" s="52">
        <v>2.885127536172381</v>
      </c>
      <c r="I27" s="52">
        <v>2.6256232171056664</v>
      </c>
      <c r="J27" s="52">
        <v>5.510750753278047</v>
      </c>
      <c r="K27" s="52"/>
      <c r="L27" s="52">
        <v>15.09</v>
      </c>
      <c r="M27" s="52">
        <v>31.06</v>
      </c>
      <c r="N27" s="52">
        <v>22.92</v>
      </c>
      <c r="O27" s="52"/>
      <c r="P27" s="52">
        <v>8.54</v>
      </c>
      <c r="Q27" s="52">
        <v>24.06</v>
      </c>
      <c r="R27" s="52">
        <v>16.15</v>
      </c>
      <c r="S27" s="52"/>
      <c r="T27" s="52">
        <v>28.98</v>
      </c>
      <c r="U27" s="52">
        <v>45.86</v>
      </c>
      <c r="V27" s="52">
        <v>36.13</v>
      </c>
      <c r="W27" s="52"/>
      <c r="X27" s="52">
        <v>53.38</v>
      </c>
      <c r="Y27" s="52">
        <v>112.22</v>
      </c>
      <c r="Z27" s="52">
        <v>79.01</v>
      </c>
      <c r="AA27" s="52"/>
      <c r="AB27" s="52">
        <v>2.24</v>
      </c>
      <c r="AC27" s="52">
        <v>5.4</v>
      </c>
      <c r="AD27" s="52">
        <v>3.68</v>
      </c>
    </row>
    <row r="28" spans="1:30" s="21" customFormat="1" ht="11.25">
      <c r="A28" s="23"/>
      <c r="B28" s="23"/>
      <c r="C28" s="23" t="s">
        <v>27</v>
      </c>
      <c r="D28" s="52">
        <v>26.091755400309875</v>
      </c>
      <c r="E28" s="52">
        <v>21.93058154768486</v>
      </c>
      <c r="F28" s="52">
        <v>48.02233694799473</v>
      </c>
      <c r="G28" s="52"/>
      <c r="H28" s="52">
        <v>3.227767296538879</v>
      </c>
      <c r="I28" s="52">
        <v>3.0200060687037773</v>
      </c>
      <c r="J28" s="52">
        <v>6.247773365242656</v>
      </c>
      <c r="K28" s="52"/>
      <c r="L28" s="52">
        <v>14.59</v>
      </c>
      <c r="M28" s="52">
        <v>30.19</v>
      </c>
      <c r="N28" s="52">
        <v>22.26</v>
      </c>
      <c r="O28" s="52"/>
      <c r="P28" s="52">
        <v>8.19</v>
      </c>
      <c r="Q28" s="52">
        <v>23.47</v>
      </c>
      <c r="R28" s="52">
        <v>15.7</v>
      </c>
      <c r="S28" s="52"/>
      <c r="T28" s="52">
        <v>29.54</v>
      </c>
      <c r="U28" s="52">
        <v>46.39</v>
      </c>
      <c r="V28" s="52">
        <v>36.68</v>
      </c>
      <c r="W28" s="52"/>
      <c r="X28" s="52">
        <v>64.54</v>
      </c>
      <c r="Y28" s="52">
        <v>113.82</v>
      </c>
      <c r="Z28" s="52">
        <v>86</v>
      </c>
      <c r="AA28" s="52"/>
      <c r="AB28" s="52">
        <v>2.38</v>
      </c>
      <c r="AC28" s="52">
        <v>5.33</v>
      </c>
      <c r="AD28" s="52">
        <v>3.73</v>
      </c>
    </row>
    <row r="29" spans="1:30" s="10" customFormat="1" ht="11.25">
      <c r="A29" s="3"/>
      <c r="B29" s="3"/>
      <c r="C29" s="23" t="s">
        <v>28</v>
      </c>
      <c r="D29" s="52">
        <v>26.32270256645554</v>
      </c>
      <c r="E29" s="52">
        <v>22.078845199943146</v>
      </c>
      <c r="F29" s="52">
        <v>48.401547766398686</v>
      </c>
      <c r="G29" s="52"/>
      <c r="H29" s="52">
        <v>2.9976045554792163</v>
      </c>
      <c r="I29" s="52">
        <v>2.8750528714900545</v>
      </c>
      <c r="J29" s="52">
        <v>5.872657426969271</v>
      </c>
      <c r="K29" s="52"/>
      <c r="L29" s="52">
        <v>14.76</v>
      </c>
      <c r="M29" s="52">
        <v>29.6</v>
      </c>
      <c r="N29" s="52">
        <v>22.05</v>
      </c>
      <c r="O29" s="52"/>
      <c r="P29" s="52">
        <v>8.4</v>
      </c>
      <c r="Q29" s="52">
        <v>22.92</v>
      </c>
      <c r="R29" s="52">
        <v>15.53</v>
      </c>
      <c r="S29" s="52"/>
      <c r="T29" s="52">
        <v>29.69</v>
      </c>
      <c r="U29" s="52">
        <v>46.81</v>
      </c>
      <c r="V29" s="52">
        <v>36.94</v>
      </c>
      <c r="W29" s="52"/>
      <c r="X29" s="52">
        <v>61.66</v>
      </c>
      <c r="Y29" s="52">
        <v>115.65</v>
      </c>
      <c r="Z29" s="52">
        <v>85.14</v>
      </c>
      <c r="AA29" s="52"/>
      <c r="AB29" s="52">
        <v>2.33</v>
      </c>
      <c r="AC29" s="52">
        <v>5.2</v>
      </c>
      <c r="AD29" s="52">
        <v>3.64</v>
      </c>
    </row>
    <row r="30" spans="1:30" s="10" customFormat="1" ht="11.25">
      <c r="A30" s="3"/>
      <c r="B30" s="20"/>
      <c r="C30" s="43" t="s">
        <v>17</v>
      </c>
      <c r="D30" s="100">
        <v>26.932239514115214</v>
      </c>
      <c r="E30" s="100">
        <v>22.347429094118016</v>
      </c>
      <c r="F30" s="100">
        <v>49.27966860823324</v>
      </c>
      <c r="G30" s="100"/>
      <c r="H30" s="100">
        <v>3.5867274334762196</v>
      </c>
      <c r="I30" s="100">
        <v>3.006442272259194</v>
      </c>
      <c r="J30" s="100">
        <v>6.593169705735413</v>
      </c>
      <c r="K30" s="100"/>
      <c r="L30" s="100">
        <v>13.84</v>
      </c>
      <c r="M30" s="100">
        <v>28.19</v>
      </c>
      <c r="N30" s="100">
        <v>20.86</v>
      </c>
      <c r="O30" s="100"/>
      <c r="P30" s="100">
        <v>7.54</v>
      </c>
      <c r="Q30" s="100">
        <v>21.64</v>
      </c>
      <c r="R30" s="100">
        <v>14.44</v>
      </c>
      <c r="S30" s="100"/>
      <c r="T30" s="100">
        <v>30.39</v>
      </c>
      <c r="U30" s="100">
        <v>47.44</v>
      </c>
      <c r="V30" s="100">
        <v>37.55</v>
      </c>
      <c r="W30" s="100"/>
      <c r="X30" s="100">
        <v>61.86</v>
      </c>
      <c r="Y30" s="100">
        <v>117.67</v>
      </c>
      <c r="Z30" s="100">
        <v>85.96</v>
      </c>
      <c r="AA30" s="100"/>
      <c r="AB30" s="100">
        <v>2.22</v>
      </c>
      <c r="AC30" s="100">
        <v>5.1</v>
      </c>
      <c r="AD30" s="100">
        <v>3.53</v>
      </c>
    </row>
    <row r="31" spans="2:30" s="10" customFormat="1" ht="11.25">
      <c r="B31" s="3">
        <v>2013</v>
      </c>
      <c r="C31" s="23" t="s">
        <v>18</v>
      </c>
      <c r="D31" s="52">
        <v>26.387059887166032</v>
      </c>
      <c r="E31" s="52">
        <v>22.371402547140846</v>
      </c>
      <c r="F31" s="52">
        <v>48.75846243430688</v>
      </c>
      <c r="G31" s="52"/>
      <c r="H31" s="52">
        <v>2.600235648094285</v>
      </c>
      <c r="I31" s="52">
        <v>2.848647430301176</v>
      </c>
      <c r="J31" s="52">
        <v>5.448883078395461</v>
      </c>
      <c r="K31" s="52"/>
      <c r="L31" s="52">
        <v>14.57</v>
      </c>
      <c r="M31" s="52">
        <v>28.27</v>
      </c>
      <c r="N31" s="52">
        <v>21.31</v>
      </c>
      <c r="O31" s="52"/>
      <c r="P31" s="52">
        <v>8.44</v>
      </c>
      <c r="Q31" s="52">
        <v>21.68</v>
      </c>
      <c r="R31" s="52">
        <v>14.95</v>
      </c>
      <c r="S31" s="52"/>
      <c r="T31" s="52">
        <v>31.55</v>
      </c>
      <c r="U31" s="52">
        <v>47.83</v>
      </c>
      <c r="V31" s="52">
        <v>38.48</v>
      </c>
      <c r="W31" s="52"/>
      <c r="X31" s="52">
        <v>69.46</v>
      </c>
      <c r="Y31" s="52">
        <v>119.54</v>
      </c>
      <c r="Z31" s="52">
        <v>91.27</v>
      </c>
      <c r="AA31" s="52"/>
      <c r="AB31" s="52">
        <v>2.22</v>
      </c>
      <c r="AC31" s="52">
        <v>5.03</v>
      </c>
      <c r="AD31" s="52">
        <v>3.51</v>
      </c>
    </row>
    <row r="32" spans="2:30" s="10" customFormat="1" ht="11.25">
      <c r="B32" s="3"/>
      <c r="C32" s="23" t="s">
        <v>19</v>
      </c>
      <c r="D32" s="52">
        <v>26.454530534748745</v>
      </c>
      <c r="E32" s="52">
        <v>22.346693207227997</v>
      </c>
      <c r="F32" s="52">
        <v>48.80122374197674</v>
      </c>
      <c r="G32" s="52"/>
      <c r="H32" s="52">
        <v>2.5727138329982187</v>
      </c>
      <c r="I32" s="52">
        <v>2.606945981342333</v>
      </c>
      <c r="J32" s="52">
        <v>5.1796598143405514</v>
      </c>
      <c r="K32" s="52"/>
      <c r="L32" s="52">
        <v>14.57</v>
      </c>
      <c r="M32" s="52">
        <v>28.77</v>
      </c>
      <c r="N32" s="52">
        <v>21.56</v>
      </c>
      <c r="O32" s="52"/>
      <c r="P32" s="52">
        <v>8.22</v>
      </c>
      <c r="Q32" s="52">
        <v>21.96</v>
      </c>
      <c r="R32" s="52">
        <v>14.98</v>
      </c>
      <c r="S32" s="52"/>
      <c r="T32" s="52">
        <v>31.43</v>
      </c>
      <c r="U32" s="52">
        <v>48.14</v>
      </c>
      <c r="V32" s="52">
        <v>38.56</v>
      </c>
      <c r="W32" s="52"/>
      <c r="X32" s="52">
        <v>57.6</v>
      </c>
      <c r="Y32" s="52">
        <v>120.29</v>
      </c>
      <c r="Z32" s="52">
        <v>85</v>
      </c>
      <c r="AA32" s="52"/>
      <c r="AB32" s="52">
        <v>2.23</v>
      </c>
      <c r="AC32" s="52">
        <v>4.99</v>
      </c>
      <c r="AD32" s="52">
        <v>3.49</v>
      </c>
    </row>
    <row r="33" spans="2:30" s="10" customFormat="1" ht="11.25">
      <c r="B33" s="52"/>
      <c r="C33" s="23" t="s">
        <v>20</v>
      </c>
      <c r="D33" s="52">
        <v>26.874582118660395</v>
      </c>
      <c r="E33" s="52">
        <v>22.468874924118836</v>
      </c>
      <c r="F33" s="52">
        <v>49.343457042779235</v>
      </c>
      <c r="G33" s="52"/>
      <c r="H33" s="52">
        <v>2.9310118632912534</v>
      </c>
      <c r="I33" s="52">
        <v>2.784144113857149</v>
      </c>
      <c r="J33" s="52">
        <v>5.715155977148402</v>
      </c>
      <c r="K33" s="52"/>
      <c r="L33" s="52">
        <v>14.47</v>
      </c>
      <c r="M33" s="52">
        <v>28.33</v>
      </c>
      <c r="N33" s="52">
        <v>21.32</v>
      </c>
      <c r="O33" s="52"/>
      <c r="P33" s="52">
        <v>7.97</v>
      </c>
      <c r="Q33" s="52">
        <v>21.42</v>
      </c>
      <c r="R33" s="52">
        <v>14.62</v>
      </c>
      <c r="S33" s="52"/>
      <c r="T33" s="52">
        <v>31.54</v>
      </c>
      <c r="U33" s="52">
        <v>48.63</v>
      </c>
      <c r="V33" s="52">
        <v>38.81</v>
      </c>
      <c r="W33" s="52"/>
      <c r="X33" s="52">
        <v>55.24</v>
      </c>
      <c r="Y33" s="52">
        <v>121.64</v>
      </c>
      <c r="Z33" s="52">
        <v>84.22</v>
      </c>
      <c r="AA33" s="52"/>
      <c r="AB33" s="52">
        <v>2.16</v>
      </c>
      <c r="AC33" s="52">
        <v>4.93</v>
      </c>
      <c r="AD33" s="52">
        <v>3.43</v>
      </c>
    </row>
    <row r="34" spans="2:30" s="10" customFormat="1" ht="11.25">
      <c r="B34" s="52"/>
      <c r="C34" s="23" t="s">
        <v>21</v>
      </c>
      <c r="D34" s="52">
        <v>26.67441192998321</v>
      </c>
      <c r="E34" s="52">
        <v>22.54703254809309</v>
      </c>
      <c r="F34" s="52">
        <v>49.2214444780763</v>
      </c>
      <c r="G34" s="52"/>
      <c r="H34" s="52">
        <v>3.0202547652753324</v>
      </c>
      <c r="I34" s="52">
        <v>2.9816677905458016</v>
      </c>
      <c r="J34" s="52">
        <v>6.001902458438462</v>
      </c>
      <c r="K34" s="52"/>
      <c r="L34" s="52">
        <v>14.53</v>
      </c>
      <c r="M34" s="52">
        <v>28.16</v>
      </c>
      <c r="N34" s="52">
        <v>21.29</v>
      </c>
      <c r="O34" s="52"/>
      <c r="P34" s="52">
        <v>8.01</v>
      </c>
      <c r="Q34" s="52">
        <v>21.29</v>
      </c>
      <c r="R34" s="52">
        <v>14.59</v>
      </c>
      <c r="S34" s="52"/>
      <c r="T34" s="52">
        <v>32.01</v>
      </c>
      <c r="U34" s="52">
        <v>49.23</v>
      </c>
      <c r="V34" s="52">
        <v>39.38</v>
      </c>
      <c r="W34" s="52"/>
      <c r="X34" s="52">
        <v>61.93</v>
      </c>
      <c r="Y34" s="52">
        <v>123.55</v>
      </c>
      <c r="Z34" s="52">
        <v>88.9</v>
      </c>
      <c r="AA34" s="52"/>
      <c r="AB34" s="52">
        <v>2.26</v>
      </c>
      <c r="AC34" s="52">
        <v>4.84</v>
      </c>
      <c r="AD34" s="52">
        <v>3.45</v>
      </c>
    </row>
    <row r="35" spans="2:30" s="10" customFormat="1" ht="11.25">
      <c r="B35" s="52"/>
      <c r="C35" s="23" t="s">
        <v>22</v>
      </c>
      <c r="D35" s="52">
        <v>26.849832227061544</v>
      </c>
      <c r="E35" s="52">
        <v>22.75175378313962</v>
      </c>
      <c r="F35" s="52">
        <v>49.60158601020117</v>
      </c>
      <c r="G35" s="52"/>
      <c r="H35" s="52">
        <v>3.2794199705404994</v>
      </c>
      <c r="I35" s="52">
        <v>3.000272028652329</v>
      </c>
      <c r="J35" s="52">
        <v>6.279691999192829</v>
      </c>
      <c r="K35" s="52"/>
      <c r="L35" s="52">
        <v>14</v>
      </c>
      <c r="M35" s="52">
        <v>27.88</v>
      </c>
      <c r="N35" s="52">
        <v>20.9</v>
      </c>
      <c r="O35" s="52"/>
      <c r="P35" s="52">
        <v>7.36</v>
      </c>
      <c r="Q35" s="52">
        <v>20.93</v>
      </c>
      <c r="R35" s="52">
        <v>14.11</v>
      </c>
      <c r="S35" s="52"/>
      <c r="T35" s="52">
        <v>32.54</v>
      </c>
      <c r="U35" s="52">
        <v>50.09</v>
      </c>
      <c r="V35" s="52">
        <v>40.06</v>
      </c>
      <c r="W35" s="52"/>
      <c r="X35" s="52">
        <v>75.25</v>
      </c>
      <c r="Y35" s="52">
        <v>125.32</v>
      </c>
      <c r="Z35" s="52">
        <v>97.21</v>
      </c>
      <c r="AA35" s="52"/>
      <c r="AB35" s="52">
        <v>2.24</v>
      </c>
      <c r="AC35" s="52">
        <v>4.88</v>
      </c>
      <c r="AD35" s="52">
        <v>3.45</v>
      </c>
    </row>
    <row r="36" spans="2:30" s="10" customFormat="1" ht="11.25">
      <c r="B36" s="52"/>
      <c r="C36" s="23" t="s">
        <v>23</v>
      </c>
      <c r="D36" s="52">
        <v>27.17552617450569</v>
      </c>
      <c r="E36" s="52">
        <v>22.868579137628913</v>
      </c>
      <c r="F36" s="52">
        <v>50.044125080107236</v>
      </c>
      <c r="G36" s="52"/>
      <c r="H36" s="52">
        <v>3.1898193675802515</v>
      </c>
      <c r="I36" s="52">
        <v>2.8736701813001817</v>
      </c>
      <c r="J36" s="52">
        <v>6.063489548880434</v>
      </c>
      <c r="K36" s="52"/>
      <c r="L36" s="52">
        <v>14.65</v>
      </c>
      <c r="M36" s="52">
        <v>27.97</v>
      </c>
      <c r="N36" s="52">
        <v>21.3</v>
      </c>
      <c r="O36" s="52"/>
      <c r="P36" s="52">
        <v>7.37</v>
      </c>
      <c r="Q36" s="52">
        <v>20.22</v>
      </c>
      <c r="R36" s="52">
        <v>13.78</v>
      </c>
      <c r="S36" s="52"/>
      <c r="T36" s="52">
        <v>32.8</v>
      </c>
      <c r="U36" s="52">
        <v>50.79</v>
      </c>
      <c r="V36" s="52">
        <v>40.5</v>
      </c>
      <c r="W36" s="52"/>
      <c r="X36" s="52">
        <v>63.9</v>
      </c>
      <c r="Y36" s="52">
        <v>126.9</v>
      </c>
      <c r="Z36" s="52">
        <v>91.59</v>
      </c>
      <c r="AA36" s="52"/>
      <c r="AB36" s="52">
        <v>2.07</v>
      </c>
      <c r="AC36" s="52">
        <v>4.6</v>
      </c>
      <c r="AD36" s="52">
        <v>3.23</v>
      </c>
    </row>
    <row r="37" spans="2:30" s="10" customFormat="1" ht="11.25">
      <c r="B37" s="52"/>
      <c r="C37" s="23" t="s">
        <v>24</v>
      </c>
      <c r="D37" s="52">
        <v>26.93650435160665</v>
      </c>
      <c r="E37" s="52">
        <v>22.943210202501145</v>
      </c>
      <c r="F37" s="52">
        <v>49.87971455410779</v>
      </c>
      <c r="G37" s="52"/>
      <c r="H37" s="52">
        <v>2.7878723359388125</v>
      </c>
      <c r="I37" s="52">
        <v>2.9835400060032975</v>
      </c>
      <c r="J37" s="52">
        <v>5.771412341942109</v>
      </c>
      <c r="K37" s="52"/>
      <c r="L37" s="52">
        <v>14.95</v>
      </c>
      <c r="M37" s="52">
        <v>28.62</v>
      </c>
      <c r="N37" s="52">
        <v>21.8</v>
      </c>
      <c r="O37" s="52"/>
      <c r="P37" s="52">
        <v>7.67</v>
      </c>
      <c r="Q37" s="52">
        <v>20.66</v>
      </c>
      <c r="R37" s="52">
        <v>14.18</v>
      </c>
      <c r="S37" s="52"/>
      <c r="T37" s="52">
        <v>33.16</v>
      </c>
      <c r="U37" s="52">
        <v>51.71</v>
      </c>
      <c r="V37" s="52">
        <v>41.14</v>
      </c>
      <c r="W37" s="52"/>
      <c r="X37" s="52">
        <v>63.57</v>
      </c>
      <c r="Y37" s="52">
        <v>128.22</v>
      </c>
      <c r="Z37" s="52">
        <v>92.08</v>
      </c>
      <c r="AA37" s="52"/>
      <c r="AB37" s="52">
        <v>2.03</v>
      </c>
      <c r="AC37" s="52">
        <v>4.55</v>
      </c>
      <c r="AD37" s="52">
        <v>3.19</v>
      </c>
    </row>
    <row r="38" spans="2:30" s="10" customFormat="1" ht="11.25">
      <c r="B38" s="3"/>
      <c r="C38" s="23" t="s">
        <v>25</v>
      </c>
      <c r="D38" s="52">
        <v>27.083108468175677</v>
      </c>
      <c r="E38" s="52">
        <v>23.114174744660442</v>
      </c>
      <c r="F38" s="52">
        <v>50.19728321283612</v>
      </c>
      <c r="G38" s="52"/>
      <c r="H38" s="52">
        <v>2.8964547088258517</v>
      </c>
      <c r="I38" s="52">
        <v>2.985871772853552</v>
      </c>
      <c r="J38" s="52">
        <v>5.882345954036553</v>
      </c>
      <c r="K38" s="52"/>
      <c r="L38" s="52">
        <v>15.24</v>
      </c>
      <c r="M38" s="52">
        <v>28.74</v>
      </c>
      <c r="N38" s="52">
        <v>22.01</v>
      </c>
      <c r="O38" s="52"/>
      <c r="P38" s="52">
        <v>7.72</v>
      </c>
      <c r="Q38" s="52">
        <v>20.38</v>
      </c>
      <c r="R38" s="52">
        <v>14.07</v>
      </c>
      <c r="S38" s="52"/>
      <c r="T38" s="52">
        <v>33.39</v>
      </c>
      <c r="U38" s="52">
        <v>52.22</v>
      </c>
      <c r="V38" s="52">
        <v>41.49</v>
      </c>
      <c r="W38" s="52"/>
      <c r="X38" s="52">
        <v>70.83</v>
      </c>
      <c r="Y38" s="52">
        <v>129.02</v>
      </c>
      <c r="Z38" s="52">
        <v>96.51</v>
      </c>
      <c r="AA38" s="52"/>
      <c r="AB38" s="52">
        <v>1.98</v>
      </c>
      <c r="AC38" s="52">
        <v>4.44</v>
      </c>
      <c r="AD38" s="52">
        <v>3.11</v>
      </c>
    </row>
    <row r="39" spans="2:30" s="10" customFormat="1" ht="11.25">
      <c r="B39" s="3"/>
      <c r="C39" s="23" t="s">
        <v>26</v>
      </c>
      <c r="D39" s="52">
        <v>26.986173427278192</v>
      </c>
      <c r="E39" s="52">
        <v>23.145168175331992</v>
      </c>
      <c r="F39" s="52">
        <v>50.13134160261019</v>
      </c>
      <c r="G39" s="52"/>
      <c r="H39" s="52">
        <v>2.915517399092494</v>
      </c>
      <c r="I39" s="52">
        <v>2.871990690264307</v>
      </c>
      <c r="J39" s="52">
        <v>5.787508089356801</v>
      </c>
      <c r="K39" s="52"/>
      <c r="L39" s="52">
        <v>15.25</v>
      </c>
      <c r="M39" s="52">
        <v>28.99</v>
      </c>
      <c r="N39" s="52">
        <v>22.13</v>
      </c>
      <c r="O39" s="52"/>
      <c r="P39" s="52">
        <v>7.61</v>
      </c>
      <c r="Q39" s="52">
        <v>20.41</v>
      </c>
      <c r="R39" s="52">
        <v>14.02</v>
      </c>
      <c r="S39" s="52"/>
      <c r="T39" s="52">
        <v>32.86</v>
      </c>
      <c r="U39" s="52">
        <v>52.41</v>
      </c>
      <c r="V39" s="52">
        <v>41.28</v>
      </c>
      <c r="W39" s="52"/>
      <c r="X39" s="52">
        <v>67.63</v>
      </c>
      <c r="Y39" s="52">
        <v>129.96</v>
      </c>
      <c r="Z39" s="52">
        <v>95.17</v>
      </c>
      <c r="AA39" s="52"/>
      <c r="AB39" s="52">
        <v>1.99</v>
      </c>
      <c r="AC39" s="52">
        <v>4.44</v>
      </c>
      <c r="AD39" s="52">
        <v>3.12</v>
      </c>
    </row>
    <row r="40" spans="2:30" s="10" customFormat="1" ht="11.25">
      <c r="B40" s="3"/>
      <c r="C40" s="23" t="s">
        <v>27</v>
      </c>
      <c r="D40" s="52">
        <v>26.706852562324602</v>
      </c>
      <c r="E40" s="52">
        <v>23.142531680799873</v>
      </c>
      <c r="F40" s="52">
        <v>49.84936510151466</v>
      </c>
      <c r="G40" s="52"/>
      <c r="H40" s="52">
        <v>2.999203134783157</v>
      </c>
      <c r="I40" s="52">
        <v>3.0183256029942074</v>
      </c>
      <c r="J40" s="52">
        <v>6.017547879387186</v>
      </c>
      <c r="K40" s="52"/>
      <c r="L40" s="52">
        <v>15.36</v>
      </c>
      <c r="M40" s="52">
        <v>29.62</v>
      </c>
      <c r="N40" s="52">
        <v>22.49</v>
      </c>
      <c r="O40" s="52"/>
      <c r="P40" s="52">
        <v>7.61</v>
      </c>
      <c r="Q40" s="52">
        <v>20.97</v>
      </c>
      <c r="R40" s="52">
        <v>14.29</v>
      </c>
      <c r="S40" s="52"/>
      <c r="T40" s="52">
        <v>32.69</v>
      </c>
      <c r="U40" s="52">
        <v>50.98</v>
      </c>
      <c r="V40" s="52">
        <v>40.61</v>
      </c>
      <c r="W40" s="52"/>
      <c r="X40" s="52">
        <v>64.98</v>
      </c>
      <c r="Y40" s="52">
        <v>130.28</v>
      </c>
      <c r="Z40" s="52">
        <v>93.93</v>
      </c>
      <c r="AA40" s="52"/>
      <c r="AB40" s="52">
        <v>1.99</v>
      </c>
      <c r="AC40" s="52">
        <v>4.25</v>
      </c>
      <c r="AD40" s="52">
        <v>3.04</v>
      </c>
    </row>
    <row r="41" spans="2:30" s="10" customFormat="1" ht="11.25">
      <c r="B41" s="52"/>
      <c r="C41" s="23" t="s">
        <v>28</v>
      </c>
      <c r="D41" s="52">
        <v>27.011572229421837</v>
      </c>
      <c r="E41" s="52">
        <v>23.250932355329095</v>
      </c>
      <c r="F41" s="52">
        <v>50.262504584750936</v>
      </c>
      <c r="G41" s="52"/>
      <c r="H41" s="52">
        <v>2.882418549520105</v>
      </c>
      <c r="I41" s="52">
        <v>2.908623908193134</v>
      </c>
      <c r="J41" s="52">
        <v>5.791042457713239</v>
      </c>
      <c r="K41" s="52"/>
      <c r="L41" s="52">
        <v>15.71</v>
      </c>
      <c r="M41" s="52">
        <v>29.72</v>
      </c>
      <c r="N41" s="52">
        <v>22.74</v>
      </c>
      <c r="O41" s="52"/>
      <c r="P41" s="52">
        <v>7.68</v>
      </c>
      <c r="Q41" s="52">
        <v>20.77</v>
      </c>
      <c r="R41" s="52">
        <v>14.25</v>
      </c>
      <c r="S41" s="52"/>
      <c r="T41" s="52">
        <v>32.73</v>
      </c>
      <c r="U41" s="52">
        <v>51.49</v>
      </c>
      <c r="V41" s="52">
        <v>40.82</v>
      </c>
      <c r="W41" s="52"/>
      <c r="X41" s="52">
        <v>61.62</v>
      </c>
      <c r="Y41" s="52">
        <v>131.89</v>
      </c>
      <c r="Z41" s="52">
        <v>92.79</v>
      </c>
      <c r="AA41" s="52"/>
      <c r="AB41" s="52">
        <v>1.92</v>
      </c>
      <c r="AC41" s="52">
        <v>4.15</v>
      </c>
      <c r="AD41" s="52">
        <v>2.95</v>
      </c>
    </row>
    <row r="42" spans="2:30" s="10" customFormat="1" ht="11.25">
      <c r="B42" s="100"/>
      <c r="C42" s="43" t="s">
        <v>17</v>
      </c>
      <c r="D42" s="100">
        <v>27.56840789586294</v>
      </c>
      <c r="E42" s="100">
        <v>23.431196163609023</v>
      </c>
      <c r="F42" s="100">
        <v>50.999604059471956</v>
      </c>
      <c r="G42" s="100"/>
      <c r="H42" s="100">
        <v>3.5040830779156416</v>
      </c>
      <c r="I42" s="100">
        <v>3.2248932794503102</v>
      </c>
      <c r="J42" s="100">
        <v>6.728976357365951</v>
      </c>
      <c r="K42" s="100"/>
      <c r="L42" s="100">
        <v>15.66</v>
      </c>
      <c r="M42" s="100">
        <v>29.09</v>
      </c>
      <c r="N42" s="100">
        <v>22.38</v>
      </c>
      <c r="O42" s="100"/>
      <c r="P42" s="100">
        <v>7.51</v>
      </c>
      <c r="Q42" s="100">
        <v>20.04</v>
      </c>
      <c r="R42" s="100">
        <v>13.78</v>
      </c>
      <c r="S42" s="100"/>
      <c r="T42" s="100">
        <v>33.19</v>
      </c>
      <c r="U42" s="100">
        <v>52.21</v>
      </c>
      <c r="V42" s="100">
        <v>41.29</v>
      </c>
      <c r="W42" s="100"/>
      <c r="X42" s="100">
        <v>73.08</v>
      </c>
      <c r="Y42" s="100">
        <v>132.86</v>
      </c>
      <c r="Z42" s="100">
        <v>99.29</v>
      </c>
      <c r="AA42" s="100"/>
      <c r="AB42" s="100">
        <v>1.8</v>
      </c>
      <c r="AC42" s="100">
        <v>4.06</v>
      </c>
      <c r="AD42" s="100">
        <v>2.84</v>
      </c>
    </row>
    <row r="43" spans="2:30" s="10" customFormat="1" ht="11.25">
      <c r="B43" s="109">
        <v>2014</v>
      </c>
      <c r="C43" s="23" t="s">
        <v>18</v>
      </c>
      <c r="D43" s="52">
        <v>27.132753699700395</v>
      </c>
      <c r="E43" s="52">
        <v>23.504429107205024</v>
      </c>
      <c r="F43" s="52">
        <v>50.63718280690542</v>
      </c>
      <c r="G43" s="52"/>
      <c r="H43" s="52">
        <v>2.5225361480340753</v>
      </c>
      <c r="I43" s="52">
        <v>2.9076799621190332</v>
      </c>
      <c r="J43" s="52">
        <v>5.4302161101531095</v>
      </c>
      <c r="K43" s="52"/>
      <c r="L43" s="52">
        <v>16.49</v>
      </c>
      <c r="M43" s="52">
        <v>30.1</v>
      </c>
      <c r="N43" s="52">
        <v>23.32</v>
      </c>
      <c r="O43" s="52"/>
      <c r="P43" s="52">
        <v>8.17</v>
      </c>
      <c r="Q43" s="52">
        <v>20.73</v>
      </c>
      <c r="R43" s="52">
        <v>14.47</v>
      </c>
      <c r="S43" s="52"/>
      <c r="T43" s="52">
        <v>34.08</v>
      </c>
      <c r="U43" s="52">
        <v>52.34</v>
      </c>
      <c r="V43" s="52">
        <v>41.96</v>
      </c>
      <c r="W43" s="52"/>
      <c r="X43" s="52">
        <v>63.72</v>
      </c>
      <c r="Y43" s="52">
        <v>134.64</v>
      </c>
      <c r="Z43" s="52">
        <v>95.03</v>
      </c>
      <c r="AA43" s="52"/>
      <c r="AB43" s="52">
        <v>1.84</v>
      </c>
      <c r="AC43" s="52">
        <v>4.02</v>
      </c>
      <c r="AD43" s="52">
        <v>2.85</v>
      </c>
    </row>
    <row r="44" spans="2:30" s="10" customFormat="1" ht="11.25">
      <c r="B44" s="23"/>
      <c r="C44" s="23" t="s">
        <v>19</v>
      </c>
      <c r="D44" s="52">
        <v>26.971805175465246</v>
      </c>
      <c r="E44" s="52">
        <v>23.410196829868756</v>
      </c>
      <c r="F44" s="52">
        <v>50.382002005334</v>
      </c>
      <c r="G44" s="52"/>
      <c r="H44" s="52">
        <v>2.612194858841773</v>
      </c>
      <c r="I44" s="52">
        <v>2.8713644263862683</v>
      </c>
      <c r="J44" s="52">
        <v>5.483559285228041</v>
      </c>
      <c r="K44" s="52"/>
      <c r="L44" s="52">
        <v>16.63</v>
      </c>
      <c r="M44" s="52">
        <v>30.99</v>
      </c>
      <c r="N44" s="52">
        <v>23.85</v>
      </c>
      <c r="O44" s="52"/>
      <c r="P44" s="52">
        <v>8.35</v>
      </c>
      <c r="Q44" s="52">
        <v>21.95</v>
      </c>
      <c r="R44" s="52">
        <v>15.19</v>
      </c>
      <c r="S44" s="52"/>
      <c r="T44" s="52">
        <v>34.04</v>
      </c>
      <c r="U44" s="52">
        <v>52.65</v>
      </c>
      <c r="V44" s="52">
        <v>42.11</v>
      </c>
      <c r="W44" s="52"/>
      <c r="X44" s="52">
        <v>68.34</v>
      </c>
      <c r="Y44" s="52">
        <v>137.19</v>
      </c>
      <c r="Z44" s="52">
        <v>98.95</v>
      </c>
      <c r="AA44" s="52"/>
      <c r="AB44" s="52">
        <v>1.88</v>
      </c>
      <c r="AC44" s="52">
        <v>4</v>
      </c>
      <c r="AD44" s="52">
        <v>2.86</v>
      </c>
    </row>
    <row r="45" spans="2:30" s="10" customFormat="1" ht="11.25">
      <c r="B45" s="23"/>
      <c r="C45" s="23" t="s">
        <v>20</v>
      </c>
      <c r="D45" s="52">
        <v>27.079988809712514</v>
      </c>
      <c r="E45" s="52">
        <v>23.46968484118637</v>
      </c>
      <c r="F45" s="52">
        <v>50.54967365089888</v>
      </c>
      <c r="G45" s="52"/>
      <c r="H45" s="52">
        <v>2.809914101025845</v>
      </c>
      <c r="I45" s="52">
        <v>2.79975747520314</v>
      </c>
      <c r="J45" s="52">
        <v>5.609671576228985</v>
      </c>
      <c r="K45" s="52"/>
      <c r="L45" s="52">
        <v>16.61</v>
      </c>
      <c r="M45" s="52">
        <v>31.43</v>
      </c>
      <c r="N45" s="52">
        <v>24.06</v>
      </c>
      <c r="O45" s="52"/>
      <c r="P45" s="52">
        <v>8.32</v>
      </c>
      <c r="Q45" s="52">
        <v>22.1</v>
      </c>
      <c r="R45" s="52">
        <v>15.25</v>
      </c>
      <c r="S45" s="52"/>
      <c r="T45" s="52">
        <v>34.08</v>
      </c>
      <c r="U45" s="52">
        <v>53.02</v>
      </c>
      <c r="V45" s="52">
        <v>42.27</v>
      </c>
      <c r="W45" s="52"/>
      <c r="X45" s="52">
        <v>80.24</v>
      </c>
      <c r="Y45" s="52">
        <v>137.24</v>
      </c>
      <c r="Z45" s="52">
        <v>105.54</v>
      </c>
      <c r="AA45" s="52"/>
      <c r="AB45" s="52">
        <v>1.88</v>
      </c>
      <c r="AC45" s="52">
        <v>4.05</v>
      </c>
      <c r="AD45" s="52">
        <v>2.89</v>
      </c>
    </row>
    <row r="46" spans="2:30" s="10" customFormat="1" ht="11.25">
      <c r="B46" s="23"/>
      <c r="C46" s="23" t="s">
        <v>21</v>
      </c>
      <c r="D46" s="52">
        <v>27.04636437409687</v>
      </c>
      <c r="E46" s="52">
        <v>23.575245409632352</v>
      </c>
      <c r="F46" s="52">
        <v>50.62160978372923</v>
      </c>
      <c r="G46" s="52"/>
      <c r="H46" s="52">
        <v>2.746303162679985</v>
      </c>
      <c r="I46" s="52">
        <v>2.89603011329181</v>
      </c>
      <c r="J46" s="52">
        <v>5.642333275971795</v>
      </c>
      <c r="K46" s="52"/>
      <c r="L46" s="52">
        <v>16.63</v>
      </c>
      <c r="M46" s="52">
        <v>31.14</v>
      </c>
      <c r="N46" s="52">
        <v>23.93</v>
      </c>
      <c r="O46" s="52"/>
      <c r="P46" s="52">
        <v>8.45</v>
      </c>
      <c r="Q46" s="52">
        <v>22.11</v>
      </c>
      <c r="R46" s="52">
        <v>15.32</v>
      </c>
      <c r="S46" s="52"/>
      <c r="T46" s="52">
        <v>34.48</v>
      </c>
      <c r="U46" s="52">
        <v>53.33</v>
      </c>
      <c r="V46" s="52">
        <v>42.66</v>
      </c>
      <c r="W46" s="52"/>
      <c r="X46" s="52">
        <v>64.91</v>
      </c>
      <c r="Y46" s="52">
        <v>138.54</v>
      </c>
      <c r="Z46" s="52">
        <v>97.68</v>
      </c>
      <c r="AA46" s="52"/>
      <c r="AB46" s="52">
        <v>1.91</v>
      </c>
      <c r="AC46" s="52">
        <v>4.09</v>
      </c>
      <c r="AD46" s="52">
        <v>2.93</v>
      </c>
    </row>
    <row r="47" spans="2:30" s="10" customFormat="1" ht="11.25">
      <c r="B47" s="23"/>
      <c r="C47" s="23" t="s">
        <v>22</v>
      </c>
      <c r="D47" s="52">
        <v>27.052409424618794</v>
      </c>
      <c r="E47" s="52">
        <v>23.73816947087973</v>
      </c>
      <c r="F47" s="52">
        <v>50.79057889549853</v>
      </c>
      <c r="G47" s="52"/>
      <c r="H47" s="52">
        <v>2.7173540130840763</v>
      </c>
      <c r="I47" s="52">
        <v>3.0043428435005795</v>
      </c>
      <c r="J47" s="52">
        <v>5.721715008945846</v>
      </c>
      <c r="K47" s="52"/>
      <c r="L47" s="52">
        <v>16.85</v>
      </c>
      <c r="M47" s="52">
        <v>31.31</v>
      </c>
      <c r="N47" s="52">
        <v>24.14</v>
      </c>
      <c r="O47" s="52"/>
      <c r="P47" s="52">
        <v>8.68</v>
      </c>
      <c r="Q47" s="52">
        <v>22.24</v>
      </c>
      <c r="R47" s="52">
        <v>15.51</v>
      </c>
      <c r="S47" s="52"/>
      <c r="T47" s="52">
        <v>34.29</v>
      </c>
      <c r="U47" s="52">
        <v>53.97</v>
      </c>
      <c r="V47" s="52">
        <v>42.86</v>
      </c>
      <c r="W47" s="52"/>
      <c r="X47" s="52">
        <v>56.76</v>
      </c>
      <c r="Y47" s="52">
        <v>145.14</v>
      </c>
      <c r="Z47" s="52">
        <v>96.17</v>
      </c>
      <c r="AA47" s="52"/>
      <c r="AB47" s="52">
        <v>1.99</v>
      </c>
      <c r="AC47" s="52">
        <v>4.16</v>
      </c>
      <c r="AD47" s="52">
        <v>3</v>
      </c>
    </row>
    <row r="48" spans="2:31" ht="11.25">
      <c r="B48" s="110"/>
      <c r="C48" s="23" t="s">
        <v>23</v>
      </c>
      <c r="D48" s="52">
        <v>27.206931952731217</v>
      </c>
      <c r="E48" s="52">
        <v>23.92136371807278</v>
      </c>
      <c r="F48" s="52">
        <v>51.12829567080399</v>
      </c>
      <c r="G48" s="52"/>
      <c r="H48" s="52">
        <v>2.8403582987875993</v>
      </c>
      <c r="I48" s="52">
        <v>2.936329313586232</v>
      </c>
      <c r="J48" s="52">
        <v>5.776705713281941</v>
      </c>
      <c r="K48" s="52"/>
      <c r="L48" s="52">
        <v>16.32</v>
      </c>
      <c r="M48" s="52">
        <v>31.39</v>
      </c>
      <c r="N48" s="52">
        <v>23.94</v>
      </c>
      <c r="O48" s="52"/>
      <c r="P48" s="52">
        <v>8.32</v>
      </c>
      <c r="Q48" s="52">
        <v>22.56</v>
      </c>
      <c r="R48" s="52">
        <v>15.52</v>
      </c>
      <c r="S48" s="52"/>
      <c r="T48" s="52">
        <v>34.32</v>
      </c>
      <c r="U48" s="52">
        <v>54.43</v>
      </c>
      <c r="V48" s="52">
        <v>43.09</v>
      </c>
      <c r="W48" s="52"/>
      <c r="X48" s="52">
        <v>70.39</v>
      </c>
      <c r="Y48" s="52">
        <v>146.53</v>
      </c>
      <c r="Z48" s="52">
        <v>104.38</v>
      </c>
      <c r="AA48" s="52"/>
      <c r="AB48" s="52">
        <v>1.97</v>
      </c>
      <c r="AC48" s="52">
        <v>3.98</v>
      </c>
      <c r="AD48" s="52">
        <v>2.91</v>
      </c>
      <c r="AE48" s="10"/>
    </row>
    <row r="49" spans="2:31" ht="11.25">
      <c r="B49" s="110"/>
      <c r="C49" s="23" t="s">
        <v>24</v>
      </c>
      <c r="D49" s="52">
        <v>27.05794132275226</v>
      </c>
      <c r="E49" s="52">
        <v>23.965560368757718</v>
      </c>
      <c r="F49" s="52">
        <v>51.02348366738584</v>
      </c>
      <c r="G49" s="52"/>
      <c r="H49" s="52">
        <v>2.539508970228076</v>
      </c>
      <c r="I49" s="52">
        <v>2.98867014371247</v>
      </c>
      <c r="J49" s="52">
        <v>5.5281791139405465</v>
      </c>
      <c r="K49" s="52"/>
      <c r="L49" s="52">
        <v>16.65</v>
      </c>
      <c r="M49" s="52">
        <v>31.52</v>
      </c>
      <c r="N49" s="52">
        <v>24.17</v>
      </c>
      <c r="O49" s="52"/>
      <c r="P49" s="52">
        <v>8.76</v>
      </c>
      <c r="Q49" s="52">
        <v>22.67</v>
      </c>
      <c r="R49" s="52">
        <v>15.79</v>
      </c>
      <c r="S49" s="52"/>
      <c r="T49" s="52">
        <v>34.71</v>
      </c>
      <c r="U49" s="52">
        <v>55.3</v>
      </c>
      <c r="V49" s="52">
        <v>43.73</v>
      </c>
      <c r="W49" s="52"/>
      <c r="X49" s="52">
        <v>66.54</v>
      </c>
      <c r="Y49" s="52">
        <v>147.69</v>
      </c>
      <c r="Z49" s="52">
        <v>102.85</v>
      </c>
      <c r="AA49" s="52"/>
      <c r="AB49" s="52">
        <v>2</v>
      </c>
      <c r="AC49" s="52">
        <v>4.04</v>
      </c>
      <c r="AD49" s="52">
        <v>2.96</v>
      </c>
      <c r="AE49" s="10"/>
    </row>
    <row r="50" spans="2:31" ht="11.25">
      <c r="B50" s="110"/>
      <c r="C50" s="23" t="s">
        <v>25</v>
      </c>
      <c r="D50" s="52">
        <v>27.15230962093731</v>
      </c>
      <c r="E50" s="52">
        <v>24.131157084659947</v>
      </c>
      <c r="F50" s="52">
        <v>51.283466705597256</v>
      </c>
      <c r="G50" s="52"/>
      <c r="H50" s="52">
        <v>2.576543428439603</v>
      </c>
      <c r="I50" s="52">
        <v>2.899192354769175</v>
      </c>
      <c r="J50" s="52">
        <v>5.475753729085986</v>
      </c>
      <c r="K50" s="52"/>
      <c r="L50" s="52">
        <v>16.39</v>
      </c>
      <c r="M50" s="52">
        <v>31.42</v>
      </c>
      <c r="N50" s="52">
        <v>24.01</v>
      </c>
      <c r="O50" s="52"/>
      <c r="P50" s="52">
        <v>8.44</v>
      </c>
      <c r="Q50" s="52">
        <v>22.54</v>
      </c>
      <c r="R50" s="52">
        <v>15.59</v>
      </c>
      <c r="S50" s="52"/>
      <c r="T50" s="52">
        <v>34.6</v>
      </c>
      <c r="U50" s="52">
        <v>55.76</v>
      </c>
      <c r="V50" s="52">
        <v>43.88</v>
      </c>
      <c r="W50" s="52"/>
      <c r="X50" s="52">
        <v>59.69</v>
      </c>
      <c r="Y50" s="52">
        <v>148.75</v>
      </c>
      <c r="Z50" s="52">
        <v>99.6</v>
      </c>
      <c r="AA50" s="52"/>
      <c r="AB50" s="52">
        <v>2.04</v>
      </c>
      <c r="AC50" s="52">
        <v>4.03</v>
      </c>
      <c r="AD50" s="52">
        <v>2.98</v>
      </c>
      <c r="AE50" s="10"/>
    </row>
    <row r="51" spans="2:30" s="10" customFormat="1" ht="11.25">
      <c r="B51" s="3"/>
      <c r="C51" s="9" t="s">
        <v>26</v>
      </c>
      <c r="D51" s="52">
        <v>27.438151557794033</v>
      </c>
      <c r="E51" s="52">
        <v>24.19351863066815</v>
      </c>
      <c r="F51" s="52">
        <v>51.63167018846219</v>
      </c>
      <c r="G51" s="52"/>
      <c r="H51" s="52">
        <v>2.822766119712171</v>
      </c>
      <c r="I51" s="52">
        <v>3.033601485330516</v>
      </c>
      <c r="J51" s="52">
        <v>5.856367605042688</v>
      </c>
      <c r="K51" s="52"/>
      <c r="L51" s="52">
        <v>16.42</v>
      </c>
      <c r="M51" s="52">
        <v>30.99</v>
      </c>
      <c r="N51" s="52">
        <v>23.8</v>
      </c>
      <c r="O51" s="52"/>
      <c r="P51" s="52">
        <v>8.44</v>
      </c>
      <c r="Q51" s="52">
        <v>22.18</v>
      </c>
      <c r="R51" s="52">
        <v>15.4</v>
      </c>
      <c r="S51" s="52"/>
      <c r="T51" s="52">
        <v>35</v>
      </c>
      <c r="U51" s="52">
        <v>56.14</v>
      </c>
      <c r="V51" s="52">
        <v>44.23</v>
      </c>
      <c r="W51" s="52"/>
      <c r="X51" s="52">
        <v>71.75</v>
      </c>
      <c r="Y51" s="52">
        <v>150.27</v>
      </c>
      <c r="Z51" s="52">
        <v>106.73</v>
      </c>
      <c r="AA51" s="52"/>
      <c r="AB51" s="52">
        <v>2.01</v>
      </c>
      <c r="AC51" s="52">
        <v>3.94</v>
      </c>
      <c r="AD51" s="52">
        <v>2.92</v>
      </c>
    </row>
    <row r="52" spans="2:30" s="10" customFormat="1" ht="11.25">
      <c r="B52" s="3"/>
      <c r="C52" s="9" t="s">
        <v>27</v>
      </c>
      <c r="D52" s="52">
        <v>27.405380739158026</v>
      </c>
      <c r="E52" s="52">
        <v>24.38354537228674</v>
      </c>
      <c r="F52" s="52">
        <v>51.788926111444766</v>
      </c>
      <c r="G52" s="52"/>
      <c r="H52" s="52">
        <v>2.684256618601224</v>
      </c>
      <c r="I52" s="52">
        <v>3.1565652981960985</v>
      </c>
      <c r="J52" s="52">
        <v>5.8408219167973225</v>
      </c>
      <c r="K52" s="52"/>
      <c r="L52" s="52">
        <v>16.62</v>
      </c>
      <c r="M52" s="52">
        <v>31.61</v>
      </c>
      <c r="N52" s="52">
        <v>24.25</v>
      </c>
      <c r="O52" s="52"/>
      <c r="P52" s="52">
        <v>8.43</v>
      </c>
      <c r="Q52" s="52">
        <v>22.64</v>
      </c>
      <c r="R52" s="52">
        <v>15.67</v>
      </c>
      <c r="S52" s="52"/>
      <c r="T52" s="52">
        <v>35.14</v>
      </c>
      <c r="U52" s="52">
        <v>56.76</v>
      </c>
      <c r="V52" s="52">
        <v>44.62</v>
      </c>
      <c r="W52" s="52"/>
      <c r="X52" s="52">
        <v>60.88</v>
      </c>
      <c r="Y52" s="52">
        <v>154.75</v>
      </c>
      <c r="Z52" s="52">
        <v>102.38</v>
      </c>
      <c r="AA52" s="52"/>
      <c r="AB52" s="52">
        <v>2.06</v>
      </c>
      <c r="AC52" s="52">
        <v>3.97</v>
      </c>
      <c r="AD52" s="52">
        <v>2.96</v>
      </c>
    </row>
    <row r="53" spans="2:30" s="10" customFormat="1" ht="11.25">
      <c r="B53" s="3"/>
      <c r="C53" s="9" t="s">
        <v>28</v>
      </c>
      <c r="D53" s="52">
        <v>27.735183665722857</v>
      </c>
      <c r="E53" s="52">
        <v>24.49237843172304</v>
      </c>
      <c r="F53" s="52">
        <v>52.22756209744589</v>
      </c>
      <c r="G53" s="52"/>
      <c r="H53" s="52">
        <v>2.5190277106296723</v>
      </c>
      <c r="I53" s="52">
        <v>2.877516009247634</v>
      </c>
      <c r="J53" s="52">
        <v>5.3965437198773065</v>
      </c>
      <c r="K53" s="52"/>
      <c r="L53" s="52">
        <v>16.64</v>
      </c>
      <c r="M53" s="52">
        <v>31.66</v>
      </c>
      <c r="N53" s="52">
        <v>24.3</v>
      </c>
      <c r="O53" s="52"/>
      <c r="P53" s="52">
        <v>8.27</v>
      </c>
      <c r="Q53" s="52">
        <v>22.49</v>
      </c>
      <c r="R53" s="52">
        <v>15.52</v>
      </c>
      <c r="S53" s="52"/>
      <c r="T53" s="52">
        <v>35.02</v>
      </c>
      <c r="U53" s="52">
        <v>57.29</v>
      </c>
      <c r="V53" s="52">
        <v>44.75</v>
      </c>
      <c r="W53" s="52"/>
      <c r="X53" s="52">
        <v>65.26</v>
      </c>
      <c r="Y53" s="52">
        <v>155.39</v>
      </c>
      <c r="Z53" s="52">
        <v>105.11</v>
      </c>
      <c r="AA53" s="52"/>
      <c r="AB53" s="52">
        <v>1.98</v>
      </c>
      <c r="AC53" s="52">
        <v>3.84</v>
      </c>
      <c r="AD53" s="52">
        <v>2.85</v>
      </c>
    </row>
    <row r="54" spans="1:30" ht="11.25">
      <c r="A54" s="10"/>
      <c r="B54" s="3"/>
      <c r="C54" s="9" t="s">
        <v>17</v>
      </c>
      <c r="D54" s="52">
        <v>28.22732156807376</v>
      </c>
      <c r="E54" s="52">
        <v>24.828631607672452</v>
      </c>
      <c r="F54" s="52">
        <v>53.055953175746204</v>
      </c>
      <c r="G54" s="52"/>
      <c r="H54" s="52">
        <v>3.156343360278121</v>
      </c>
      <c r="I54" s="52">
        <v>3.270826325771995</v>
      </c>
      <c r="J54" s="52">
        <v>6.4271696860501155</v>
      </c>
      <c r="K54" s="52"/>
      <c r="L54" s="52">
        <v>16.52</v>
      </c>
      <c r="M54" s="52">
        <v>30.69</v>
      </c>
      <c r="N54" s="52">
        <v>23.74</v>
      </c>
      <c r="O54" s="52"/>
      <c r="P54" s="52">
        <v>8.05</v>
      </c>
      <c r="Q54" s="52">
        <v>21.53</v>
      </c>
      <c r="R54" s="52">
        <v>14.92</v>
      </c>
      <c r="S54" s="52"/>
      <c r="T54" s="52">
        <v>35.28</v>
      </c>
      <c r="U54" s="52">
        <v>58.14</v>
      </c>
      <c r="V54" s="52">
        <v>45.21</v>
      </c>
      <c r="W54" s="52"/>
      <c r="X54" s="52">
        <v>67.14</v>
      </c>
      <c r="Y54" s="52">
        <v>157.24</v>
      </c>
      <c r="Z54" s="52">
        <v>106.72</v>
      </c>
      <c r="AA54" s="52"/>
      <c r="AB54" s="52">
        <v>1.91</v>
      </c>
      <c r="AC54" s="52">
        <v>3.67</v>
      </c>
      <c r="AD54" s="52">
        <v>2.73</v>
      </c>
    </row>
    <row r="55" spans="1:30" ht="11.25">
      <c r="A55" s="10"/>
      <c r="B55" s="109">
        <v>2015</v>
      </c>
      <c r="C55" s="103" t="s">
        <v>18</v>
      </c>
      <c r="D55" s="113">
        <v>27.84876196851307</v>
      </c>
      <c r="E55" s="113">
        <v>24.965965279167808</v>
      </c>
      <c r="F55" s="113">
        <v>52.81470971711308</v>
      </c>
      <c r="G55" s="113"/>
      <c r="H55" s="113">
        <v>2.2840401465429245</v>
      </c>
      <c r="I55" s="113">
        <v>2.896400409948822</v>
      </c>
      <c r="J55" s="113">
        <v>5.180440556491747</v>
      </c>
      <c r="K55" s="113"/>
      <c r="L55" s="113">
        <v>17.43</v>
      </c>
      <c r="M55" s="113">
        <v>32.02</v>
      </c>
      <c r="N55" s="113">
        <v>24.91</v>
      </c>
      <c r="O55" s="113"/>
      <c r="P55" s="113">
        <v>8.81</v>
      </c>
      <c r="Q55" s="113">
        <v>22.82</v>
      </c>
      <c r="R55" s="113">
        <v>15.99</v>
      </c>
      <c r="S55" s="113"/>
      <c r="T55" s="113">
        <v>35.62</v>
      </c>
      <c r="U55" s="113">
        <v>58.46</v>
      </c>
      <c r="V55" s="113">
        <v>45.65</v>
      </c>
      <c r="W55" s="113"/>
      <c r="X55" s="113">
        <v>61.31</v>
      </c>
      <c r="Y55" s="113">
        <v>159.04</v>
      </c>
      <c r="Z55" s="113">
        <v>104.56</v>
      </c>
      <c r="AA55" s="113"/>
      <c r="AB55" s="113">
        <v>1.99</v>
      </c>
      <c r="AC55" s="113">
        <v>3.74</v>
      </c>
      <c r="AD55" s="113">
        <v>2.82</v>
      </c>
    </row>
    <row r="56" spans="1:30" ht="11.25">
      <c r="A56" s="10"/>
      <c r="B56" s="3"/>
      <c r="C56" s="9" t="s">
        <v>19</v>
      </c>
      <c r="D56" s="52">
        <v>27.94295779078474</v>
      </c>
      <c r="E56" s="52">
        <v>24.984129225858855</v>
      </c>
      <c r="F56" s="52">
        <v>52.92706951613455</v>
      </c>
      <c r="G56" s="52"/>
      <c r="H56" s="52">
        <v>2.0497821230375037</v>
      </c>
      <c r="I56" s="52">
        <v>2.5970055403986563</v>
      </c>
      <c r="J56" s="52">
        <v>4.64678766343616</v>
      </c>
      <c r="K56" s="52"/>
      <c r="L56" s="52">
        <v>18.05</v>
      </c>
      <c r="M56" s="52">
        <v>32.92</v>
      </c>
      <c r="N56" s="52">
        <v>25.68</v>
      </c>
      <c r="O56" s="52"/>
      <c r="P56" s="52">
        <v>9.2</v>
      </c>
      <c r="Q56" s="52">
        <v>23.7</v>
      </c>
      <c r="R56" s="52">
        <v>16.64</v>
      </c>
      <c r="S56" s="52"/>
      <c r="T56" s="52">
        <v>35.91</v>
      </c>
      <c r="U56" s="52">
        <v>58.72</v>
      </c>
      <c r="V56" s="52">
        <v>45.94</v>
      </c>
      <c r="W56" s="52"/>
      <c r="X56" s="52">
        <v>63.48</v>
      </c>
      <c r="Y56" s="52">
        <v>157.33</v>
      </c>
      <c r="Z56" s="52">
        <v>105.11</v>
      </c>
      <c r="AA56" s="52"/>
      <c r="AB56" s="52">
        <v>2</v>
      </c>
      <c r="AC56" s="52">
        <v>3.8</v>
      </c>
      <c r="AD56" s="52">
        <v>2.85</v>
      </c>
    </row>
    <row r="57" spans="1:30" ht="11.25">
      <c r="A57" s="10"/>
      <c r="B57" s="3"/>
      <c r="C57" s="9" t="s">
        <v>20</v>
      </c>
      <c r="D57" s="52">
        <v>28.190697703439476</v>
      </c>
      <c r="E57" s="52">
        <v>25.005378733301054</v>
      </c>
      <c r="F57" s="52">
        <v>53.196076436740526</v>
      </c>
      <c r="G57" s="52"/>
      <c r="H57" s="52">
        <v>2.7159670263791784</v>
      </c>
      <c r="I57" s="52">
        <v>2.958455392212505</v>
      </c>
      <c r="J57" s="52">
        <v>5.674422418591683</v>
      </c>
      <c r="K57" s="52"/>
      <c r="L57" s="52">
        <v>18.1</v>
      </c>
      <c r="M57" s="52">
        <v>33.25</v>
      </c>
      <c r="N57" s="52">
        <v>25.9</v>
      </c>
      <c r="O57" s="52"/>
      <c r="P57" s="52">
        <v>8.99</v>
      </c>
      <c r="Q57" s="52">
        <v>23.47</v>
      </c>
      <c r="R57" s="52">
        <v>16.45</v>
      </c>
      <c r="S57" s="52"/>
      <c r="T57" s="52">
        <v>36.32</v>
      </c>
      <c r="U57" s="52">
        <v>59.28</v>
      </c>
      <c r="V57" s="52">
        <v>46.39</v>
      </c>
      <c r="W57" s="52"/>
      <c r="X57" s="52">
        <v>60.51</v>
      </c>
      <c r="Y57" s="52">
        <v>159.37</v>
      </c>
      <c r="Z57" s="52">
        <v>104.24</v>
      </c>
      <c r="AA57" s="52"/>
      <c r="AB57" s="52">
        <v>2.07</v>
      </c>
      <c r="AC57" s="52">
        <v>3.66</v>
      </c>
      <c r="AD57" s="52">
        <v>2.82</v>
      </c>
    </row>
    <row r="58" spans="1:30" ht="11.25">
      <c r="A58" s="10"/>
      <c r="B58" s="3"/>
      <c r="C58" s="9" t="s">
        <v>21</v>
      </c>
      <c r="D58" s="52">
        <v>27.974920483846876</v>
      </c>
      <c r="E58" s="52">
        <v>25.069207043751828</v>
      </c>
      <c r="F58" s="52">
        <v>53.044127527598704</v>
      </c>
      <c r="G58" s="52"/>
      <c r="H58" s="52">
        <v>2.4764559867042637</v>
      </c>
      <c r="I58" s="52">
        <v>2.811320115934685</v>
      </c>
      <c r="J58" s="52">
        <v>5.287776102638949</v>
      </c>
      <c r="K58" s="52"/>
      <c r="L58" s="52">
        <v>18.48</v>
      </c>
      <c r="M58" s="52">
        <v>34.02</v>
      </c>
      <c r="N58" s="52">
        <v>26.5</v>
      </c>
      <c r="O58" s="52"/>
      <c r="P58" s="52">
        <v>9.33</v>
      </c>
      <c r="Q58" s="52">
        <v>24.44</v>
      </c>
      <c r="R58" s="52">
        <v>17.13</v>
      </c>
      <c r="S58" s="52"/>
      <c r="T58" s="52">
        <v>36.18</v>
      </c>
      <c r="U58" s="52">
        <v>59.8</v>
      </c>
      <c r="V58" s="52">
        <v>46.62</v>
      </c>
      <c r="W58" s="52"/>
      <c r="X58" s="52">
        <v>74.61</v>
      </c>
      <c r="Y58" s="52">
        <v>159.95</v>
      </c>
      <c r="Z58" s="52">
        <v>112.6</v>
      </c>
      <c r="AA58" s="52"/>
      <c r="AB58" s="52">
        <v>2.25</v>
      </c>
      <c r="AC58" s="52">
        <v>3.74</v>
      </c>
      <c r="AD58" s="52">
        <v>2.96</v>
      </c>
    </row>
    <row r="59" spans="1:30" ht="11.25">
      <c r="A59" s="10"/>
      <c r="B59" s="3"/>
      <c r="C59" s="9" t="s">
        <v>22</v>
      </c>
      <c r="D59" s="52">
        <v>28.145952724098123</v>
      </c>
      <c r="E59" s="52">
        <v>25.1699014965598</v>
      </c>
      <c r="F59" s="52">
        <v>53.31583692396767</v>
      </c>
      <c r="G59" s="52"/>
      <c r="H59" s="52">
        <v>2.45824021155651</v>
      </c>
      <c r="I59" s="52">
        <v>2.773126457538035</v>
      </c>
      <c r="J59" s="52">
        <v>5.231366669094545</v>
      </c>
      <c r="K59" s="52"/>
      <c r="L59" s="52">
        <v>18.82</v>
      </c>
      <c r="M59" s="52">
        <v>34.82</v>
      </c>
      <c r="N59" s="52">
        <v>27.1</v>
      </c>
      <c r="O59" s="52"/>
      <c r="P59" s="52">
        <v>9.47</v>
      </c>
      <c r="Q59" s="52">
        <v>24.88</v>
      </c>
      <c r="R59" s="52">
        <v>17.44</v>
      </c>
      <c r="S59" s="52"/>
      <c r="T59" s="52">
        <v>36.74</v>
      </c>
      <c r="U59" s="52">
        <v>60.23</v>
      </c>
      <c r="V59" s="52">
        <v>47.1</v>
      </c>
      <c r="W59" s="52"/>
      <c r="X59" s="52">
        <v>75.5</v>
      </c>
      <c r="Y59" s="52">
        <v>159.8</v>
      </c>
      <c r="Z59" s="52">
        <v>112.94</v>
      </c>
      <c r="AA59" s="52"/>
      <c r="AB59" s="52">
        <v>2.28</v>
      </c>
      <c r="AC59" s="52">
        <v>3.85</v>
      </c>
      <c r="AD59" s="52">
        <v>3.02</v>
      </c>
    </row>
    <row r="60" spans="1:30" ht="11.25">
      <c r="A60" s="10"/>
      <c r="B60" s="3"/>
      <c r="C60" s="9" t="s">
        <v>23</v>
      </c>
      <c r="D60" s="52">
        <v>28.177729943886003</v>
      </c>
      <c r="E60" s="52">
        <v>25.18995924106947</v>
      </c>
      <c r="F60" s="52">
        <v>53.36768918495548</v>
      </c>
      <c r="G60" s="52"/>
      <c r="H60" s="52">
        <v>2.721295624174882</v>
      </c>
      <c r="I60" s="52">
        <v>2.8241779667264697</v>
      </c>
      <c r="J60" s="52">
        <v>5.545490803941766</v>
      </c>
      <c r="K60" s="52"/>
      <c r="L60" s="52">
        <v>19.2</v>
      </c>
      <c r="M60" s="52">
        <v>35.31</v>
      </c>
      <c r="N60" s="52">
        <v>27.54</v>
      </c>
      <c r="O60" s="52"/>
      <c r="P60" s="52">
        <v>9.77</v>
      </c>
      <c r="Q60" s="52">
        <v>25.21</v>
      </c>
      <c r="R60" s="52">
        <v>17.76</v>
      </c>
      <c r="S60" s="52"/>
      <c r="T60" s="52">
        <v>36.71</v>
      </c>
      <c r="U60" s="52">
        <v>61.01</v>
      </c>
      <c r="V60" s="52">
        <v>47.44</v>
      </c>
      <c r="W60" s="52"/>
      <c r="X60" s="52">
        <v>75.57</v>
      </c>
      <c r="Y60" s="52">
        <v>164.86</v>
      </c>
      <c r="Z60" s="52">
        <v>115.17</v>
      </c>
      <c r="AA60" s="52"/>
      <c r="AB60" s="52">
        <v>2.26</v>
      </c>
      <c r="AC60" s="52">
        <v>3.65</v>
      </c>
      <c r="AD60" s="52">
        <v>2.92</v>
      </c>
    </row>
    <row r="61" spans="1:30" ht="11.25">
      <c r="A61" s="10"/>
      <c r="B61" s="3"/>
      <c r="C61" s="9" t="s">
        <v>24</v>
      </c>
      <c r="D61" s="52">
        <v>28.14749260877193</v>
      </c>
      <c r="E61" s="52">
        <v>25.193505778053815</v>
      </c>
      <c r="F61" s="52">
        <v>53.340998386825746</v>
      </c>
      <c r="G61" s="52"/>
      <c r="H61" s="52">
        <v>2.3896571591322875</v>
      </c>
      <c r="I61" s="52">
        <v>2.8032084540732494</v>
      </c>
      <c r="J61" s="52">
        <v>5.192865613205537</v>
      </c>
      <c r="K61" s="52"/>
      <c r="L61" s="52">
        <v>19.81</v>
      </c>
      <c r="M61" s="52">
        <v>36.29</v>
      </c>
      <c r="N61" s="52">
        <v>28.38</v>
      </c>
      <c r="O61" s="52"/>
      <c r="P61" s="52">
        <v>10.16</v>
      </c>
      <c r="Q61" s="52">
        <v>26.05</v>
      </c>
      <c r="R61" s="52">
        <v>18.42</v>
      </c>
      <c r="S61" s="52"/>
      <c r="T61" s="52">
        <v>36.82</v>
      </c>
      <c r="U61" s="52">
        <v>61.64</v>
      </c>
      <c r="V61" s="52">
        <v>47.79</v>
      </c>
      <c r="W61" s="52"/>
      <c r="X61" s="52">
        <v>72.33</v>
      </c>
      <c r="Y61" s="52">
        <v>161.05</v>
      </c>
      <c r="Z61" s="52">
        <v>111.78</v>
      </c>
      <c r="AA61" s="52"/>
      <c r="AB61" s="52">
        <v>2.38</v>
      </c>
      <c r="AC61" s="52">
        <v>3.77</v>
      </c>
      <c r="AD61" s="52">
        <v>3.04</v>
      </c>
    </row>
    <row r="62" spans="1:30" ht="11.25">
      <c r="A62" s="10"/>
      <c r="B62" s="3"/>
      <c r="C62" s="9" t="s">
        <v>25</v>
      </c>
      <c r="D62" s="52">
        <v>28.313735622370196</v>
      </c>
      <c r="E62" s="52">
        <v>25.324169617131513</v>
      </c>
      <c r="F62" s="52">
        <v>53.63790523950171</v>
      </c>
      <c r="G62" s="52"/>
      <c r="H62" s="52">
        <v>2.2650269946811306</v>
      </c>
      <c r="I62" s="52">
        <v>2.7568923206204365</v>
      </c>
      <c r="J62" s="52">
        <v>5.021902206942404</v>
      </c>
      <c r="K62" s="52"/>
      <c r="L62" s="52">
        <v>20.35</v>
      </c>
      <c r="M62" s="52">
        <v>37</v>
      </c>
      <c r="N62" s="52">
        <v>29.02</v>
      </c>
      <c r="O62" s="52"/>
      <c r="P62" s="52">
        <v>10.46</v>
      </c>
      <c r="Q62" s="52">
        <v>26.53</v>
      </c>
      <c r="R62" s="52">
        <v>18.83</v>
      </c>
      <c r="S62" s="52"/>
      <c r="T62" s="52">
        <v>36.91</v>
      </c>
      <c r="U62" s="52">
        <v>61.83</v>
      </c>
      <c r="V62" s="52">
        <v>47.9</v>
      </c>
      <c r="W62" s="52"/>
      <c r="X62" s="52">
        <v>68.92</v>
      </c>
      <c r="Y62" s="52">
        <v>160.59</v>
      </c>
      <c r="Z62" s="52">
        <v>109.59</v>
      </c>
      <c r="AA62" s="52"/>
      <c r="AB62" s="52">
        <v>2.44</v>
      </c>
      <c r="AC62" s="52">
        <v>3.88</v>
      </c>
      <c r="AD62" s="52">
        <v>3.12</v>
      </c>
    </row>
    <row r="63" spans="1:30" ht="11.25">
      <c r="A63" s="10"/>
      <c r="B63" s="3"/>
      <c r="C63" s="9" t="s">
        <v>26</v>
      </c>
      <c r="D63" s="52">
        <v>28.64890775053993</v>
      </c>
      <c r="E63" s="52">
        <v>25.392148743823846</v>
      </c>
      <c r="F63" s="52">
        <v>54.04107357272979</v>
      </c>
      <c r="G63" s="52"/>
      <c r="H63" s="52">
        <v>2.522406346553076</v>
      </c>
      <c r="I63" s="52">
        <v>2.7079286365447217</v>
      </c>
      <c r="J63" s="52">
        <v>5.230334983097798</v>
      </c>
      <c r="K63" s="52"/>
      <c r="L63" s="52">
        <v>20.39</v>
      </c>
      <c r="M63" s="52">
        <v>37.43</v>
      </c>
      <c r="N63" s="52">
        <v>29.27</v>
      </c>
      <c r="O63" s="52"/>
      <c r="P63" s="52">
        <v>9.86</v>
      </c>
      <c r="Q63" s="52">
        <v>26.33</v>
      </c>
      <c r="R63" s="52">
        <v>18.44</v>
      </c>
      <c r="S63" s="52"/>
      <c r="T63" s="52">
        <v>37.42</v>
      </c>
      <c r="U63" s="52">
        <v>62.09</v>
      </c>
      <c r="V63" s="52">
        <v>48.25</v>
      </c>
      <c r="W63" s="52"/>
      <c r="X63" s="52">
        <v>79.98</v>
      </c>
      <c r="Y63" s="52">
        <v>161.36</v>
      </c>
      <c r="Z63" s="52">
        <v>115.91</v>
      </c>
      <c r="AA63" s="52"/>
      <c r="AB63" s="52">
        <v>2.39</v>
      </c>
      <c r="AC63" s="52">
        <v>3.95</v>
      </c>
      <c r="AD63" s="52">
        <v>3.12</v>
      </c>
    </row>
    <row r="64" spans="1:30" ht="11.25">
      <c r="A64" s="10"/>
      <c r="B64" s="3"/>
      <c r="C64" s="9" t="s">
        <v>27</v>
      </c>
      <c r="D64" s="52">
        <v>28.39560979335971</v>
      </c>
      <c r="E64" s="52">
        <v>25.380785271076945</v>
      </c>
      <c r="F64" s="52">
        <v>53.776395064436656</v>
      </c>
      <c r="G64" s="52"/>
      <c r="H64" s="52">
        <v>2.3493598999146115</v>
      </c>
      <c r="I64" s="52">
        <v>2.664038553755574</v>
      </c>
      <c r="J64" s="52">
        <v>5.0133984536701846</v>
      </c>
      <c r="K64" s="52"/>
      <c r="L64" s="52">
        <v>21.48</v>
      </c>
      <c r="M64" s="52">
        <v>38.66</v>
      </c>
      <c r="N64" s="52">
        <v>30.46</v>
      </c>
      <c r="O64" s="52"/>
      <c r="P64" s="52">
        <v>10.71</v>
      </c>
      <c r="Q64" s="52">
        <v>27.43</v>
      </c>
      <c r="R64" s="52">
        <v>19.45</v>
      </c>
      <c r="S64" s="52"/>
      <c r="T64" s="52">
        <v>37.47</v>
      </c>
      <c r="U64" s="52">
        <v>62.17</v>
      </c>
      <c r="V64" s="52">
        <v>48.36</v>
      </c>
      <c r="W64" s="52"/>
      <c r="X64" s="52">
        <v>73.98</v>
      </c>
      <c r="Y64" s="52">
        <v>162.24</v>
      </c>
      <c r="Z64" s="52">
        <v>113.06</v>
      </c>
      <c r="AA64" s="52"/>
      <c r="AB64" s="52">
        <v>2.49</v>
      </c>
      <c r="AC64" s="52">
        <v>4.07</v>
      </c>
      <c r="AD64" s="52">
        <v>3.24</v>
      </c>
    </row>
    <row r="65" spans="1:30" ht="11.25">
      <c r="A65" s="10"/>
      <c r="B65" s="3"/>
      <c r="C65" s="9" t="s">
        <v>28</v>
      </c>
      <c r="D65" s="52">
        <v>28.451987930606315</v>
      </c>
      <c r="E65" s="52">
        <v>25.505546230213245</v>
      </c>
      <c r="F65" s="52">
        <v>53.95753416081956</v>
      </c>
      <c r="G65" s="52"/>
      <c r="H65" s="52">
        <v>2.336338204435333</v>
      </c>
      <c r="I65" s="52">
        <v>2.7459327820600525</v>
      </c>
      <c r="J65" s="52">
        <v>5.082270986495386</v>
      </c>
      <c r="K65" s="52"/>
      <c r="L65" s="52">
        <v>21.21</v>
      </c>
      <c r="M65" s="52">
        <v>38.72</v>
      </c>
      <c r="N65" s="52">
        <v>30.41</v>
      </c>
      <c r="O65" s="52"/>
      <c r="P65" s="52">
        <v>10.49</v>
      </c>
      <c r="Q65" s="52">
        <v>27.44</v>
      </c>
      <c r="R65" s="52">
        <v>19.4</v>
      </c>
      <c r="S65" s="52"/>
      <c r="T65" s="52">
        <v>37.53</v>
      </c>
      <c r="U65" s="52">
        <v>62.62</v>
      </c>
      <c r="V65" s="52">
        <v>48.59</v>
      </c>
      <c r="W65" s="52"/>
      <c r="X65" s="52">
        <v>72.36</v>
      </c>
      <c r="Y65" s="52">
        <v>163.96</v>
      </c>
      <c r="Z65" s="52">
        <v>112.91</v>
      </c>
      <c r="AA65" s="52"/>
      <c r="AB65" s="52">
        <v>2.65</v>
      </c>
      <c r="AC65" s="52">
        <v>4.2</v>
      </c>
      <c r="AD65" s="52">
        <v>3.38</v>
      </c>
    </row>
    <row r="66" spans="1:30" ht="11.25">
      <c r="A66" s="10"/>
      <c r="B66" s="20"/>
      <c r="C66" s="8" t="s">
        <v>17</v>
      </c>
      <c r="D66" s="100">
        <v>28.9151631602238</v>
      </c>
      <c r="E66" s="100">
        <v>25.612130295129788</v>
      </c>
      <c r="F66" s="100">
        <v>54.527310392072856</v>
      </c>
      <c r="G66" s="100"/>
      <c r="H66" s="100">
        <v>2.9294257747600607</v>
      </c>
      <c r="I66" s="100">
        <v>2.8846789624538673</v>
      </c>
      <c r="J66" s="100">
        <v>5.8141216739331965</v>
      </c>
      <c r="K66" s="100"/>
      <c r="L66" s="100">
        <v>20.73</v>
      </c>
      <c r="M66" s="100">
        <v>37.94</v>
      </c>
      <c r="N66" s="100">
        <v>29.76</v>
      </c>
      <c r="O66" s="100"/>
      <c r="P66" s="100">
        <v>9.73</v>
      </c>
      <c r="Q66" s="100">
        <v>26.66</v>
      </c>
      <c r="R66" s="100">
        <v>18.61</v>
      </c>
      <c r="S66" s="100"/>
      <c r="T66" s="100">
        <v>37.89</v>
      </c>
      <c r="U66" s="100">
        <v>63.17</v>
      </c>
      <c r="V66" s="100">
        <v>48.91</v>
      </c>
      <c r="W66" s="100"/>
      <c r="X66" s="100">
        <v>81.8</v>
      </c>
      <c r="Y66" s="100">
        <v>165.35</v>
      </c>
      <c r="Z66" s="100">
        <v>118.43</v>
      </c>
      <c r="AA66" s="100"/>
      <c r="AB66" s="100">
        <v>2.62</v>
      </c>
      <c r="AC66" s="100">
        <v>4.23</v>
      </c>
      <c r="AD66" s="100">
        <v>3.38</v>
      </c>
    </row>
    <row r="67" spans="1:30" ht="11.25">
      <c r="A67" s="10"/>
      <c r="B67" s="3">
        <v>2016</v>
      </c>
      <c r="C67" s="23" t="s">
        <v>18</v>
      </c>
      <c r="D67" s="52">
        <v>28.451517629441113</v>
      </c>
      <c r="E67" s="52">
        <v>25.615228424919813</v>
      </c>
      <c r="F67" s="52">
        <v>54.06674605436093</v>
      </c>
      <c r="G67" s="52"/>
      <c r="H67" s="52">
        <v>1.8299103603443219</v>
      </c>
      <c r="I67" s="52">
        <v>2.470712896287136</v>
      </c>
      <c r="J67" s="52">
        <v>4.300623256631457</v>
      </c>
      <c r="K67" s="52"/>
      <c r="L67" s="52">
        <v>22.74</v>
      </c>
      <c r="M67" s="52">
        <v>39.24</v>
      </c>
      <c r="N67" s="52">
        <v>31.42</v>
      </c>
      <c r="O67" s="52"/>
      <c r="P67" s="52">
        <v>11.65</v>
      </c>
      <c r="Q67" s="52">
        <v>27.83</v>
      </c>
      <c r="R67" s="52">
        <v>20.16</v>
      </c>
      <c r="S67" s="52"/>
      <c r="T67" s="52">
        <v>38.51</v>
      </c>
      <c r="U67" s="52">
        <v>63.06</v>
      </c>
      <c r="V67" s="52">
        <v>49.35</v>
      </c>
      <c r="W67" s="52"/>
      <c r="X67" s="52">
        <v>69.56</v>
      </c>
      <c r="Y67" s="52">
        <v>165.38</v>
      </c>
      <c r="Z67" s="52">
        <v>111.97</v>
      </c>
      <c r="AA67" s="52"/>
      <c r="AB67" s="52">
        <v>2.73</v>
      </c>
      <c r="AC67" s="52">
        <v>4.29</v>
      </c>
      <c r="AD67" s="52">
        <v>3.47</v>
      </c>
    </row>
    <row r="68" spans="1:30" ht="11.25">
      <c r="A68" s="10"/>
      <c r="B68" s="3"/>
      <c r="C68" s="9" t="s">
        <v>19</v>
      </c>
      <c r="D68" s="52">
        <v>28.058636257618474</v>
      </c>
      <c r="E68" s="52">
        <v>25.520611550070416</v>
      </c>
      <c r="F68" s="52">
        <v>53.57926464199863</v>
      </c>
      <c r="G68" s="52"/>
      <c r="H68" s="52">
        <v>1.8606794209569815</v>
      </c>
      <c r="I68" s="52">
        <v>2.5231768463597364</v>
      </c>
      <c r="J68" s="52">
        <v>4.383856267316718</v>
      </c>
      <c r="K68" s="52"/>
      <c r="L68" s="52">
        <v>22.67</v>
      </c>
      <c r="M68" s="52">
        <v>39.85</v>
      </c>
      <c r="N68" s="52">
        <v>31.76</v>
      </c>
      <c r="O68" s="52"/>
      <c r="P68" s="52">
        <v>11.78</v>
      </c>
      <c r="Q68" s="52">
        <v>28.81</v>
      </c>
      <c r="R68" s="52">
        <v>20.79</v>
      </c>
      <c r="S68" s="52"/>
      <c r="T68" s="52">
        <v>38.17</v>
      </c>
      <c r="U68" s="52">
        <v>63.1</v>
      </c>
      <c r="V68" s="52">
        <v>49.26</v>
      </c>
      <c r="W68" s="52"/>
      <c r="X68" s="52">
        <v>61.12</v>
      </c>
      <c r="Y68" s="52">
        <v>166.15</v>
      </c>
      <c r="Z68" s="52">
        <v>108.08</v>
      </c>
      <c r="AA68" s="52"/>
      <c r="AB68" s="52">
        <v>2.81</v>
      </c>
      <c r="AC68" s="52">
        <v>4.29</v>
      </c>
      <c r="AD68" s="52">
        <v>3.52</v>
      </c>
    </row>
    <row r="69" spans="1:30" ht="11.25">
      <c r="A69" s="10"/>
      <c r="B69" s="3"/>
      <c r="C69" s="9" t="s">
        <v>20</v>
      </c>
      <c r="D69" s="52">
        <v>27.499726168492533</v>
      </c>
      <c r="E69" s="52">
        <v>25.497184448677736</v>
      </c>
      <c r="F69" s="52">
        <v>52.996910617170265</v>
      </c>
      <c r="G69" s="52"/>
      <c r="H69" s="52">
        <v>2.2525114859992446</v>
      </c>
      <c r="I69" s="52">
        <v>2.655310422976278</v>
      </c>
      <c r="J69" s="52">
        <v>4.907821908975523</v>
      </c>
      <c r="K69" s="52"/>
      <c r="L69" s="52">
        <v>22.24</v>
      </c>
      <c r="M69" s="52">
        <v>40.61</v>
      </c>
      <c r="N69" s="52">
        <v>32.03</v>
      </c>
      <c r="O69" s="52"/>
      <c r="P69" s="52">
        <v>12</v>
      </c>
      <c r="Q69" s="52">
        <v>30.04</v>
      </c>
      <c r="R69" s="52">
        <v>21.62</v>
      </c>
      <c r="S69" s="52"/>
      <c r="T69" s="52">
        <v>37.96</v>
      </c>
      <c r="U69" s="52">
        <v>63.26</v>
      </c>
      <c r="V69" s="52">
        <v>49.34</v>
      </c>
      <c r="W69" s="52"/>
      <c r="X69" s="52">
        <v>63.9</v>
      </c>
      <c r="Y69" s="52">
        <v>166.64</v>
      </c>
      <c r="Z69" s="52">
        <v>110.06</v>
      </c>
      <c r="AA69" s="52"/>
      <c r="AB69" s="52">
        <v>2.86</v>
      </c>
      <c r="AC69" s="52">
        <v>4.28</v>
      </c>
      <c r="AD69" s="52">
        <v>3.54</v>
      </c>
    </row>
    <row r="70" spans="1:30" ht="11.25">
      <c r="A70" s="10"/>
      <c r="B70" s="20"/>
      <c r="C70" s="8" t="s">
        <v>21</v>
      </c>
      <c r="D70" s="100">
        <v>27.10662692262168</v>
      </c>
      <c r="E70" s="100">
        <v>25.38441911828699</v>
      </c>
      <c r="F70" s="100">
        <v>52.49104604090867</v>
      </c>
      <c r="G70" s="100"/>
      <c r="H70" s="100">
        <v>2.0244183807562326</v>
      </c>
      <c r="I70" s="100">
        <v>2.5331576108405933</v>
      </c>
      <c r="J70" s="100">
        <v>4.557575991596825</v>
      </c>
      <c r="K70" s="100"/>
      <c r="L70" s="100">
        <v>22.04</v>
      </c>
      <c r="M70" s="100">
        <v>41.33</v>
      </c>
      <c r="N70" s="100">
        <v>32.38</v>
      </c>
      <c r="O70" s="100"/>
      <c r="P70" s="100">
        <v>11.96</v>
      </c>
      <c r="Q70" s="100">
        <v>31.18</v>
      </c>
      <c r="R70" s="100">
        <v>22.26</v>
      </c>
      <c r="S70" s="100"/>
      <c r="T70" s="100">
        <v>38.13</v>
      </c>
      <c r="U70" s="100">
        <v>63.23</v>
      </c>
      <c r="V70" s="100">
        <v>49.52</v>
      </c>
      <c r="W70" s="100"/>
      <c r="X70" s="100">
        <v>72.6</v>
      </c>
      <c r="Y70" s="100">
        <v>166.1</v>
      </c>
      <c r="Z70" s="100">
        <v>115.11</v>
      </c>
      <c r="AA70" s="100"/>
      <c r="AB70" s="100">
        <v>3.11</v>
      </c>
      <c r="AC70" s="100">
        <v>4.29</v>
      </c>
      <c r="AD70" s="100">
        <v>3.68</v>
      </c>
    </row>
    <row r="71" spans="3:30" ht="11.25">
      <c r="C71" s="23" t="s">
        <v>84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W71" s="23"/>
      <c r="AB71" s="23"/>
      <c r="AC71" s="23"/>
      <c r="AD71" s="23"/>
    </row>
    <row r="72" spans="3:30" ht="11.25">
      <c r="C72" s="50" t="s">
        <v>90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W72" s="23"/>
      <c r="AB72" s="23"/>
      <c r="AC72" s="23"/>
      <c r="AD72" s="23"/>
    </row>
    <row r="73" ht="11.25">
      <c r="C73" s="49" t="s">
        <v>38</v>
      </c>
    </row>
  </sheetData>
  <sheetProtection/>
  <mergeCells count="15">
    <mergeCell ref="T7:V7"/>
    <mergeCell ref="X7:Z7"/>
    <mergeCell ref="AB7:AD7"/>
    <mergeCell ref="T6:V6"/>
    <mergeCell ref="P6:R6"/>
    <mergeCell ref="X6:Z6"/>
    <mergeCell ref="C6:C8"/>
    <mergeCell ref="D6:F6"/>
    <mergeCell ref="H6:J6"/>
    <mergeCell ref="L6:N6"/>
    <mergeCell ref="AB6:AD6"/>
    <mergeCell ref="D7:F7"/>
    <mergeCell ref="H7:J7"/>
    <mergeCell ref="L7:N7"/>
    <mergeCell ref="P7:R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3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18" customWidth="1"/>
    <col min="2" max="2" width="7.140625" style="18" customWidth="1"/>
    <col min="3" max="3" width="9.140625" style="18" customWidth="1"/>
    <col min="4" max="6" width="8.28125" style="23" bestFit="1" customWidth="1"/>
    <col min="7" max="7" width="2.00390625" style="3" customWidth="1"/>
    <col min="8" max="10" width="7.421875" style="3" customWidth="1"/>
    <col min="11" max="11" width="2.28125" style="3" customWidth="1"/>
    <col min="12" max="14" width="6.00390625" style="3" customWidth="1"/>
    <col min="15" max="15" width="1.7109375" style="3" customWidth="1"/>
    <col min="16" max="18" width="6.00390625" style="3" customWidth="1"/>
    <col min="19" max="19" width="1.7109375" style="3" customWidth="1"/>
    <col min="20" max="22" width="5.7109375" style="23" customWidth="1"/>
    <col min="23" max="23" width="2.28125" style="3" customWidth="1"/>
    <col min="24" max="24" width="6.8515625" style="23" customWidth="1"/>
    <col min="25" max="25" width="7.140625" style="23" customWidth="1"/>
    <col min="26" max="26" width="7.28125" style="23" customWidth="1"/>
    <col min="27" max="27" width="1.57421875" style="23" customWidth="1"/>
    <col min="28" max="30" width="6.00390625" style="3" customWidth="1"/>
    <col min="31" max="16384" width="9.140625" style="18" customWidth="1"/>
  </cols>
  <sheetData>
    <row r="1" spans="2:30" s="21" customFormat="1" ht="12.75">
      <c r="B1" s="111" t="s">
        <v>78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0" t="str">
        <f>'Tab 1'!N1</f>
        <v>Carta de Conjuntura | Junho 2016</v>
      </c>
    </row>
    <row r="2" spans="4:30" s="21" customFormat="1" ht="11.25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3:30" s="21" customFormat="1" ht="11.25">
      <c r="C3" s="44" t="s">
        <v>67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3:30" s="21" customFormat="1" ht="11.25">
      <c r="C4" s="81" t="s">
        <v>73</v>
      </c>
      <c r="D4" s="23"/>
      <c r="E4" s="23"/>
      <c r="F4" s="23"/>
      <c r="G4" s="23"/>
      <c r="H4" s="23"/>
      <c r="I4" s="23"/>
      <c r="J4" s="81"/>
      <c r="K4" s="23"/>
      <c r="L4" s="22"/>
      <c r="M4" s="22"/>
      <c r="N4" s="22"/>
      <c r="O4" s="22"/>
      <c r="P4" s="2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3:30" s="21" customFormat="1" ht="11.25">
      <c r="C5" s="81"/>
      <c r="D5" s="75"/>
      <c r="E5" s="75"/>
      <c r="F5" s="82"/>
      <c r="G5" s="23"/>
      <c r="H5" s="83"/>
      <c r="I5" s="75"/>
      <c r="J5" s="75"/>
      <c r="K5" s="23"/>
      <c r="O5" s="2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2:30" s="46" customFormat="1" ht="11.25">
      <c r="B6" s="84"/>
      <c r="C6" s="117" t="s">
        <v>0</v>
      </c>
      <c r="D6" s="116" t="s">
        <v>79</v>
      </c>
      <c r="E6" s="116"/>
      <c r="F6" s="116"/>
      <c r="G6" s="45"/>
      <c r="H6" s="120" t="s">
        <v>30</v>
      </c>
      <c r="I6" s="120"/>
      <c r="J6" s="120"/>
      <c r="K6" s="45"/>
      <c r="L6" s="116" t="s">
        <v>74</v>
      </c>
      <c r="M6" s="116"/>
      <c r="N6" s="116"/>
      <c r="O6" s="45"/>
      <c r="P6" s="124" t="s">
        <v>31</v>
      </c>
      <c r="Q6" s="125"/>
      <c r="R6" s="125"/>
      <c r="S6" s="45"/>
      <c r="T6" s="116" t="s">
        <v>81</v>
      </c>
      <c r="U6" s="116"/>
      <c r="V6" s="116"/>
      <c r="W6" s="45"/>
      <c r="X6" s="116" t="s">
        <v>82</v>
      </c>
      <c r="Y6" s="116"/>
      <c r="Z6" s="116"/>
      <c r="AA6" s="76"/>
      <c r="AB6" s="116" t="s">
        <v>37</v>
      </c>
      <c r="AC6" s="116"/>
      <c r="AD6" s="116"/>
    </row>
    <row r="7" spans="2:30" s="46" customFormat="1" ht="11.25">
      <c r="B7" s="85"/>
      <c r="C7" s="118"/>
      <c r="D7" s="121" t="s">
        <v>85</v>
      </c>
      <c r="E7" s="121"/>
      <c r="F7" s="121"/>
      <c r="G7" s="47"/>
      <c r="H7" s="121" t="s">
        <v>85</v>
      </c>
      <c r="I7" s="121"/>
      <c r="J7" s="121"/>
      <c r="K7" s="47"/>
      <c r="L7" s="122" t="s">
        <v>32</v>
      </c>
      <c r="M7" s="122"/>
      <c r="N7" s="122"/>
      <c r="O7" s="47"/>
      <c r="P7" s="122" t="s">
        <v>33</v>
      </c>
      <c r="Q7" s="123"/>
      <c r="R7" s="123"/>
      <c r="S7" s="47"/>
      <c r="T7" s="122" t="s">
        <v>80</v>
      </c>
      <c r="U7" s="122"/>
      <c r="V7" s="122"/>
      <c r="W7" s="47"/>
      <c r="X7" s="122" t="s">
        <v>80</v>
      </c>
      <c r="Y7" s="122"/>
      <c r="Z7" s="122"/>
      <c r="AA7" s="76"/>
      <c r="AB7" s="122" t="s">
        <v>34</v>
      </c>
      <c r="AC7" s="122"/>
      <c r="AD7" s="122"/>
    </row>
    <row r="8" spans="2:30" s="24" customFormat="1" ht="12" thickBot="1">
      <c r="B8" s="25"/>
      <c r="C8" s="119"/>
      <c r="D8" s="53" t="s">
        <v>35</v>
      </c>
      <c r="E8" s="53" t="s">
        <v>36</v>
      </c>
      <c r="F8" s="53" t="s">
        <v>16</v>
      </c>
      <c r="G8" s="26"/>
      <c r="H8" s="26" t="s">
        <v>35</v>
      </c>
      <c r="I8" s="26" t="s">
        <v>36</v>
      </c>
      <c r="J8" s="26" t="s">
        <v>16</v>
      </c>
      <c r="K8" s="26"/>
      <c r="L8" s="26" t="s">
        <v>35</v>
      </c>
      <c r="M8" s="26" t="s">
        <v>36</v>
      </c>
      <c r="N8" s="26" t="s">
        <v>16</v>
      </c>
      <c r="O8" s="26"/>
      <c r="P8" s="26" t="s">
        <v>35</v>
      </c>
      <c r="Q8" s="26" t="s">
        <v>36</v>
      </c>
      <c r="R8" s="26" t="s">
        <v>16</v>
      </c>
      <c r="S8" s="26"/>
      <c r="T8" s="53" t="s">
        <v>35</v>
      </c>
      <c r="U8" s="53" t="s">
        <v>36</v>
      </c>
      <c r="V8" s="53" t="s">
        <v>16</v>
      </c>
      <c r="W8" s="26"/>
      <c r="X8" s="53" t="s">
        <v>35</v>
      </c>
      <c r="Y8" s="53" t="s">
        <v>36</v>
      </c>
      <c r="Z8" s="53" t="s">
        <v>16</v>
      </c>
      <c r="AA8" s="47"/>
      <c r="AB8" s="26" t="s">
        <v>35</v>
      </c>
      <c r="AC8" s="26" t="s">
        <v>36</v>
      </c>
      <c r="AD8" s="26" t="s">
        <v>16</v>
      </c>
    </row>
    <row r="9" spans="2:30" s="23" customFormat="1" ht="12" thickTop="1">
      <c r="B9" s="23">
        <v>2011</v>
      </c>
      <c r="C9" s="23" t="s">
        <v>20</v>
      </c>
      <c r="D9" s="52">
        <v>12.966277706890642</v>
      </c>
      <c r="E9" s="52">
        <v>14.034930525986969</v>
      </c>
      <c r="F9" s="52">
        <v>27.00120823287761</v>
      </c>
      <c r="G9" s="52"/>
      <c r="H9" s="52">
        <v>2.7844540736284435</v>
      </c>
      <c r="I9" s="52">
        <v>2.6176303783583323</v>
      </c>
      <c r="J9" s="52">
        <v>5.4020844519867754</v>
      </c>
      <c r="K9" s="52"/>
      <c r="L9" s="52">
        <v>27.18</v>
      </c>
      <c r="M9" s="52">
        <v>48.49</v>
      </c>
      <c r="N9" s="52">
        <v>38.51</v>
      </c>
      <c r="O9" s="52"/>
      <c r="P9" s="52">
        <v>15.59</v>
      </c>
      <c r="Q9" s="52">
        <v>35.98</v>
      </c>
      <c r="R9" s="52">
        <v>26.43</v>
      </c>
      <c r="S9" s="52"/>
      <c r="T9" s="52">
        <v>13.73</v>
      </c>
      <c r="U9" s="52">
        <v>18.11</v>
      </c>
      <c r="V9" s="52">
        <v>15.84</v>
      </c>
      <c r="W9" s="52"/>
      <c r="X9" s="52">
        <v>21.65</v>
      </c>
      <c r="Y9" s="52">
        <v>44.7</v>
      </c>
      <c r="Z9" s="52">
        <v>33.05</v>
      </c>
      <c r="AA9" s="52"/>
      <c r="AB9" s="52">
        <v>3.02</v>
      </c>
      <c r="AC9" s="52">
        <v>5.55</v>
      </c>
      <c r="AD9" s="52">
        <v>4.34</v>
      </c>
    </row>
    <row r="10" spans="1:30" s="21" customFormat="1" ht="11.25">
      <c r="A10" s="23"/>
      <c r="B10" s="23"/>
      <c r="C10" s="23" t="s">
        <v>21</v>
      </c>
      <c r="D10" s="52">
        <v>13.083727223474925</v>
      </c>
      <c r="E10" s="52">
        <v>14.051742092822122</v>
      </c>
      <c r="F10" s="52">
        <v>27.135493961514968</v>
      </c>
      <c r="G10" s="52"/>
      <c r="H10" s="52">
        <v>2.603446885106927</v>
      </c>
      <c r="I10" s="52">
        <v>2.452864603633548</v>
      </c>
      <c r="J10" s="52">
        <v>5.056311488740476</v>
      </c>
      <c r="K10" s="52"/>
      <c r="L10" s="52">
        <v>27.29</v>
      </c>
      <c r="M10" s="52">
        <v>49.53</v>
      </c>
      <c r="N10" s="52">
        <v>39.1</v>
      </c>
      <c r="O10" s="52"/>
      <c r="P10" s="52">
        <v>15.71</v>
      </c>
      <c r="Q10" s="52">
        <v>37</v>
      </c>
      <c r="R10" s="52">
        <v>27.01</v>
      </c>
      <c r="S10" s="52"/>
      <c r="T10" s="52">
        <v>13.62</v>
      </c>
      <c r="U10" s="52">
        <v>18.04</v>
      </c>
      <c r="V10" s="52">
        <v>15.74</v>
      </c>
      <c r="W10" s="52"/>
      <c r="X10" s="52">
        <v>26.93</v>
      </c>
      <c r="Y10" s="52">
        <v>44.64</v>
      </c>
      <c r="Z10" s="52">
        <v>35.67</v>
      </c>
      <c r="AA10" s="52"/>
      <c r="AB10" s="52">
        <v>3.15</v>
      </c>
      <c r="AC10" s="52">
        <v>5.68</v>
      </c>
      <c r="AD10" s="52">
        <v>4.46</v>
      </c>
    </row>
    <row r="11" spans="1:30" s="21" customFormat="1" ht="11.25">
      <c r="A11" s="23"/>
      <c r="B11" s="23"/>
      <c r="C11" s="23" t="s">
        <v>22</v>
      </c>
      <c r="D11" s="52">
        <v>13.139670964632547</v>
      </c>
      <c r="E11" s="52">
        <v>14.071155759282556</v>
      </c>
      <c r="F11" s="52">
        <v>27.210826723915098</v>
      </c>
      <c r="G11" s="52"/>
      <c r="H11" s="52">
        <v>2.82347199515698</v>
      </c>
      <c r="I11" s="52">
        <v>2.6676727403545533</v>
      </c>
      <c r="J11" s="52">
        <v>5.491144735511534</v>
      </c>
      <c r="K11" s="52"/>
      <c r="L11" s="52">
        <v>27.34</v>
      </c>
      <c r="M11" s="52">
        <v>49.49</v>
      </c>
      <c r="N11" s="52">
        <v>39.06</v>
      </c>
      <c r="O11" s="52"/>
      <c r="P11" s="52">
        <v>15.87</v>
      </c>
      <c r="Q11" s="52">
        <v>37.12</v>
      </c>
      <c r="R11" s="52">
        <v>27.11</v>
      </c>
      <c r="S11" s="52"/>
      <c r="T11" s="52">
        <v>13.41</v>
      </c>
      <c r="U11" s="52">
        <v>18.06</v>
      </c>
      <c r="V11" s="52">
        <v>15.63</v>
      </c>
      <c r="W11" s="52"/>
      <c r="X11" s="52">
        <v>21.35</v>
      </c>
      <c r="Y11" s="52">
        <v>45.45</v>
      </c>
      <c r="Z11" s="52">
        <v>33.2</v>
      </c>
      <c r="AA11" s="52"/>
      <c r="AB11" s="52">
        <v>3.31</v>
      </c>
      <c r="AC11" s="52">
        <v>5.88</v>
      </c>
      <c r="AD11" s="52">
        <v>4.64</v>
      </c>
    </row>
    <row r="12" spans="1:30" s="21" customFormat="1" ht="11.25">
      <c r="A12" s="23"/>
      <c r="B12" s="23"/>
      <c r="C12" s="23" t="s">
        <v>23</v>
      </c>
      <c r="D12" s="52">
        <v>13.209170542314416</v>
      </c>
      <c r="E12" s="52">
        <v>14.0690528914951</v>
      </c>
      <c r="F12" s="52">
        <v>27.27822343380951</v>
      </c>
      <c r="G12" s="52"/>
      <c r="H12" s="52">
        <v>2.796397431599344</v>
      </c>
      <c r="I12" s="52">
        <v>2.58924351927295</v>
      </c>
      <c r="J12" s="52">
        <v>5.385616899564698</v>
      </c>
      <c r="K12" s="52"/>
      <c r="L12" s="52">
        <v>27.32</v>
      </c>
      <c r="M12" s="52">
        <v>49.12</v>
      </c>
      <c r="N12" s="52">
        <v>38.86</v>
      </c>
      <c r="O12" s="52"/>
      <c r="P12" s="52">
        <v>15.8</v>
      </c>
      <c r="Q12" s="52">
        <v>36.8</v>
      </c>
      <c r="R12" s="52">
        <v>26.92</v>
      </c>
      <c r="S12" s="52"/>
      <c r="T12" s="52">
        <v>13.6</v>
      </c>
      <c r="U12" s="52">
        <v>18.13</v>
      </c>
      <c r="V12" s="52">
        <v>15.76</v>
      </c>
      <c r="W12" s="52"/>
      <c r="X12" s="52">
        <v>24.72</v>
      </c>
      <c r="Y12" s="52">
        <v>45.44</v>
      </c>
      <c r="Z12" s="52">
        <v>34.89</v>
      </c>
      <c r="AA12" s="52"/>
      <c r="AB12" s="52">
        <v>3.24</v>
      </c>
      <c r="AC12" s="52">
        <v>5.93</v>
      </c>
      <c r="AD12" s="52">
        <v>4.63</v>
      </c>
    </row>
    <row r="13" spans="1:30" s="21" customFormat="1" ht="11.25">
      <c r="A13" s="23"/>
      <c r="B13" s="23"/>
      <c r="C13" s="23" t="s">
        <v>24</v>
      </c>
      <c r="D13" s="52">
        <v>13.16035052030417</v>
      </c>
      <c r="E13" s="52">
        <v>14.088594046894066</v>
      </c>
      <c r="F13" s="52">
        <v>27.248968385414564</v>
      </c>
      <c r="G13" s="52"/>
      <c r="H13" s="52">
        <v>2.6339850886533065</v>
      </c>
      <c r="I13" s="52">
        <v>2.514417642705414</v>
      </c>
      <c r="J13" s="52">
        <v>5.148402731358721</v>
      </c>
      <c r="K13" s="52"/>
      <c r="L13" s="52">
        <v>27.61</v>
      </c>
      <c r="M13" s="52">
        <v>49.54</v>
      </c>
      <c r="N13" s="52">
        <v>39.26</v>
      </c>
      <c r="O13" s="52"/>
      <c r="P13" s="52">
        <v>15.92</v>
      </c>
      <c r="Q13" s="52">
        <v>37.03</v>
      </c>
      <c r="R13" s="52">
        <v>27.13</v>
      </c>
      <c r="S13" s="52"/>
      <c r="T13" s="52">
        <v>13.84</v>
      </c>
      <c r="U13" s="52">
        <v>18.22</v>
      </c>
      <c r="V13" s="52">
        <v>15.92</v>
      </c>
      <c r="W13" s="52"/>
      <c r="X13" s="52">
        <v>23.77</v>
      </c>
      <c r="Y13" s="52">
        <v>46.25</v>
      </c>
      <c r="Z13" s="52">
        <v>34.83</v>
      </c>
      <c r="AA13" s="52"/>
      <c r="AB13" s="52">
        <v>3.36</v>
      </c>
      <c r="AC13" s="52">
        <v>6.12</v>
      </c>
      <c r="AD13" s="52">
        <v>4.78</v>
      </c>
    </row>
    <row r="14" spans="3:30" s="23" customFormat="1" ht="11.25">
      <c r="C14" s="23" t="s">
        <v>25</v>
      </c>
      <c r="D14" s="52">
        <v>13.176221735247132</v>
      </c>
      <c r="E14" s="52">
        <v>14.158440385050646</v>
      </c>
      <c r="F14" s="52">
        <v>27.334662120297775</v>
      </c>
      <c r="G14" s="52"/>
      <c r="H14" s="52">
        <v>2.9510181169305647</v>
      </c>
      <c r="I14" s="52">
        <v>2.6614409314533947</v>
      </c>
      <c r="J14" s="52">
        <v>5.6124590483839585</v>
      </c>
      <c r="K14" s="52"/>
      <c r="L14" s="52">
        <v>26.29</v>
      </c>
      <c r="M14" s="52">
        <v>49.4</v>
      </c>
      <c r="N14" s="52">
        <v>38.55</v>
      </c>
      <c r="O14" s="52"/>
      <c r="P14" s="52">
        <v>15.09</v>
      </c>
      <c r="Q14" s="52">
        <v>37.47</v>
      </c>
      <c r="R14" s="52">
        <v>26.96</v>
      </c>
      <c r="S14" s="52"/>
      <c r="T14" s="52">
        <v>13.8</v>
      </c>
      <c r="U14" s="52">
        <v>18.4</v>
      </c>
      <c r="V14" s="52">
        <v>15.99</v>
      </c>
      <c r="W14" s="52"/>
      <c r="X14" s="52">
        <v>23.09</v>
      </c>
      <c r="Y14" s="52">
        <v>46.78</v>
      </c>
      <c r="Z14" s="52">
        <v>34.72</v>
      </c>
      <c r="AA14" s="52"/>
      <c r="AB14" s="52">
        <v>3.33</v>
      </c>
      <c r="AC14" s="52">
        <v>6.3</v>
      </c>
      <c r="AD14" s="52">
        <v>4.87</v>
      </c>
    </row>
    <row r="15" spans="3:30" s="23" customFormat="1" ht="11.25">
      <c r="C15" s="23" t="s">
        <v>26</v>
      </c>
      <c r="D15" s="52">
        <v>13.433541857486572</v>
      </c>
      <c r="E15" s="52">
        <v>14.196579564608012</v>
      </c>
      <c r="F15" s="52">
        <v>27.630098011003028</v>
      </c>
      <c r="G15" s="52"/>
      <c r="H15" s="52">
        <v>2.704730229777991</v>
      </c>
      <c r="I15" s="52">
        <v>2.564404146984572</v>
      </c>
      <c r="J15" s="52">
        <v>5.269134376762564</v>
      </c>
      <c r="K15" s="52"/>
      <c r="L15" s="52">
        <v>26.51</v>
      </c>
      <c r="M15" s="52">
        <v>49.86</v>
      </c>
      <c r="N15" s="52">
        <v>38.85</v>
      </c>
      <c r="O15" s="52"/>
      <c r="P15" s="52">
        <v>15.93</v>
      </c>
      <c r="Q15" s="52">
        <v>38.54</v>
      </c>
      <c r="R15" s="52">
        <v>27.88</v>
      </c>
      <c r="S15" s="52"/>
      <c r="T15" s="52">
        <v>13.62</v>
      </c>
      <c r="U15" s="52">
        <v>18.28</v>
      </c>
      <c r="V15" s="52">
        <v>15.82</v>
      </c>
      <c r="W15" s="52"/>
      <c r="X15" s="52">
        <v>22.28</v>
      </c>
      <c r="Y15" s="52">
        <v>46.13</v>
      </c>
      <c r="Z15" s="52">
        <v>33.95</v>
      </c>
      <c r="AA15" s="52"/>
      <c r="AB15" s="52">
        <v>3.29</v>
      </c>
      <c r="AC15" s="52">
        <v>6.4</v>
      </c>
      <c r="AD15" s="52">
        <v>4.89</v>
      </c>
    </row>
    <row r="16" spans="3:30" s="23" customFormat="1" ht="11.25">
      <c r="C16" s="23" t="s">
        <v>27</v>
      </c>
      <c r="D16" s="52">
        <v>13.39363738054955</v>
      </c>
      <c r="E16" s="52">
        <v>14.211801012718494</v>
      </c>
      <c r="F16" s="52">
        <v>27.605415164501018</v>
      </c>
      <c r="G16" s="52"/>
      <c r="H16" s="52">
        <v>2.556465183748374</v>
      </c>
      <c r="I16" s="52">
        <v>2.5491481221353705</v>
      </c>
      <c r="J16" s="52">
        <v>5.105613305883745</v>
      </c>
      <c r="K16" s="52"/>
      <c r="L16" s="52">
        <v>26.12</v>
      </c>
      <c r="M16" s="52">
        <v>51.23</v>
      </c>
      <c r="N16" s="52">
        <v>39.39</v>
      </c>
      <c r="O16" s="52"/>
      <c r="P16" s="52">
        <v>15.9</v>
      </c>
      <c r="Q16" s="52">
        <v>40.13</v>
      </c>
      <c r="R16" s="52">
        <v>28.71</v>
      </c>
      <c r="S16" s="52"/>
      <c r="T16" s="52">
        <v>13.75</v>
      </c>
      <c r="U16" s="52">
        <v>18.21</v>
      </c>
      <c r="V16" s="52">
        <v>15.86</v>
      </c>
      <c r="W16" s="52"/>
      <c r="X16" s="52">
        <v>21.45</v>
      </c>
      <c r="Y16" s="52">
        <v>46.05</v>
      </c>
      <c r="Z16" s="52">
        <v>33.45</v>
      </c>
      <c r="AA16" s="52"/>
      <c r="AB16" s="52">
        <v>3.42</v>
      </c>
      <c r="AC16" s="52">
        <v>6.54</v>
      </c>
      <c r="AD16" s="52">
        <v>5.03</v>
      </c>
    </row>
    <row r="17" spans="2:30" s="21" customFormat="1" ht="11.25">
      <c r="B17" s="23"/>
      <c r="C17" s="23" t="s">
        <v>28</v>
      </c>
      <c r="D17" s="52">
        <v>13.536628036099458</v>
      </c>
      <c r="E17" s="52">
        <v>14.28319428090375</v>
      </c>
      <c r="F17" s="52">
        <v>27.819822317003208</v>
      </c>
      <c r="G17" s="52"/>
      <c r="H17" s="52">
        <v>2.750688000503105</v>
      </c>
      <c r="I17" s="52">
        <v>2.6070688031854967</v>
      </c>
      <c r="J17" s="52">
        <v>5.357733750847941</v>
      </c>
      <c r="K17" s="52"/>
      <c r="L17" s="52">
        <v>25.8</v>
      </c>
      <c r="M17" s="52">
        <v>49.84</v>
      </c>
      <c r="N17" s="52">
        <v>38.54</v>
      </c>
      <c r="O17" s="52"/>
      <c r="P17" s="52">
        <v>15.87</v>
      </c>
      <c r="Q17" s="52">
        <v>39.12</v>
      </c>
      <c r="R17" s="52">
        <v>28.19</v>
      </c>
      <c r="S17" s="52"/>
      <c r="T17" s="52">
        <v>14.09</v>
      </c>
      <c r="U17" s="52">
        <v>18.11</v>
      </c>
      <c r="V17" s="52">
        <v>15.98</v>
      </c>
      <c r="W17" s="52"/>
      <c r="X17" s="52">
        <v>22.67</v>
      </c>
      <c r="Y17" s="52">
        <v>45.88</v>
      </c>
      <c r="Z17" s="52">
        <v>33.97</v>
      </c>
      <c r="AA17" s="52"/>
      <c r="AB17" s="52">
        <v>3.4</v>
      </c>
      <c r="AC17" s="52">
        <v>6.66</v>
      </c>
      <c r="AD17" s="52">
        <v>5.07</v>
      </c>
    </row>
    <row r="18" spans="2:30" s="21" customFormat="1" ht="11.25">
      <c r="B18" s="43"/>
      <c r="C18" s="43" t="s">
        <v>17</v>
      </c>
      <c r="D18" s="100">
        <v>13.8097903402598</v>
      </c>
      <c r="E18" s="100">
        <v>14.306468406994785</v>
      </c>
      <c r="F18" s="100">
        <v>28.116258747254584</v>
      </c>
      <c r="G18" s="100"/>
      <c r="H18" s="100">
        <v>3.0552457462380462</v>
      </c>
      <c r="I18" s="100">
        <v>2.7077562991893744</v>
      </c>
      <c r="J18" s="100">
        <v>5.76300204542742</v>
      </c>
      <c r="K18" s="100"/>
      <c r="L18" s="100">
        <v>24.36</v>
      </c>
      <c r="M18" s="100">
        <v>47.4</v>
      </c>
      <c r="N18" s="100">
        <v>36.48</v>
      </c>
      <c r="O18" s="100"/>
      <c r="P18" s="100">
        <v>14.4</v>
      </c>
      <c r="Q18" s="100">
        <v>36.72</v>
      </c>
      <c r="R18" s="100">
        <v>26.14</v>
      </c>
      <c r="S18" s="100"/>
      <c r="T18" s="100">
        <v>14.15</v>
      </c>
      <c r="U18" s="100">
        <v>18.33</v>
      </c>
      <c r="V18" s="100">
        <v>16.08</v>
      </c>
      <c r="W18" s="100"/>
      <c r="X18" s="100">
        <v>24.1</v>
      </c>
      <c r="Y18" s="100">
        <v>44.62</v>
      </c>
      <c r="Z18" s="100">
        <v>33.95</v>
      </c>
      <c r="AA18" s="100"/>
      <c r="AB18" s="100">
        <v>3.34</v>
      </c>
      <c r="AC18" s="100">
        <v>6.73</v>
      </c>
      <c r="AD18" s="100">
        <v>5.07</v>
      </c>
    </row>
    <row r="19" spans="2:30" s="21" customFormat="1" ht="11.25">
      <c r="B19" s="23">
        <v>2012</v>
      </c>
      <c r="C19" s="23" t="s">
        <v>18</v>
      </c>
      <c r="D19" s="52">
        <v>13.493002648891139</v>
      </c>
      <c r="E19" s="52">
        <v>14.335725426652795</v>
      </c>
      <c r="F19" s="52">
        <v>27.828728075543935</v>
      </c>
      <c r="G19" s="52"/>
      <c r="H19" s="52">
        <v>2.3821257282760375</v>
      </c>
      <c r="I19" s="52">
        <v>2.4719474889145903</v>
      </c>
      <c r="J19" s="52">
        <v>4.854073217190628</v>
      </c>
      <c r="K19" s="52"/>
      <c r="L19" s="52">
        <v>25</v>
      </c>
      <c r="M19" s="52">
        <v>49.01</v>
      </c>
      <c r="N19" s="52">
        <v>37.64</v>
      </c>
      <c r="O19" s="52"/>
      <c r="P19" s="52">
        <v>15.09</v>
      </c>
      <c r="Q19" s="52">
        <v>38.26</v>
      </c>
      <c r="R19" s="52">
        <v>27.29</v>
      </c>
      <c r="S19" s="52"/>
      <c r="T19" s="52">
        <v>14.36</v>
      </c>
      <c r="U19" s="52">
        <v>18.16</v>
      </c>
      <c r="V19" s="52">
        <v>16.14</v>
      </c>
      <c r="W19" s="52"/>
      <c r="X19" s="52">
        <v>24.83</v>
      </c>
      <c r="Y19" s="52">
        <v>44.64</v>
      </c>
      <c r="Z19" s="52">
        <v>34.4</v>
      </c>
      <c r="AA19" s="52"/>
      <c r="AB19" s="52">
        <v>3.46</v>
      </c>
      <c r="AC19" s="52">
        <v>6.95</v>
      </c>
      <c r="AD19" s="52">
        <v>5.26</v>
      </c>
    </row>
    <row r="20" spans="2:30" s="21" customFormat="1" ht="11.25">
      <c r="B20" s="23"/>
      <c r="C20" s="23" t="s">
        <v>19</v>
      </c>
      <c r="D20" s="52">
        <v>13.515861737513232</v>
      </c>
      <c r="E20" s="52">
        <v>14.275600925633562</v>
      </c>
      <c r="F20" s="52">
        <v>27.791462663146792</v>
      </c>
      <c r="G20" s="52"/>
      <c r="H20" s="52">
        <v>2.238134753915655</v>
      </c>
      <c r="I20" s="52">
        <v>2.350211543814761</v>
      </c>
      <c r="J20" s="52">
        <v>4.588346297730416</v>
      </c>
      <c r="K20" s="52"/>
      <c r="L20" s="52">
        <v>25.02</v>
      </c>
      <c r="M20" s="52">
        <v>49.64</v>
      </c>
      <c r="N20" s="52">
        <v>38.01</v>
      </c>
      <c r="O20" s="52"/>
      <c r="P20" s="52">
        <v>15.54</v>
      </c>
      <c r="Q20" s="52">
        <v>39.26</v>
      </c>
      <c r="R20" s="52">
        <v>28.06</v>
      </c>
      <c r="S20" s="52"/>
      <c r="T20" s="52">
        <v>13.99</v>
      </c>
      <c r="U20" s="52">
        <v>18.06</v>
      </c>
      <c r="V20" s="52">
        <v>15.91</v>
      </c>
      <c r="W20" s="52"/>
      <c r="X20" s="52">
        <v>22.79</v>
      </c>
      <c r="Y20" s="52">
        <v>44.54</v>
      </c>
      <c r="Z20" s="52">
        <v>33.36</v>
      </c>
      <c r="AA20" s="52"/>
      <c r="AB20" s="52">
        <v>3.58</v>
      </c>
      <c r="AC20" s="52">
        <v>7.01</v>
      </c>
      <c r="AD20" s="52">
        <v>5.34</v>
      </c>
    </row>
    <row r="21" spans="2:30" s="21" customFormat="1" ht="11.25">
      <c r="B21" s="23"/>
      <c r="C21" s="23" t="s">
        <v>20</v>
      </c>
      <c r="D21" s="52">
        <v>13.796068166058333</v>
      </c>
      <c r="E21" s="52">
        <v>14.24675524478643</v>
      </c>
      <c r="F21" s="52">
        <v>28.042823410844765</v>
      </c>
      <c r="G21" s="52"/>
      <c r="H21" s="52">
        <v>2.78931889683897</v>
      </c>
      <c r="I21" s="52">
        <v>2.5007748169982587</v>
      </c>
      <c r="J21" s="52">
        <v>5.290093713837228</v>
      </c>
      <c r="K21" s="52"/>
      <c r="L21" s="52">
        <v>24.36</v>
      </c>
      <c r="M21" s="52">
        <v>49.52</v>
      </c>
      <c r="N21" s="52">
        <v>37.56</v>
      </c>
      <c r="O21" s="52"/>
      <c r="P21" s="52">
        <v>15.19</v>
      </c>
      <c r="Q21" s="52">
        <v>39.38</v>
      </c>
      <c r="R21" s="52">
        <v>27.88</v>
      </c>
      <c r="S21" s="52"/>
      <c r="T21" s="52">
        <v>13.84</v>
      </c>
      <c r="U21" s="52">
        <v>18.09</v>
      </c>
      <c r="V21" s="52">
        <v>15.81</v>
      </c>
      <c r="W21" s="52"/>
      <c r="X21" s="52">
        <v>23.68</v>
      </c>
      <c r="Y21" s="52">
        <v>44.37</v>
      </c>
      <c r="Z21" s="52">
        <v>33.67</v>
      </c>
      <c r="AA21" s="52"/>
      <c r="AB21" s="52">
        <v>3.5</v>
      </c>
      <c r="AC21" s="52">
        <v>6.96</v>
      </c>
      <c r="AD21" s="52">
        <v>5.26</v>
      </c>
    </row>
    <row r="22" spans="2:30" s="21" customFormat="1" ht="11.25">
      <c r="B22" s="23"/>
      <c r="C22" s="23" t="s">
        <v>21</v>
      </c>
      <c r="D22" s="52">
        <v>13.912064213722628</v>
      </c>
      <c r="E22" s="52">
        <v>14.280151691264454</v>
      </c>
      <c r="F22" s="52">
        <v>28.192215904987084</v>
      </c>
      <c r="G22" s="52"/>
      <c r="H22" s="52">
        <v>2.621303461751054</v>
      </c>
      <c r="I22" s="52">
        <v>2.4637224434925735</v>
      </c>
      <c r="J22" s="52">
        <v>5.0850259052436275</v>
      </c>
      <c r="K22" s="52"/>
      <c r="L22" s="52">
        <v>23.17</v>
      </c>
      <c r="M22" s="52">
        <v>48.53</v>
      </c>
      <c r="N22" s="52">
        <v>36.39</v>
      </c>
      <c r="O22" s="52"/>
      <c r="P22" s="52">
        <v>14.45</v>
      </c>
      <c r="Q22" s="52">
        <v>38.83</v>
      </c>
      <c r="R22" s="52">
        <v>27.16</v>
      </c>
      <c r="S22" s="52"/>
      <c r="T22" s="52">
        <v>13.68</v>
      </c>
      <c r="U22" s="52">
        <v>18.05</v>
      </c>
      <c r="V22" s="52">
        <v>15.7</v>
      </c>
      <c r="W22" s="52"/>
      <c r="X22" s="52">
        <v>24.35</v>
      </c>
      <c r="Y22" s="52">
        <v>45.22</v>
      </c>
      <c r="Z22" s="52">
        <v>34.34</v>
      </c>
      <c r="AA22" s="52"/>
      <c r="AB22" s="52">
        <v>3.59</v>
      </c>
      <c r="AC22" s="52">
        <v>7.06</v>
      </c>
      <c r="AD22" s="52">
        <v>5.35</v>
      </c>
    </row>
    <row r="23" spans="2:30" s="21" customFormat="1" ht="11.25">
      <c r="B23" s="23"/>
      <c r="C23" s="23" t="s">
        <v>22</v>
      </c>
      <c r="D23" s="52">
        <v>14.04213470871363</v>
      </c>
      <c r="E23" s="52">
        <v>14.37829474347514</v>
      </c>
      <c r="F23" s="52">
        <v>28.420451421996933</v>
      </c>
      <c r="G23" s="52"/>
      <c r="H23" s="52">
        <v>2.8592826536874316</v>
      </c>
      <c r="I23" s="52">
        <v>2.595447227411308</v>
      </c>
      <c r="J23" s="52">
        <v>5.454729881098739</v>
      </c>
      <c r="K23" s="52"/>
      <c r="L23" s="52">
        <v>21.63</v>
      </c>
      <c r="M23" s="52">
        <v>46.05</v>
      </c>
      <c r="N23" s="52">
        <v>34.32</v>
      </c>
      <c r="O23" s="52"/>
      <c r="P23" s="52">
        <v>13.44</v>
      </c>
      <c r="Q23" s="52">
        <v>36.92</v>
      </c>
      <c r="R23" s="52">
        <v>25.64</v>
      </c>
      <c r="S23" s="52"/>
      <c r="T23" s="52">
        <v>13.85</v>
      </c>
      <c r="U23" s="52">
        <v>18.09</v>
      </c>
      <c r="V23" s="52">
        <v>15.8</v>
      </c>
      <c r="W23" s="52"/>
      <c r="X23" s="52">
        <v>24.31</v>
      </c>
      <c r="Y23" s="52">
        <v>45.04</v>
      </c>
      <c r="Z23" s="52">
        <v>34.2</v>
      </c>
      <c r="AA23" s="52"/>
      <c r="AB23" s="52">
        <v>3.62</v>
      </c>
      <c r="AC23" s="52">
        <v>7.2</v>
      </c>
      <c r="AD23" s="52">
        <v>5.43</v>
      </c>
    </row>
    <row r="24" spans="2:30" s="21" customFormat="1" ht="11.25">
      <c r="B24" s="23"/>
      <c r="C24" s="23" t="s">
        <v>23</v>
      </c>
      <c r="D24" s="52">
        <v>14.305122668930453</v>
      </c>
      <c r="E24" s="52">
        <v>14.413257585319364</v>
      </c>
      <c r="F24" s="52">
        <v>28.71838025424982</v>
      </c>
      <c r="G24" s="52"/>
      <c r="H24" s="52">
        <v>2.7687080611435695</v>
      </c>
      <c r="I24" s="52">
        <v>2.4202393624896392</v>
      </c>
      <c r="J24" s="52">
        <v>5.188947423633209</v>
      </c>
      <c r="K24" s="52"/>
      <c r="L24" s="52">
        <v>20.68</v>
      </c>
      <c r="M24" s="52">
        <v>45.43</v>
      </c>
      <c r="N24" s="52">
        <v>33.49</v>
      </c>
      <c r="O24" s="52"/>
      <c r="P24" s="52">
        <v>12.6</v>
      </c>
      <c r="Q24" s="52">
        <v>36.42</v>
      </c>
      <c r="R24" s="52">
        <v>24.93</v>
      </c>
      <c r="S24" s="52"/>
      <c r="T24" s="52">
        <v>13.92</v>
      </c>
      <c r="U24" s="52">
        <v>18.15</v>
      </c>
      <c r="V24" s="52">
        <v>15.85</v>
      </c>
      <c r="W24" s="52"/>
      <c r="X24" s="52">
        <v>27.94</v>
      </c>
      <c r="Y24" s="52">
        <v>45.23</v>
      </c>
      <c r="Z24" s="52">
        <v>36.13</v>
      </c>
      <c r="AA24" s="52"/>
      <c r="AB24" s="52">
        <v>3.55</v>
      </c>
      <c r="AC24" s="52">
        <v>7.15</v>
      </c>
      <c r="AD24" s="52">
        <v>5.36</v>
      </c>
    </row>
    <row r="25" spans="2:30" s="21" customFormat="1" ht="11.25">
      <c r="B25" s="23"/>
      <c r="C25" s="23" t="s">
        <v>24</v>
      </c>
      <c r="D25" s="52">
        <v>14.162144461300569</v>
      </c>
      <c r="E25" s="52">
        <v>14.412050400323434</v>
      </c>
      <c r="F25" s="52">
        <v>28.574173220998873</v>
      </c>
      <c r="G25" s="52"/>
      <c r="H25" s="52">
        <v>2.60256650023439</v>
      </c>
      <c r="I25" s="52">
        <v>2.4461697024063467</v>
      </c>
      <c r="J25" s="52">
        <v>5.048736202640736</v>
      </c>
      <c r="K25" s="52"/>
      <c r="L25" s="52">
        <v>20.68</v>
      </c>
      <c r="M25" s="52">
        <v>44.71</v>
      </c>
      <c r="N25" s="52">
        <v>33.12</v>
      </c>
      <c r="O25" s="52"/>
      <c r="P25" s="52">
        <v>12.96</v>
      </c>
      <c r="Q25" s="52">
        <v>36.14</v>
      </c>
      <c r="R25" s="52">
        <v>24.96</v>
      </c>
      <c r="S25" s="52"/>
      <c r="T25" s="52">
        <v>13.92</v>
      </c>
      <c r="U25" s="52">
        <v>18.19</v>
      </c>
      <c r="V25" s="52">
        <v>15.88</v>
      </c>
      <c r="W25" s="52"/>
      <c r="X25" s="52">
        <v>23.99</v>
      </c>
      <c r="Y25" s="52">
        <v>45.07</v>
      </c>
      <c r="Z25" s="52">
        <v>33.99</v>
      </c>
      <c r="AA25" s="52"/>
      <c r="AB25" s="52">
        <v>3.56</v>
      </c>
      <c r="AC25" s="52">
        <v>7.17</v>
      </c>
      <c r="AD25" s="52">
        <v>5.38</v>
      </c>
    </row>
    <row r="26" spans="1:30" s="21" customFormat="1" ht="11.25">
      <c r="A26" s="23"/>
      <c r="B26" s="23"/>
      <c r="C26" s="23" t="s">
        <v>25</v>
      </c>
      <c r="D26" s="52">
        <v>14.135127100751262</v>
      </c>
      <c r="E26" s="52">
        <v>14.427253589698537</v>
      </c>
      <c r="F26" s="52">
        <v>28.5623806904498</v>
      </c>
      <c r="G26" s="52"/>
      <c r="H26" s="52">
        <v>2.665608650631835</v>
      </c>
      <c r="I26" s="52">
        <v>2.4451147928458705</v>
      </c>
      <c r="J26" s="52">
        <v>5.110723443477705</v>
      </c>
      <c r="K26" s="52"/>
      <c r="L26" s="52">
        <v>20.39</v>
      </c>
      <c r="M26" s="52">
        <v>43.65</v>
      </c>
      <c r="N26" s="52">
        <v>32.43</v>
      </c>
      <c r="O26" s="52"/>
      <c r="P26" s="52">
        <v>12.73</v>
      </c>
      <c r="Q26" s="52">
        <v>35.06</v>
      </c>
      <c r="R26" s="52">
        <v>24.29</v>
      </c>
      <c r="S26" s="52"/>
      <c r="T26" s="52">
        <v>13.84</v>
      </c>
      <c r="U26" s="52">
        <v>18.25</v>
      </c>
      <c r="V26" s="52">
        <v>15.87</v>
      </c>
      <c r="W26" s="52"/>
      <c r="X26" s="52">
        <v>24.12</v>
      </c>
      <c r="Y26" s="52">
        <v>45.4</v>
      </c>
      <c r="Z26" s="52">
        <v>34.22</v>
      </c>
      <c r="AA26" s="52"/>
      <c r="AB26" s="52">
        <v>3.67</v>
      </c>
      <c r="AC26" s="52">
        <v>7.18</v>
      </c>
      <c r="AD26" s="52">
        <v>5.44</v>
      </c>
    </row>
    <row r="27" spans="1:30" s="21" customFormat="1" ht="11.25">
      <c r="A27" s="23"/>
      <c r="B27" s="23"/>
      <c r="C27" s="23" t="s">
        <v>26</v>
      </c>
      <c r="D27" s="52">
        <v>14.361091677982271</v>
      </c>
      <c r="E27" s="52">
        <v>14.270203409988119</v>
      </c>
      <c r="F27" s="52">
        <v>28.631295087970393</v>
      </c>
      <c r="G27" s="52"/>
      <c r="H27" s="52">
        <v>2.4317722556364147</v>
      </c>
      <c r="I27" s="52">
        <v>2.3253597263096153</v>
      </c>
      <c r="J27" s="52">
        <v>4.75713198194603</v>
      </c>
      <c r="K27" s="52"/>
      <c r="L27" s="52">
        <v>19.95</v>
      </c>
      <c r="M27" s="52">
        <v>43.76</v>
      </c>
      <c r="N27" s="52">
        <v>32.24</v>
      </c>
      <c r="O27" s="52"/>
      <c r="P27" s="52">
        <v>12.31</v>
      </c>
      <c r="Q27" s="52">
        <v>35.22</v>
      </c>
      <c r="R27" s="52">
        <v>24.14</v>
      </c>
      <c r="S27" s="52"/>
      <c r="T27" s="52">
        <v>13.88</v>
      </c>
      <c r="U27" s="52">
        <v>18.19</v>
      </c>
      <c r="V27" s="52">
        <v>15.84</v>
      </c>
      <c r="W27" s="52"/>
      <c r="X27" s="52">
        <v>25.68</v>
      </c>
      <c r="Y27" s="52">
        <v>45.28</v>
      </c>
      <c r="Z27" s="52">
        <v>34.92</v>
      </c>
      <c r="AA27" s="52"/>
      <c r="AB27" s="52">
        <v>3.6</v>
      </c>
      <c r="AC27" s="52">
        <v>7.2</v>
      </c>
      <c r="AD27" s="52">
        <v>5.39</v>
      </c>
    </row>
    <row r="28" spans="1:30" s="21" customFormat="1" ht="11.25">
      <c r="A28" s="23"/>
      <c r="B28" s="23"/>
      <c r="C28" s="23" t="s">
        <v>27</v>
      </c>
      <c r="D28" s="52">
        <v>14.33442768733125</v>
      </c>
      <c r="E28" s="52">
        <v>14.266685881626689</v>
      </c>
      <c r="F28" s="52">
        <v>28.601113568957942</v>
      </c>
      <c r="G28" s="52"/>
      <c r="H28" s="52">
        <v>2.72673953457139</v>
      </c>
      <c r="I28" s="52">
        <v>2.661001924301876</v>
      </c>
      <c r="J28" s="52">
        <v>5.387741458873266</v>
      </c>
      <c r="K28" s="52"/>
      <c r="L28" s="52">
        <v>19.28</v>
      </c>
      <c r="M28" s="52">
        <v>42.67</v>
      </c>
      <c r="N28" s="52">
        <v>31.37</v>
      </c>
      <c r="O28" s="52"/>
      <c r="P28" s="52">
        <v>11.86</v>
      </c>
      <c r="Q28" s="52">
        <v>34.48</v>
      </c>
      <c r="R28" s="52">
        <v>23.55</v>
      </c>
      <c r="S28" s="52"/>
      <c r="T28" s="52">
        <v>14.42</v>
      </c>
      <c r="U28" s="52">
        <v>18.25</v>
      </c>
      <c r="V28" s="52">
        <v>16.16</v>
      </c>
      <c r="W28" s="52"/>
      <c r="X28" s="52">
        <v>32.07</v>
      </c>
      <c r="Y28" s="52">
        <v>45.59</v>
      </c>
      <c r="Z28" s="52">
        <v>38.42</v>
      </c>
      <c r="AA28" s="52"/>
      <c r="AB28" s="52">
        <v>3.73</v>
      </c>
      <c r="AC28" s="52">
        <v>7.13</v>
      </c>
      <c r="AD28" s="52">
        <v>5.42</v>
      </c>
    </row>
    <row r="29" spans="1:30" s="10" customFormat="1" ht="11.25">
      <c r="A29" s="3"/>
      <c r="B29" s="3"/>
      <c r="C29" s="23" t="s">
        <v>28</v>
      </c>
      <c r="D29" s="52">
        <v>14.436864853538484</v>
      </c>
      <c r="E29" s="52">
        <v>14.267604870917323</v>
      </c>
      <c r="F29" s="52">
        <v>28.704469724455805</v>
      </c>
      <c r="G29" s="52"/>
      <c r="H29" s="52">
        <v>2.585545201673238</v>
      </c>
      <c r="I29" s="52">
        <v>2.5293905161878603</v>
      </c>
      <c r="J29" s="52">
        <v>5.114935717861098</v>
      </c>
      <c r="K29" s="52"/>
      <c r="L29" s="52">
        <v>19.82</v>
      </c>
      <c r="M29" s="52">
        <v>42.14</v>
      </c>
      <c r="N29" s="52">
        <v>31.31</v>
      </c>
      <c r="O29" s="52"/>
      <c r="P29" s="52">
        <v>12.47</v>
      </c>
      <c r="Q29" s="52">
        <v>33.95</v>
      </c>
      <c r="R29" s="52">
        <v>23.53</v>
      </c>
      <c r="S29" s="52"/>
      <c r="T29" s="52">
        <v>14.34</v>
      </c>
      <c r="U29" s="52">
        <v>18.33</v>
      </c>
      <c r="V29" s="52">
        <v>16.15</v>
      </c>
      <c r="W29" s="52"/>
      <c r="X29" s="52">
        <v>24.64</v>
      </c>
      <c r="Y29" s="52">
        <v>46.01</v>
      </c>
      <c r="Z29" s="52">
        <v>34.63</v>
      </c>
      <c r="AA29" s="52"/>
      <c r="AB29" s="52">
        <v>3.67</v>
      </c>
      <c r="AC29" s="52">
        <v>6.96</v>
      </c>
      <c r="AD29" s="52">
        <v>5.31</v>
      </c>
    </row>
    <row r="30" spans="1:30" s="10" customFormat="1" ht="11.25">
      <c r="A30" s="3"/>
      <c r="B30" s="20"/>
      <c r="C30" s="43" t="s">
        <v>17</v>
      </c>
      <c r="D30" s="100">
        <v>14.718431232525434</v>
      </c>
      <c r="E30" s="100">
        <v>14.336963652900083</v>
      </c>
      <c r="F30" s="100">
        <v>29.055394885425518</v>
      </c>
      <c r="G30" s="100"/>
      <c r="H30" s="100">
        <v>2.776579601004013</v>
      </c>
      <c r="I30" s="100">
        <v>2.622977153352547</v>
      </c>
      <c r="J30" s="100">
        <v>5.399535946655713</v>
      </c>
      <c r="K30" s="100"/>
      <c r="L30" s="100">
        <v>18.72</v>
      </c>
      <c r="M30" s="100">
        <v>40.24</v>
      </c>
      <c r="N30" s="100">
        <v>29.77</v>
      </c>
      <c r="O30" s="100"/>
      <c r="P30" s="100">
        <v>11.45</v>
      </c>
      <c r="Q30" s="100">
        <v>32.22</v>
      </c>
      <c r="R30" s="100">
        <v>22.11</v>
      </c>
      <c r="S30" s="100"/>
      <c r="T30" s="100">
        <v>14.69</v>
      </c>
      <c r="U30" s="100">
        <v>18.46</v>
      </c>
      <c r="V30" s="100">
        <v>16.37</v>
      </c>
      <c r="W30" s="100"/>
      <c r="X30" s="100">
        <v>30.94</v>
      </c>
      <c r="Y30" s="100">
        <v>46.38</v>
      </c>
      <c r="Z30" s="100">
        <v>38.08</v>
      </c>
      <c r="AA30" s="100"/>
      <c r="AB30" s="100">
        <v>3.62</v>
      </c>
      <c r="AC30" s="100">
        <v>6.9</v>
      </c>
      <c r="AD30" s="100">
        <v>5.24</v>
      </c>
    </row>
    <row r="31" spans="2:30" s="10" customFormat="1" ht="11.25">
      <c r="B31" s="3">
        <v>2013</v>
      </c>
      <c r="C31" s="23" t="s">
        <v>18</v>
      </c>
      <c r="D31" s="52">
        <v>14.248986374835265</v>
      </c>
      <c r="E31" s="52">
        <v>14.301100302433875</v>
      </c>
      <c r="F31" s="52">
        <v>28.55008667726914</v>
      </c>
      <c r="G31" s="52"/>
      <c r="H31" s="52">
        <v>2.272282639896634</v>
      </c>
      <c r="I31" s="52">
        <v>2.573653217646596</v>
      </c>
      <c r="J31" s="52">
        <v>4.84593585754323</v>
      </c>
      <c r="K31" s="52"/>
      <c r="L31" s="52">
        <v>19.71</v>
      </c>
      <c r="M31" s="52">
        <v>40.59</v>
      </c>
      <c r="N31" s="52">
        <v>30.47</v>
      </c>
      <c r="O31" s="52"/>
      <c r="P31" s="52">
        <v>12.43</v>
      </c>
      <c r="Q31" s="52">
        <v>32.47</v>
      </c>
      <c r="R31" s="52">
        <v>22.75</v>
      </c>
      <c r="S31" s="52"/>
      <c r="T31" s="52">
        <v>15.3</v>
      </c>
      <c r="U31" s="52">
        <v>18.4</v>
      </c>
      <c r="V31" s="52">
        <v>16.71</v>
      </c>
      <c r="W31" s="52"/>
      <c r="X31" s="52">
        <v>28.12</v>
      </c>
      <c r="Y31" s="52">
        <v>46.25</v>
      </c>
      <c r="Z31" s="52">
        <v>36.6</v>
      </c>
      <c r="AA31" s="52"/>
      <c r="AB31" s="52">
        <v>3.67</v>
      </c>
      <c r="AC31" s="52">
        <v>6.82</v>
      </c>
      <c r="AD31" s="52">
        <v>5.25</v>
      </c>
    </row>
    <row r="32" spans="2:30" s="10" customFormat="1" ht="11.25">
      <c r="B32" s="3"/>
      <c r="C32" s="23" t="s">
        <v>19</v>
      </c>
      <c r="D32" s="52">
        <v>14.213016012783497</v>
      </c>
      <c r="E32" s="52">
        <v>14.190310598600709</v>
      </c>
      <c r="F32" s="52">
        <v>28.403326611384205</v>
      </c>
      <c r="G32" s="52"/>
      <c r="H32" s="52">
        <v>2.2011148542627708</v>
      </c>
      <c r="I32" s="52">
        <v>2.357984902476049</v>
      </c>
      <c r="J32" s="52">
        <v>4.55909975673882</v>
      </c>
      <c r="K32" s="52"/>
      <c r="L32" s="52">
        <v>19.74</v>
      </c>
      <c r="M32" s="52">
        <v>41.68</v>
      </c>
      <c r="N32" s="52">
        <v>31.04</v>
      </c>
      <c r="O32" s="52"/>
      <c r="P32" s="52">
        <v>12.07</v>
      </c>
      <c r="Q32" s="52">
        <v>33.18</v>
      </c>
      <c r="R32" s="52">
        <v>22.95</v>
      </c>
      <c r="S32" s="52"/>
      <c r="T32" s="52">
        <v>15.31</v>
      </c>
      <c r="U32" s="52">
        <v>18.43</v>
      </c>
      <c r="V32" s="52">
        <v>16.74</v>
      </c>
      <c r="W32" s="52"/>
      <c r="X32" s="52">
        <v>22.98</v>
      </c>
      <c r="Y32" s="52">
        <v>46.07</v>
      </c>
      <c r="Z32" s="52">
        <v>33.82</v>
      </c>
      <c r="AA32" s="52"/>
      <c r="AB32" s="52">
        <v>3.7</v>
      </c>
      <c r="AC32" s="52">
        <v>6.73</v>
      </c>
      <c r="AD32" s="52">
        <v>5.21</v>
      </c>
    </row>
    <row r="33" spans="2:30" s="10" customFormat="1" ht="11.25">
      <c r="B33" s="3"/>
      <c r="C33" s="23" t="s">
        <v>20</v>
      </c>
      <c r="D33" s="52">
        <v>14.470234467327606</v>
      </c>
      <c r="E33" s="52">
        <v>14.164788583122458</v>
      </c>
      <c r="F33" s="52">
        <v>28.635023050450066</v>
      </c>
      <c r="G33" s="52"/>
      <c r="H33" s="52">
        <v>2.5033591626619076</v>
      </c>
      <c r="I33" s="52">
        <v>2.464670163883793</v>
      </c>
      <c r="J33" s="52">
        <v>4.968008996015602</v>
      </c>
      <c r="K33" s="52"/>
      <c r="L33" s="52">
        <v>19.45</v>
      </c>
      <c r="M33" s="52">
        <v>41.23</v>
      </c>
      <c r="N33" s="52">
        <v>30.6</v>
      </c>
      <c r="O33" s="52"/>
      <c r="P33" s="52">
        <v>11.55</v>
      </c>
      <c r="Q33" s="52">
        <v>32.55</v>
      </c>
      <c r="R33" s="52">
        <v>22.3</v>
      </c>
      <c r="S33" s="52"/>
      <c r="T33" s="52">
        <v>15.32</v>
      </c>
      <c r="U33" s="52">
        <v>18.45</v>
      </c>
      <c r="V33" s="52">
        <v>16.74</v>
      </c>
      <c r="W33" s="52"/>
      <c r="X33" s="52">
        <v>25.9</v>
      </c>
      <c r="Y33" s="52">
        <v>46.18</v>
      </c>
      <c r="Z33" s="52">
        <v>35.36</v>
      </c>
      <c r="AA33" s="52"/>
      <c r="AB33" s="52">
        <v>3.57</v>
      </c>
      <c r="AC33" s="52">
        <v>6.63</v>
      </c>
      <c r="AD33" s="52">
        <v>5.08</v>
      </c>
    </row>
    <row r="34" spans="2:30" s="10" customFormat="1" ht="11.25">
      <c r="B34" s="3"/>
      <c r="C34" s="23" t="s">
        <v>21</v>
      </c>
      <c r="D34" s="52">
        <v>14.24888353512479</v>
      </c>
      <c r="E34" s="52">
        <v>14.136338192163658</v>
      </c>
      <c r="F34" s="52">
        <v>28.385221727288446</v>
      </c>
      <c r="G34" s="52"/>
      <c r="H34" s="52">
        <v>2.5512220484848154</v>
      </c>
      <c r="I34" s="52">
        <v>2.633962972943919</v>
      </c>
      <c r="J34" s="52">
        <v>5.185185021428734</v>
      </c>
      <c r="K34" s="52"/>
      <c r="L34" s="52">
        <v>19.95</v>
      </c>
      <c r="M34" s="52">
        <v>41.09</v>
      </c>
      <c r="N34" s="52">
        <v>30.81</v>
      </c>
      <c r="O34" s="52"/>
      <c r="P34" s="52">
        <v>12</v>
      </c>
      <c r="Q34" s="52">
        <v>32.47</v>
      </c>
      <c r="R34" s="52">
        <v>22.52</v>
      </c>
      <c r="S34" s="52"/>
      <c r="T34" s="52">
        <v>15.8</v>
      </c>
      <c r="U34" s="52">
        <v>18.42</v>
      </c>
      <c r="V34" s="52">
        <v>17</v>
      </c>
      <c r="W34" s="52"/>
      <c r="X34" s="52">
        <v>28.06</v>
      </c>
      <c r="Y34" s="52">
        <v>46.51</v>
      </c>
      <c r="Z34" s="52">
        <v>36.68</v>
      </c>
      <c r="AA34" s="52"/>
      <c r="AB34" s="52">
        <v>3.64</v>
      </c>
      <c r="AC34" s="52">
        <v>6.54</v>
      </c>
      <c r="AD34" s="52">
        <v>5.09</v>
      </c>
    </row>
    <row r="35" spans="2:30" s="10" customFormat="1" ht="11.25">
      <c r="B35" s="3"/>
      <c r="C35" s="23" t="s">
        <v>22</v>
      </c>
      <c r="D35" s="52">
        <v>14.303211100715355</v>
      </c>
      <c r="E35" s="52">
        <v>14.181644744539451</v>
      </c>
      <c r="F35" s="52">
        <v>28.484855845254803</v>
      </c>
      <c r="G35" s="52"/>
      <c r="H35" s="52">
        <v>2.7532107447508753</v>
      </c>
      <c r="I35" s="52">
        <v>2.6270377894482277</v>
      </c>
      <c r="J35" s="52">
        <v>5.380228592211541</v>
      </c>
      <c r="K35" s="52"/>
      <c r="L35" s="52">
        <v>19.28</v>
      </c>
      <c r="M35" s="52">
        <v>40.81</v>
      </c>
      <c r="N35" s="52">
        <v>30.37</v>
      </c>
      <c r="O35" s="52"/>
      <c r="P35" s="52">
        <v>11.14</v>
      </c>
      <c r="Q35" s="52">
        <v>32.09</v>
      </c>
      <c r="R35" s="52">
        <v>21.93</v>
      </c>
      <c r="S35" s="52"/>
      <c r="T35" s="52">
        <v>16.35</v>
      </c>
      <c r="U35" s="52">
        <v>18.47</v>
      </c>
      <c r="V35" s="52">
        <v>17.31</v>
      </c>
      <c r="W35" s="52"/>
      <c r="X35" s="52">
        <v>31.88</v>
      </c>
      <c r="Y35" s="52">
        <v>47.07</v>
      </c>
      <c r="Z35" s="52">
        <v>38.98</v>
      </c>
      <c r="AA35" s="52"/>
      <c r="AB35" s="52">
        <v>3.67</v>
      </c>
      <c r="AC35" s="52">
        <v>6.57</v>
      </c>
      <c r="AD35" s="52">
        <v>5.12</v>
      </c>
    </row>
    <row r="36" spans="2:30" s="10" customFormat="1" ht="11.25">
      <c r="B36" s="3"/>
      <c r="C36" s="23" t="s">
        <v>23</v>
      </c>
      <c r="D36" s="52">
        <v>14.40494142384002</v>
      </c>
      <c r="E36" s="52">
        <v>14.100573949247746</v>
      </c>
      <c r="F36" s="52">
        <v>28.505515373087764</v>
      </c>
      <c r="G36" s="52"/>
      <c r="H36" s="52">
        <v>2.5498707896120965</v>
      </c>
      <c r="I36" s="52">
        <v>2.4394468944979546</v>
      </c>
      <c r="J36" s="52">
        <v>4.98931768411005</v>
      </c>
      <c r="K36" s="52"/>
      <c r="L36" s="52">
        <v>20.09</v>
      </c>
      <c r="M36" s="52">
        <v>41.45</v>
      </c>
      <c r="N36" s="52">
        <v>31.05</v>
      </c>
      <c r="O36" s="52"/>
      <c r="P36" s="52">
        <v>10.86</v>
      </c>
      <c r="Q36" s="52">
        <v>31.49</v>
      </c>
      <c r="R36" s="52">
        <v>21.45</v>
      </c>
      <c r="S36" s="52"/>
      <c r="T36" s="52">
        <v>15.98</v>
      </c>
      <c r="U36" s="52">
        <v>18.49</v>
      </c>
      <c r="V36" s="52">
        <v>17.12</v>
      </c>
      <c r="W36" s="52"/>
      <c r="X36" s="52">
        <v>30.42</v>
      </c>
      <c r="Y36" s="52">
        <v>47.23</v>
      </c>
      <c r="Z36" s="52">
        <v>38.23</v>
      </c>
      <c r="AA36" s="52"/>
      <c r="AB36" s="52">
        <v>3.4</v>
      </c>
      <c r="AC36" s="52">
        <v>6.31</v>
      </c>
      <c r="AD36" s="52">
        <v>4.84</v>
      </c>
    </row>
    <row r="37" spans="2:30" s="10" customFormat="1" ht="11.25">
      <c r="B37" s="3"/>
      <c r="C37" s="23" t="s">
        <v>24</v>
      </c>
      <c r="D37" s="52">
        <v>14.132050434909809</v>
      </c>
      <c r="E37" s="52">
        <v>14.114862880157549</v>
      </c>
      <c r="F37" s="52">
        <v>28.246913315067356</v>
      </c>
      <c r="G37" s="52"/>
      <c r="H37" s="52">
        <v>2.421407015172005</v>
      </c>
      <c r="I37" s="52">
        <v>2.6173882552205674</v>
      </c>
      <c r="J37" s="52">
        <v>5.038795270392573</v>
      </c>
      <c r="K37" s="52"/>
      <c r="L37" s="52">
        <v>20.73</v>
      </c>
      <c r="M37" s="52">
        <v>42.5</v>
      </c>
      <c r="N37" s="52">
        <v>31.95</v>
      </c>
      <c r="O37" s="52"/>
      <c r="P37" s="52">
        <v>11.53</v>
      </c>
      <c r="Q37" s="52">
        <v>32.43</v>
      </c>
      <c r="R37" s="52">
        <v>22.3</v>
      </c>
      <c r="S37" s="52"/>
      <c r="T37" s="52">
        <v>16.18</v>
      </c>
      <c r="U37" s="52">
        <v>18.49</v>
      </c>
      <c r="V37" s="52">
        <v>17.24</v>
      </c>
      <c r="W37" s="52"/>
      <c r="X37" s="52">
        <v>26.59</v>
      </c>
      <c r="Y37" s="52">
        <v>47.23</v>
      </c>
      <c r="Z37" s="52">
        <v>36.22</v>
      </c>
      <c r="AA37" s="52"/>
      <c r="AB37" s="52">
        <v>3.43</v>
      </c>
      <c r="AC37" s="52">
        <v>6.24</v>
      </c>
      <c r="AD37" s="52">
        <v>4.84</v>
      </c>
    </row>
    <row r="38" spans="2:30" s="10" customFormat="1" ht="11.25">
      <c r="B38" s="3"/>
      <c r="C38" s="23" t="s">
        <v>25</v>
      </c>
      <c r="D38" s="52">
        <v>14.10739172429884</v>
      </c>
      <c r="E38" s="52">
        <v>14.099972756225116</v>
      </c>
      <c r="F38" s="52">
        <v>28.207364480523957</v>
      </c>
      <c r="G38" s="52"/>
      <c r="H38" s="52">
        <v>2.4081269362460036</v>
      </c>
      <c r="I38" s="52">
        <v>2.5956652079469573</v>
      </c>
      <c r="J38" s="52">
        <v>5.003792144192961</v>
      </c>
      <c r="K38" s="52"/>
      <c r="L38" s="52">
        <v>21.38</v>
      </c>
      <c r="M38" s="52">
        <v>42.98</v>
      </c>
      <c r="N38" s="52">
        <v>32.51</v>
      </c>
      <c r="O38" s="52"/>
      <c r="P38" s="52">
        <v>11.73</v>
      </c>
      <c r="Q38" s="52">
        <v>32.32</v>
      </c>
      <c r="R38" s="52">
        <v>22.34</v>
      </c>
      <c r="S38" s="52"/>
      <c r="T38" s="52">
        <v>16.04</v>
      </c>
      <c r="U38" s="52">
        <v>18.44</v>
      </c>
      <c r="V38" s="52">
        <v>17.14</v>
      </c>
      <c r="W38" s="52"/>
      <c r="X38" s="52">
        <v>24.93</v>
      </c>
      <c r="Y38" s="52">
        <v>47.71</v>
      </c>
      <c r="Z38" s="52">
        <v>35.57</v>
      </c>
      <c r="AA38" s="52"/>
      <c r="AB38" s="52">
        <v>3.36</v>
      </c>
      <c r="AC38" s="52">
        <v>6.12</v>
      </c>
      <c r="AD38" s="52">
        <v>4.74</v>
      </c>
    </row>
    <row r="39" spans="2:30" s="10" customFormat="1" ht="11.25">
      <c r="B39" s="3"/>
      <c r="C39" s="23" t="s">
        <v>26</v>
      </c>
      <c r="D39" s="52">
        <v>14.18154220090072</v>
      </c>
      <c r="E39" s="52">
        <v>14.034651622549276</v>
      </c>
      <c r="F39" s="52">
        <v>28.216174521140097</v>
      </c>
      <c r="G39" s="52"/>
      <c r="H39" s="52">
        <v>2.4635924173655086</v>
      </c>
      <c r="I39" s="52">
        <v>2.5191830698822177</v>
      </c>
      <c r="J39" s="52">
        <v>4.982756184937824</v>
      </c>
      <c r="K39" s="52"/>
      <c r="L39" s="52">
        <v>21.43</v>
      </c>
      <c r="M39" s="52">
        <v>43.39</v>
      </c>
      <c r="N39" s="52">
        <v>32.74</v>
      </c>
      <c r="O39" s="52"/>
      <c r="P39" s="52">
        <v>11.56</v>
      </c>
      <c r="Q39" s="52">
        <v>32.49</v>
      </c>
      <c r="R39" s="52">
        <v>22.34</v>
      </c>
      <c r="S39" s="52"/>
      <c r="T39" s="52">
        <v>16.15</v>
      </c>
      <c r="U39" s="52">
        <v>18.36</v>
      </c>
      <c r="V39" s="52">
        <v>17.15</v>
      </c>
      <c r="W39" s="52"/>
      <c r="X39" s="52">
        <v>29.89</v>
      </c>
      <c r="Y39" s="52">
        <v>47.79</v>
      </c>
      <c r="Z39" s="52">
        <v>38.2</v>
      </c>
      <c r="AA39" s="52"/>
      <c r="AB39" s="52">
        <v>3.34</v>
      </c>
      <c r="AC39" s="52">
        <v>6.08</v>
      </c>
      <c r="AD39" s="52">
        <v>4.7</v>
      </c>
    </row>
    <row r="40" spans="2:30" s="10" customFormat="1" ht="11.25">
      <c r="B40" s="3"/>
      <c r="C40" s="23" t="s">
        <v>27</v>
      </c>
      <c r="D40" s="52">
        <v>14.004748267732165</v>
      </c>
      <c r="E40" s="52">
        <v>13.999694882739455</v>
      </c>
      <c r="F40" s="52">
        <v>28.00444315047162</v>
      </c>
      <c r="G40" s="52"/>
      <c r="H40" s="52">
        <v>2.5366461334618116</v>
      </c>
      <c r="I40" s="52">
        <v>2.640240525812365</v>
      </c>
      <c r="J40" s="52">
        <v>5.176886659274177</v>
      </c>
      <c r="K40" s="52"/>
      <c r="L40" s="52">
        <v>21.56</v>
      </c>
      <c r="M40" s="52">
        <v>44.39</v>
      </c>
      <c r="N40" s="52">
        <v>33.32</v>
      </c>
      <c r="O40" s="52"/>
      <c r="P40" s="52">
        <v>11.5</v>
      </c>
      <c r="Q40" s="52">
        <v>33.5</v>
      </c>
      <c r="R40" s="52">
        <v>22.83</v>
      </c>
      <c r="S40" s="52"/>
      <c r="T40" s="52">
        <v>16.23</v>
      </c>
      <c r="U40" s="52">
        <v>18.37</v>
      </c>
      <c r="V40" s="52">
        <v>17.21</v>
      </c>
      <c r="W40" s="52"/>
      <c r="X40" s="52">
        <v>23.24</v>
      </c>
      <c r="Y40" s="52">
        <v>47.25</v>
      </c>
      <c r="Z40" s="52">
        <v>34.39</v>
      </c>
      <c r="AA40" s="52"/>
      <c r="AB40" s="52">
        <v>3.35</v>
      </c>
      <c r="AC40" s="52">
        <v>5.86</v>
      </c>
      <c r="AD40" s="52">
        <v>4.61</v>
      </c>
    </row>
    <row r="41" spans="2:30" s="10" customFormat="1" ht="11.25">
      <c r="B41" s="3"/>
      <c r="C41" s="23" t="s">
        <v>28</v>
      </c>
      <c r="D41" s="52">
        <v>14.156704436880549</v>
      </c>
      <c r="E41" s="52">
        <v>13.958948925850892</v>
      </c>
      <c r="F41" s="52">
        <v>28.11565336273144</v>
      </c>
      <c r="G41" s="52"/>
      <c r="H41" s="52">
        <v>2.4432509190627556</v>
      </c>
      <c r="I41" s="52">
        <v>2.5396600538330225</v>
      </c>
      <c r="J41" s="52">
        <v>4.982910972895779</v>
      </c>
      <c r="K41" s="52"/>
      <c r="L41" s="52">
        <v>22.23</v>
      </c>
      <c r="M41" s="52">
        <v>44.79</v>
      </c>
      <c r="N41" s="52">
        <v>33.87</v>
      </c>
      <c r="O41" s="52"/>
      <c r="P41" s="52">
        <v>11.64</v>
      </c>
      <c r="Q41" s="52">
        <v>33.31</v>
      </c>
      <c r="R41" s="52">
        <v>22.82</v>
      </c>
      <c r="S41" s="52"/>
      <c r="T41" s="52">
        <v>16.11</v>
      </c>
      <c r="U41" s="52">
        <v>18.32</v>
      </c>
      <c r="V41" s="52">
        <v>17.11</v>
      </c>
      <c r="W41" s="52"/>
      <c r="X41" s="52">
        <v>25.04</v>
      </c>
      <c r="Y41" s="52">
        <v>47.51</v>
      </c>
      <c r="Z41" s="52">
        <v>35.46</v>
      </c>
      <c r="AA41" s="52"/>
      <c r="AB41" s="52">
        <v>3.23</v>
      </c>
      <c r="AC41" s="52">
        <v>5.75</v>
      </c>
      <c r="AD41" s="52">
        <v>4.48</v>
      </c>
    </row>
    <row r="42" spans="2:30" s="10" customFormat="1" ht="11.25">
      <c r="B42" s="3"/>
      <c r="C42" s="43" t="s">
        <v>17</v>
      </c>
      <c r="D42" s="100">
        <v>14.37147497721696</v>
      </c>
      <c r="E42" s="100">
        <v>13.960242304317443</v>
      </c>
      <c r="F42" s="100">
        <v>28.33171728153441</v>
      </c>
      <c r="G42" s="100"/>
      <c r="H42" s="100">
        <v>2.7639282190858383</v>
      </c>
      <c r="I42" s="100">
        <v>2.799892033319195</v>
      </c>
      <c r="J42" s="100">
        <v>5.563820252405033</v>
      </c>
      <c r="K42" s="100"/>
      <c r="L42" s="100">
        <v>22.17</v>
      </c>
      <c r="M42" s="100">
        <v>43.98</v>
      </c>
      <c r="N42" s="100">
        <v>33.36</v>
      </c>
      <c r="O42" s="100"/>
      <c r="P42" s="100">
        <v>11.36</v>
      </c>
      <c r="Q42" s="100">
        <v>32.25</v>
      </c>
      <c r="R42" s="100">
        <v>22.08</v>
      </c>
      <c r="S42" s="100"/>
      <c r="T42" s="100">
        <v>16.26</v>
      </c>
      <c r="U42" s="100">
        <v>18.33</v>
      </c>
      <c r="V42" s="100">
        <v>17.18</v>
      </c>
      <c r="W42" s="100"/>
      <c r="X42" s="100">
        <v>30.95</v>
      </c>
      <c r="Y42" s="100">
        <v>47.74</v>
      </c>
      <c r="Z42" s="100">
        <v>38.6</v>
      </c>
      <c r="AA42" s="100"/>
      <c r="AB42" s="100">
        <v>3.06</v>
      </c>
      <c r="AC42" s="100">
        <v>5.72</v>
      </c>
      <c r="AD42" s="100">
        <v>4.37</v>
      </c>
    </row>
    <row r="43" spans="2:30" s="10" customFormat="1" ht="11.25">
      <c r="B43" s="109">
        <v>2014</v>
      </c>
      <c r="C43" s="23" t="s">
        <v>18</v>
      </c>
      <c r="D43" s="52">
        <v>13.85692835780105</v>
      </c>
      <c r="E43" s="52">
        <v>13.933464423196328</v>
      </c>
      <c r="F43" s="52">
        <v>27.790392780997376</v>
      </c>
      <c r="G43" s="52"/>
      <c r="H43" s="52">
        <v>2.1091182205441315</v>
      </c>
      <c r="I43" s="52">
        <v>2.608067673931801</v>
      </c>
      <c r="J43" s="52">
        <v>4.717185894475932</v>
      </c>
      <c r="K43" s="52"/>
      <c r="L43" s="52">
        <v>23.56</v>
      </c>
      <c r="M43" s="52">
        <v>45.68</v>
      </c>
      <c r="N43" s="52">
        <v>34.94</v>
      </c>
      <c r="O43" s="52"/>
      <c r="P43" s="52">
        <v>12.43</v>
      </c>
      <c r="Q43" s="52">
        <v>33.65</v>
      </c>
      <c r="R43" s="52">
        <v>23.35</v>
      </c>
      <c r="S43" s="52"/>
      <c r="T43" s="52">
        <v>16.49</v>
      </c>
      <c r="U43" s="52">
        <v>18.25</v>
      </c>
      <c r="V43" s="52">
        <v>17.29</v>
      </c>
      <c r="W43" s="52"/>
      <c r="X43" s="52">
        <v>24.17</v>
      </c>
      <c r="Y43" s="52">
        <v>47.59</v>
      </c>
      <c r="Z43" s="52">
        <v>34.97</v>
      </c>
      <c r="AA43" s="52"/>
      <c r="AB43" s="52">
        <v>3.19</v>
      </c>
      <c r="AC43" s="52">
        <v>5.66</v>
      </c>
      <c r="AD43" s="52">
        <v>4.43</v>
      </c>
    </row>
    <row r="44" spans="2:30" s="10" customFormat="1" ht="11.25">
      <c r="B44" s="3"/>
      <c r="C44" s="23" t="s">
        <v>19</v>
      </c>
      <c r="D44" s="52">
        <v>13.779462354294061</v>
      </c>
      <c r="E44" s="52">
        <v>13.761347656612468</v>
      </c>
      <c r="F44" s="52">
        <v>27.54079152652114</v>
      </c>
      <c r="G44" s="52"/>
      <c r="H44" s="52">
        <v>2.1715271111589574</v>
      </c>
      <c r="I44" s="52">
        <v>2.572471914639996</v>
      </c>
      <c r="J44" s="52">
        <v>4.743999025798953</v>
      </c>
      <c r="K44" s="52"/>
      <c r="L44" s="52">
        <v>23.87</v>
      </c>
      <c r="M44" s="52">
        <v>47.87</v>
      </c>
      <c r="N44" s="52">
        <v>36.22</v>
      </c>
      <c r="O44" s="52"/>
      <c r="P44" s="52">
        <v>12.71</v>
      </c>
      <c r="Q44" s="52">
        <v>35.75</v>
      </c>
      <c r="R44" s="52">
        <v>24.56</v>
      </c>
      <c r="S44" s="52"/>
      <c r="T44" s="52">
        <v>16.15</v>
      </c>
      <c r="U44" s="52">
        <v>18.24</v>
      </c>
      <c r="V44" s="52">
        <v>17.1</v>
      </c>
      <c r="W44" s="52"/>
      <c r="X44" s="52">
        <v>22.98</v>
      </c>
      <c r="Y44" s="52">
        <v>47.44</v>
      </c>
      <c r="Z44" s="52">
        <v>34.32</v>
      </c>
      <c r="AA44" s="52"/>
      <c r="AB44" s="52">
        <v>3.25</v>
      </c>
      <c r="AC44" s="52">
        <v>5.56</v>
      </c>
      <c r="AD44" s="52">
        <v>4.4</v>
      </c>
    </row>
    <row r="45" spans="2:30" s="10" customFormat="1" ht="11.25">
      <c r="B45" s="3"/>
      <c r="C45" s="23" t="s">
        <v>20</v>
      </c>
      <c r="D45" s="52">
        <v>13.832406049925492</v>
      </c>
      <c r="E45" s="52">
        <v>13.724870707806256</v>
      </c>
      <c r="F45" s="52">
        <v>27.55725839131977</v>
      </c>
      <c r="G45" s="52"/>
      <c r="H45" s="52">
        <v>2.3454826413897822</v>
      </c>
      <c r="I45" s="52">
        <v>2.520367616224859</v>
      </c>
      <c r="J45" s="52">
        <v>4.8658318912026655</v>
      </c>
      <c r="K45" s="52"/>
      <c r="L45" s="52">
        <v>23.98</v>
      </c>
      <c r="M45" s="52">
        <v>48.25</v>
      </c>
      <c r="N45" s="52">
        <v>36.48</v>
      </c>
      <c r="O45" s="52"/>
      <c r="P45" s="52">
        <v>12.82</v>
      </c>
      <c r="Q45" s="52">
        <v>36.1</v>
      </c>
      <c r="R45" s="52">
        <v>24.81</v>
      </c>
      <c r="S45" s="52"/>
      <c r="T45" s="52">
        <v>16.16</v>
      </c>
      <c r="U45" s="52">
        <v>18.16</v>
      </c>
      <c r="V45" s="52">
        <v>17.07</v>
      </c>
      <c r="W45" s="52"/>
      <c r="X45" s="52">
        <v>31.7</v>
      </c>
      <c r="Y45" s="52">
        <v>47.25</v>
      </c>
      <c r="Z45" s="52">
        <v>38.87</v>
      </c>
      <c r="AA45" s="52"/>
      <c r="AB45" s="52">
        <v>3.24</v>
      </c>
      <c r="AC45" s="52">
        <v>5.58</v>
      </c>
      <c r="AD45" s="52">
        <v>4.41</v>
      </c>
    </row>
    <row r="46" spans="2:30" s="10" customFormat="1" ht="11.25">
      <c r="B46" s="3"/>
      <c r="C46" s="23" t="s">
        <v>21</v>
      </c>
      <c r="D46" s="52">
        <v>13.738420386698849</v>
      </c>
      <c r="E46" s="52">
        <v>13.690325832476457</v>
      </c>
      <c r="F46" s="52">
        <v>27.428746219175302</v>
      </c>
      <c r="G46" s="52"/>
      <c r="H46" s="52">
        <v>2.3220372261348037</v>
      </c>
      <c r="I46" s="52">
        <v>2.565396035821438</v>
      </c>
      <c r="J46" s="52">
        <v>4.887414995889313</v>
      </c>
      <c r="K46" s="52"/>
      <c r="L46" s="52">
        <v>23.74</v>
      </c>
      <c r="M46" s="52">
        <v>48.34</v>
      </c>
      <c r="N46" s="52">
        <v>36.39</v>
      </c>
      <c r="O46" s="52"/>
      <c r="P46" s="52">
        <v>12.7</v>
      </c>
      <c r="Q46" s="52">
        <v>36.32</v>
      </c>
      <c r="R46" s="52">
        <v>24.85</v>
      </c>
      <c r="S46" s="52"/>
      <c r="T46" s="52">
        <v>16.27</v>
      </c>
      <c r="U46" s="52">
        <v>18.13</v>
      </c>
      <c r="V46" s="52">
        <v>17.11</v>
      </c>
      <c r="W46" s="52"/>
      <c r="X46" s="52">
        <v>29.34</v>
      </c>
      <c r="Y46" s="52">
        <v>47.08</v>
      </c>
      <c r="Z46" s="52">
        <v>37.54</v>
      </c>
      <c r="AA46" s="52"/>
      <c r="AB46" s="52">
        <v>3.29</v>
      </c>
      <c r="AC46" s="52">
        <v>5.61</v>
      </c>
      <c r="AD46" s="52">
        <v>4.45</v>
      </c>
    </row>
    <row r="47" spans="2:30" s="10" customFormat="1" ht="11.25">
      <c r="B47" s="3"/>
      <c r="C47" s="23" t="s">
        <v>22</v>
      </c>
      <c r="D47" s="52">
        <v>13.748616517791893</v>
      </c>
      <c r="E47" s="52">
        <v>13.692961378382845</v>
      </c>
      <c r="F47" s="52">
        <v>27.441577896174735</v>
      </c>
      <c r="G47" s="52"/>
      <c r="H47" s="52">
        <v>2.3527275338572395</v>
      </c>
      <c r="I47" s="52">
        <v>2.6075685326059608</v>
      </c>
      <c r="J47" s="52">
        <v>4.960296066463201</v>
      </c>
      <c r="K47" s="52"/>
      <c r="L47" s="52">
        <v>23.84</v>
      </c>
      <c r="M47" s="52">
        <v>48.75</v>
      </c>
      <c r="N47" s="52">
        <v>36.63</v>
      </c>
      <c r="O47" s="52"/>
      <c r="P47" s="52">
        <v>12.89</v>
      </c>
      <c r="Q47" s="52">
        <v>36.98</v>
      </c>
      <c r="R47" s="52">
        <v>25.26</v>
      </c>
      <c r="S47" s="52"/>
      <c r="T47" s="52">
        <v>16.22</v>
      </c>
      <c r="U47" s="52">
        <v>18.19</v>
      </c>
      <c r="V47" s="52">
        <v>17.11</v>
      </c>
      <c r="W47" s="52"/>
      <c r="X47" s="52">
        <v>23.4</v>
      </c>
      <c r="Y47" s="52">
        <v>47.64</v>
      </c>
      <c r="Z47" s="52">
        <v>34.56</v>
      </c>
      <c r="AA47" s="52"/>
      <c r="AB47" s="52">
        <v>3.45</v>
      </c>
      <c r="AC47" s="52">
        <v>5.75</v>
      </c>
      <c r="AD47" s="52">
        <v>4.6</v>
      </c>
    </row>
    <row r="48" spans="2:30" s="10" customFormat="1" ht="11.25">
      <c r="B48" s="3"/>
      <c r="C48" s="23" t="s">
        <v>23</v>
      </c>
      <c r="D48" s="52">
        <v>13.864788786748077</v>
      </c>
      <c r="E48" s="52">
        <v>13.69476695687189</v>
      </c>
      <c r="F48" s="52">
        <v>27.559555743619967</v>
      </c>
      <c r="G48" s="52"/>
      <c r="H48" s="52">
        <v>2.3731014568389184</v>
      </c>
      <c r="I48" s="52">
        <v>2.5370413815901856</v>
      </c>
      <c r="J48" s="52">
        <v>4.9101428384291035</v>
      </c>
      <c r="K48" s="52"/>
      <c r="L48" s="52">
        <v>23.55</v>
      </c>
      <c r="M48" s="52">
        <v>49.42</v>
      </c>
      <c r="N48" s="52">
        <v>36.81</v>
      </c>
      <c r="O48" s="52"/>
      <c r="P48" s="52">
        <v>12.88</v>
      </c>
      <c r="Q48" s="52">
        <v>37.93</v>
      </c>
      <c r="R48" s="52">
        <v>25.72</v>
      </c>
      <c r="S48" s="52"/>
      <c r="T48" s="52">
        <v>16.05</v>
      </c>
      <c r="U48" s="52">
        <v>18.11</v>
      </c>
      <c r="V48" s="52">
        <v>16.98</v>
      </c>
      <c r="W48" s="52"/>
      <c r="X48" s="52">
        <v>26.5</v>
      </c>
      <c r="Y48" s="52">
        <v>47.66</v>
      </c>
      <c r="Z48" s="52">
        <v>36.19</v>
      </c>
      <c r="AA48" s="52"/>
      <c r="AB48" s="52">
        <v>3.36</v>
      </c>
      <c r="AC48" s="52">
        <v>5.62</v>
      </c>
      <c r="AD48" s="52">
        <v>4.48</v>
      </c>
    </row>
    <row r="49" spans="2:30" s="10" customFormat="1" ht="11.25">
      <c r="B49" s="3"/>
      <c r="C49" s="23" t="s">
        <v>24</v>
      </c>
      <c r="D49" s="52">
        <v>13.645757973719313</v>
      </c>
      <c r="E49" s="52">
        <v>13.66115057573198</v>
      </c>
      <c r="F49" s="52">
        <v>27.30692657357543</v>
      </c>
      <c r="G49" s="52"/>
      <c r="H49" s="52">
        <v>2.1537746895804233</v>
      </c>
      <c r="I49" s="52">
        <v>2.625069487504578</v>
      </c>
      <c r="J49" s="52">
        <v>4.778844177085001</v>
      </c>
      <c r="K49" s="52"/>
      <c r="L49" s="52">
        <v>23.94</v>
      </c>
      <c r="M49" s="52">
        <v>49.46</v>
      </c>
      <c r="N49" s="52">
        <v>37.03</v>
      </c>
      <c r="O49" s="52"/>
      <c r="P49" s="52">
        <v>13.48</v>
      </c>
      <c r="Q49" s="52">
        <v>38.11</v>
      </c>
      <c r="R49" s="52">
        <v>26.12</v>
      </c>
      <c r="S49" s="52"/>
      <c r="T49" s="52">
        <v>16.38</v>
      </c>
      <c r="U49" s="52">
        <v>18.2</v>
      </c>
      <c r="V49" s="52">
        <v>17.21</v>
      </c>
      <c r="W49" s="52"/>
      <c r="X49" s="52">
        <v>29.58</v>
      </c>
      <c r="Y49" s="52">
        <v>47.67</v>
      </c>
      <c r="Z49" s="52">
        <v>37.9</v>
      </c>
      <c r="AA49" s="52"/>
      <c r="AB49" s="52">
        <v>3.46</v>
      </c>
      <c r="AC49" s="52">
        <v>5.7</v>
      </c>
      <c r="AD49" s="52">
        <v>4.58</v>
      </c>
    </row>
    <row r="50" spans="2:30" s="10" customFormat="1" ht="11.25">
      <c r="B50" s="3"/>
      <c r="C50" s="23" t="s">
        <v>25</v>
      </c>
      <c r="D50" s="52">
        <v>13.654282186895363</v>
      </c>
      <c r="E50" s="52">
        <v>13.646619297327383</v>
      </c>
      <c r="F50" s="52">
        <v>27.300901484222745</v>
      </c>
      <c r="G50" s="52"/>
      <c r="H50" s="52">
        <v>2.1357029548156015</v>
      </c>
      <c r="I50" s="52">
        <v>2.517016953739387</v>
      </c>
      <c r="J50" s="52">
        <v>4.65270196267778</v>
      </c>
      <c r="K50" s="52"/>
      <c r="L50" s="52">
        <v>23.72</v>
      </c>
      <c r="M50" s="52">
        <v>49.65</v>
      </c>
      <c r="N50" s="52">
        <v>37.03</v>
      </c>
      <c r="O50" s="52"/>
      <c r="P50" s="52">
        <v>13.12</v>
      </c>
      <c r="Q50" s="52">
        <v>38.25</v>
      </c>
      <c r="R50" s="52">
        <v>26.01</v>
      </c>
      <c r="S50" s="52"/>
      <c r="T50" s="52">
        <v>16.32</v>
      </c>
      <c r="U50" s="52">
        <v>18.16</v>
      </c>
      <c r="V50" s="52">
        <v>17.16</v>
      </c>
      <c r="W50" s="52"/>
      <c r="X50" s="52">
        <v>30.07</v>
      </c>
      <c r="Y50" s="52">
        <v>47.5</v>
      </c>
      <c r="Z50" s="52">
        <v>38.08</v>
      </c>
      <c r="AA50" s="52"/>
      <c r="AB50" s="52">
        <v>3.54</v>
      </c>
      <c r="AC50" s="52">
        <v>5.7</v>
      </c>
      <c r="AD50" s="52">
        <v>4.62</v>
      </c>
    </row>
    <row r="51" spans="2:30" s="10" customFormat="1" ht="11.25">
      <c r="B51" s="3"/>
      <c r="C51" s="23" t="s">
        <v>26</v>
      </c>
      <c r="D51" s="52">
        <v>13.684602021955364</v>
      </c>
      <c r="E51" s="52">
        <v>13.629362015356508</v>
      </c>
      <c r="F51" s="52">
        <v>27.313964037311873</v>
      </c>
      <c r="G51" s="52"/>
      <c r="H51" s="52">
        <v>2.3416486566241796</v>
      </c>
      <c r="I51" s="52">
        <v>2.631146219441862</v>
      </c>
      <c r="J51" s="52">
        <v>4.972794876066041</v>
      </c>
      <c r="K51" s="52"/>
      <c r="L51" s="52">
        <v>23.66</v>
      </c>
      <c r="M51" s="52">
        <v>49.24</v>
      </c>
      <c r="N51" s="52">
        <v>36.79</v>
      </c>
      <c r="O51" s="52"/>
      <c r="P51" s="52">
        <v>12.95</v>
      </c>
      <c r="Q51" s="52">
        <v>37.82</v>
      </c>
      <c r="R51" s="52">
        <v>25.71</v>
      </c>
      <c r="S51" s="52"/>
      <c r="T51" s="52">
        <v>16.54</v>
      </c>
      <c r="U51" s="52">
        <v>18.14</v>
      </c>
      <c r="V51" s="52">
        <v>17.26</v>
      </c>
      <c r="W51" s="52"/>
      <c r="X51" s="52">
        <v>33.02</v>
      </c>
      <c r="Y51" s="52">
        <v>47.53</v>
      </c>
      <c r="Z51" s="52">
        <v>39.68</v>
      </c>
      <c r="AA51" s="52"/>
      <c r="AB51" s="52">
        <v>3.53</v>
      </c>
      <c r="AC51" s="52">
        <v>5.68</v>
      </c>
      <c r="AD51" s="52">
        <v>4.6</v>
      </c>
    </row>
    <row r="52" spans="2:30" s="10" customFormat="1" ht="11.25">
      <c r="B52" s="3"/>
      <c r="C52" s="23" t="s">
        <v>27</v>
      </c>
      <c r="D52" s="52">
        <v>13.58888393450142</v>
      </c>
      <c r="E52" s="52">
        <v>13.669881546934478</v>
      </c>
      <c r="F52" s="52">
        <v>27.258765481435898</v>
      </c>
      <c r="G52" s="52"/>
      <c r="H52" s="52">
        <v>2.2433287485538926</v>
      </c>
      <c r="I52" s="52">
        <v>2.760659754113529</v>
      </c>
      <c r="J52" s="52">
        <v>5.003988502667422</v>
      </c>
      <c r="K52" s="52"/>
      <c r="L52" s="52">
        <v>24.32</v>
      </c>
      <c r="M52" s="52">
        <v>50.57</v>
      </c>
      <c r="N52" s="52">
        <v>37.82</v>
      </c>
      <c r="O52" s="52"/>
      <c r="P52" s="52">
        <v>13.22</v>
      </c>
      <c r="Q52" s="52">
        <v>38.91</v>
      </c>
      <c r="R52" s="52">
        <v>26.43</v>
      </c>
      <c r="S52" s="52"/>
      <c r="T52" s="52">
        <v>16.48</v>
      </c>
      <c r="U52" s="52">
        <v>18.51</v>
      </c>
      <c r="V52" s="52">
        <v>17.4</v>
      </c>
      <c r="W52" s="52"/>
      <c r="X52" s="52">
        <v>28.35</v>
      </c>
      <c r="Y52" s="52">
        <v>51.95</v>
      </c>
      <c r="Z52" s="52">
        <v>39.19</v>
      </c>
      <c r="AA52" s="52"/>
      <c r="AB52" s="52">
        <v>3.64</v>
      </c>
      <c r="AC52" s="52">
        <v>5.62</v>
      </c>
      <c r="AD52" s="52">
        <v>4.63</v>
      </c>
    </row>
    <row r="53" spans="2:30" ht="11.25">
      <c r="B53" s="3"/>
      <c r="C53" s="23" t="s">
        <v>28</v>
      </c>
      <c r="D53" s="52">
        <v>13.761965500862509</v>
      </c>
      <c r="E53" s="52">
        <v>13.625010746788146</v>
      </c>
      <c r="F53" s="52">
        <v>27.38697624765065</v>
      </c>
      <c r="G53" s="52"/>
      <c r="H53" s="52">
        <v>2.121959612850302</v>
      </c>
      <c r="I53" s="52">
        <v>2.5284430187583498</v>
      </c>
      <c r="J53" s="52">
        <v>4.650402631608652</v>
      </c>
      <c r="K53" s="52"/>
      <c r="L53" s="52">
        <v>24.36</v>
      </c>
      <c r="M53" s="52">
        <v>51.04</v>
      </c>
      <c r="N53" s="52">
        <v>38.09</v>
      </c>
      <c r="O53" s="52"/>
      <c r="P53" s="52">
        <v>12.92</v>
      </c>
      <c r="Q53" s="52">
        <v>38.93</v>
      </c>
      <c r="R53" s="52">
        <v>26.31</v>
      </c>
      <c r="S53" s="52"/>
      <c r="T53" s="52">
        <v>16.32</v>
      </c>
      <c r="U53" s="52">
        <v>18.64</v>
      </c>
      <c r="V53" s="52">
        <v>17.36</v>
      </c>
      <c r="W53" s="52"/>
      <c r="X53" s="52">
        <v>24.75</v>
      </c>
      <c r="Y53" s="52">
        <v>51.89</v>
      </c>
      <c r="Z53" s="52">
        <v>37.18</v>
      </c>
      <c r="AA53" s="52"/>
      <c r="AB53" s="52">
        <v>3.49</v>
      </c>
      <c r="AC53" s="52">
        <v>5.45</v>
      </c>
      <c r="AD53" s="52">
        <v>4.47</v>
      </c>
    </row>
    <row r="54" spans="2:30" ht="11.25">
      <c r="B54" s="3"/>
      <c r="C54" s="23" t="s">
        <v>17</v>
      </c>
      <c r="D54" s="52">
        <v>13.950358596657928</v>
      </c>
      <c r="E54" s="52">
        <v>13.764119375261657</v>
      </c>
      <c r="F54" s="52">
        <v>27.714495554927648</v>
      </c>
      <c r="G54" s="52"/>
      <c r="H54" s="52">
        <v>2.5403930048464045</v>
      </c>
      <c r="I54" s="52">
        <v>2.8595246011778155</v>
      </c>
      <c r="J54" s="52">
        <v>5.399900023016158</v>
      </c>
      <c r="K54" s="52"/>
      <c r="L54" s="52">
        <v>24.24</v>
      </c>
      <c r="M54" s="52">
        <v>49.58</v>
      </c>
      <c r="N54" s="52">
        <v>37.27</v>
      </c>
      <c r="O54" s="52"/>
      <c r="P54" s="52">
        <v>12.55</v>
      </c>
      <c r="Q54" s="52">
        <v>37.32</v>
      </c>
      <c r="R54" s="52">
        <v>25.29</v>
      </c>
      <c r="S54" s="52"/>
      <c r="T54" s="52">
        <v>16.52</v>
      </c>
      <c r="U54" s="52">
        <v>18.91</v>
      </c>
      <c r="V54" s="52">
        <v>17.58</v>
      </c>
      <c r="W54" s="52"/>
      <c r="X54" s="52">
        <v>29.38</v>
      </c>
      <c r="Y54" s="52">
        <v>52.02</v>
      </c>
      <c r="Z54" s="52">
        <v>39.62</v>
      </c>
      <c r="AA54" s="52"/>
      <c r="AB54" s="52">
        <v>3.37</v>
      </c>
      <c r="AC54" s="52">
        <v>5.31</v>
      </c>
      <c r="AD54" s="52">
        <v>4.33</v>
      </c>
    </row>
    <row r="55" spans="2:30" ht="11.25">
      <c r="B55" s="109">
        <v>2015</v>
      </c>
      <c r="C55" s="114" t="s">
        <v>18</v>
      </c>
      <c r="D55" s="113">
        <v>13.651596584189903</v>
      </c>
      <c r="E55" s="113">
        <v>13.77585324867191</v>
      </c>
      <c r="F55" s="113">
        <v>27.427449832861818</v>
      </c>
      <c r="G55" s="113"/>
      <c r="H55" s="113">
        <v>2.004041917831494</v>
      </c>
      <c r="I55" s="113">
        <v>2.587879947446163</v>
      </c>
      <c r="J55" s="113">
        <v>4.591921865277657</v>
      </c>
      <c r="K55" s="113"/>
      <c r="L55" s="113">
        <v>25.24</v>
      </c>
      <c r="M55" s="113">
        <v>52.03</v>
      </c>
      <c r="N55" s="113">
        <v>39.09</v>
      </c>
      <c r="O55" s="113"/>
      <c r="P55" s="113">
        <v>13.64</v>
      </c>
      <c r="Q55" s="113">
        <v>39.91</v>
      </c>
      <c r="R55" s="113">
        <v>27.22</v>
      </c>
      <c r="S55" s="113"/>
      <c r="T55" s="113">
        <v>16.85</v>
      </c>
      <c r="U55" s="113">
        <v>18.68</v>
      </c>
      <c r="V55" s="113">
        <v>17.68</v>
      </c>
      <c r="W55" s="113"/>
      <c r="X55" s="113">
        <v>29.36</v>
      </c>
      <c r="Y55" s="113">
        <v>51.17</v>
      </c>
      <c r="Z55" s="113">
        <v>39.32</v>
      </c>
      <c r="AA55" s="113"/>
      <c r="AB55" s="113">
        <v>3.51</v>
      </c>
      <c r="AC55" s="113">
        <v>5.33</v>
      </c>
      <c r="AD55" s="113">
        <v>4.42</v>
      </c>
    </row>
    <row r="56" spans="2:30" ht="11.25">
      <c r="B56" s="3"/>
      <c r="C56" s="23" t="s">
        <v>19</v>
      </c>
      <c r="D56" s="52">
        <v>13.67642031287585</v>
      </c>
      <c r="E56" s="52">
        <v>13.706013673672732</v>
      </c>
      <c r="F56" s="52">
        <v>27.382433986548584</v>
      </c>
      <c r="G56" s="52"/>
      <c r="H56" s="52">
        <v>1.8095876363803731</v>
      </c>
      <c r="I56" s="52">
        <v>2.368448892257154</v>
      </c>
      <c r="J56" s="52">
        <v>4.178036528637527</v>
      </c>
      <c r="K56" s="52"/>
      <c r="L56" s="52">
        <v>26.12</v>
      </c>
      <c r="M56" s="52">
        <v>54.27</v>
      </c>
      <c r="N56" s="52">
        <v>40.62</v>
      </c>
      <c r="O56" s="52"/>
      <c r="P56" s="52">
        <v>14.07</v>
      </c>
      <c r="Q56" s="52">
        <v>41.71</v>
      </c>
      <c r="R56" s="52">
        <v>28.31</v>
      </c>
      <c r="S56" s="52"/>
      <c r="T56" s="52">
        <v>16.84</v>
      </c>
      <c r="U56" s="52">
        <v>18.59</v>
      </c>
      <c r="V56" s="52">
        <v>17.63</v>
      </c>
      <c r="W56" s="52"/>
      <c r="X56" s="52">
        <v>23.81</v>
      </c>
      <c r="Y56" s="52">
        <v>50.22</v>
      </c>
      <c r="Z56" s="52">
        <v>35.91</v>
      </c>
      <c r="AA56" s="52"/>
      <c r="AB56" s="52">
        <v>3.52</v>
      </c>
      <c r="AC56" s="52">
        <v>5.34</v>
      </c>
      <c r="AD56" s="52">
        <v>4.43</v>
      </c>
    </row>
    <row r="57" spans="2:30" ht="11.25">
      <c r="B57" s="3"/>
      <c r="C57" s="23" t="s">
        <v>20</v>
      </c>
      <c r="D57" s="52">
        <v>13.764273673913042</v>
      </c>
      <c r="E57" s="52">
        <v>13.669134531526886</v>
      </c>
      <c r="F57" s="52">
        <v>27.433390825253156</v>
      </c>
      <c r="G57" s="52"/>
      <c r="H57" s="52">
        <v>2.3487758204616975</v>
      </c>
      <c r="I57" s="52">
        <v>2.660906594687666</v>
      </c>
      <c r="J57" s="52">
        <v>5.0096824151493635</v>
      </c>
      <c r="K57" s="52"/>
      <c r="L57" s="52">
        <v>26.48</v>
      </c>
      <c r="M57" s="52">
        <v>54.39</v>
      </c>
      <c r="N57" s="52">
        <v>40.86</v>
      </c>
      <c r="O57" s="52"/>
      <c r="P57" s="52">
        <v>14.05</v>
      </c>
      <c r="Q57" s="52">
        <v>41.38</v>
      </c>
      <c r="R57" s="52">
        <v>28.13</v>
      </c>
      <c r="S57" s="52"/>
      <c r="T57" s="52">
        <v>17.32</v>
      </c>
      <c r="U57" s="52">
        <v>18.78</v>
      </c>
      <c r="V57" s="52">
        <v>17.98</v>
      </c>
      <c r="W57" s="52"/>
      <c r="X57" s="52">
        <v>29.04</v>
      </c>
      <c r="Y57" s="52">
        <v>51.3</v>
      </c>
      <c r="Z57" s="52">
        <v>39.18</v>
      </c>
      <c r="AA57" s="52"/>
      <c r="AB57" s="52">
        <v>3.63</v>
      </c>
      <c r="AC57" s="52">
        <v>5.16</v>
      </c>
      <c r="AD57" s="52">
        <v>4.4</v>
      </c>
    </row>
    <row r="58" spans="2:30" ht="11.25">
      <c r="B58" s="3"/>
      <c r="C58" s="23" t="s">
        <v>21</v>
      </c>
      <c r="D58" s="52">
        <v>13.677554553121245</v>
      </c>
      <c r="E58" s="52">
        <v>13.6194596897017</v>
      </c>
      <c r="F58" s="52">
        <v>27.2969969165887</v>
      </c>
      <c r="G58" s="52"/>
      <c r="H58" s="52">
        <v>2.1427353889339353</v>
      </c>
      <c r="I58" s="52">
        <v>2.5127717736793227</v>
      </c>
      <c r="J58" s="52">
        <v>4.655507162613258</v>
      </c>
      <c r="K58" s="52"/>
      <c r="L58" s="52">
        <v>26.59</v>
      </c>
      <c r="M58" s="52">
        <v>56.1</v>
      </c>
      <c r="N58" s="52">
        <v>41.76</v>
      </c>
      <c r="O58" s="52"/>
      <c r="P58" s="52">
        <v>14.45</v>
      </c>
      <c r="Q58" s="52">
        <v>43.29</v>
      </c>
      <c r="R58" s="52">
        <v>29.27</v>
      </c>
      <c r="S58" s="52"/>
      <c r="T58" s="52">
        <v>17</v>
      </c>
      <c r="U58" s="52">
        <v>18.8</v>
      </c>
      <c r="V58" s="52">
        <v>17.82</v>
      </c>
      <c r="W58" s="52"/>
      <c r="X58" s="52">
        <v>23.98</v>
      </c>
      <c r="Y58" s="52">
        <v>51.02</v>
      </c>
      <c r="Z58" s="52">
        <v>36.32</v>
      </c>
      <c r="AA58" s="52"/>
      <c r="AB58" s="52">
        <v>3.9</v>
      </c>
      <c r="AC58" s="52">
        <v>5.28</v>
      </c>
      <c r="AD58" s="52">
        <v>4.59</v>
      </c>
    </row>
    <row r="59" spans="2:30" ht="11.25">
      <c r="B59" s="3"/>
      <c r="C59" s="23" t="s">
        <v>22</v>
      </c>
      <c r="D59" s="52">
        <v>13.74213391931291</v>
      </c>
      <c r="E59" s="52">
        <v>13.649146912534734</v>
      </c>
      <c r="F59" s="52">
        <v>27.39128083184765</v>
      </c>
      <c r="G59" s="52"/>
      <c r="H59" s="52">
        <v>2.122546047205539</v>
      </c>
      <c r="I59" s="52">
        <v>2.5246249087318517</v>
      </c>
      <c r="J59" s="52">
        <v>4.64717095593739</v>
      </c>
      <c r="K59" s="52"/>
      <c r="L59" s="52">
        <v>26.9</v>
      </c>
      <c r="M59" s="52">
        <v>57.34</v>
      </c>
      <c r="N59" s="52">
        <v>42.57</v>
      </c>
      <c r="O59" s="52"/>
      <c r="P59" s="52">
        <v>14.48</v>
      </c>
      <c r="Q59" s="52">
        <v>44.4</v>
      </c>
      <c r="R59" s="52">
        <v>29.88</v>
      </c>
      <c r="S59" s="52"/>
      <c r="T59" s="52">
        <v>17.39</v>
      </c>
      <c r="U59" s="52">
        <v>18.6</v>
      </c>
      <c r="V59" s="52">
        <v>17.94</v>
      </c>
      <c r="W59" s="52"/>
      <c r="X59" s="52">
        <v>23.77</v>
      </c>
      <c r="Y59" s="52">
        <v>51.05</v>
      </c>
      <c r="Z59" s="52">
        <v>36.22</v>
      </c>
      <c r="AA59" s="52"/>
      <c r="AB59" s="52">
        <v>3.95</v>
      </c>
      <c r="AC59" s="52">
        <v>5.44</v>
      </c>
      <c r="AD59" s="52">
        <v>4.69</v>
      </c>
    </row>
    <row r="60" spans="2:30" ht="11.25">
      <c r="B60" s="3"/>
      <c r="C60" s="23" t="s">
        <v>23</v>
      </c>
      <c r="D60" s="52">
        <v>13.847787734431497</v>
      </c>
      <c r="E60" s="52">
        <v>13.621901005084922</v>
      </c>
      <c r="F60" s="52">
        <v>27.469688739516418</v>
      </c>
      <c r="G60" s="52"/>
      <c r="H60" s="52">
        <v>2.31000723653432</v>
      </c>
      <c r="I60" s="52">
        <v>2.516580934536931</v>
      </c>
      <c r="J60" s="52">
        <v>4.826605384111664</v>
      </c>
      <c r="K60" s="52"/>
      <c r="L60" s="52">
        <v>27.49</v>
      </c>
      <c r="M60" s="52">
        <v>58.23</v>
      </c>
      <c r="N60" s="52">
        <v>43.29</v>
      </c>
      <c r="O60" s="52"/>
      <c r="P60" s="52">
        <v>14.96</v>
      </c>
      <c r="Q60" s="52">
        <v>45.11</v>
      </c>
      <c r="R60" s="52">
        <v>30.46</v>
      </c>
      <c r="S60" s="52"/>
      <c r="T60" s="52">
        <v>17.35</v>
      </c>
      <c r="U60" s="52">
        <v>18.87</v>
      </c>
      <c r="V60" s="52">
        <v>18.04</v>
      </c>
      <c r="W60" s="52"/>
      <c r="X60" s="52">
        <v>26.89</v>
      </c>
      <c r="Y60" s="52">
        <v>51.66</v>
      </c>
      <c r="Z60" s="52">
        <v>38.11</v>
      </c>
      <c r="AA60" s="52"/>
      <c r="AB60" s="52">
        <v>3.91</v>
      </c>
      <c r="AC60" s="52">
        <v>5.3</v>
      </c>
      <c r="AD60" s="52">
        <v>4.6</v>
      </c>
    </row>
    <row r="61" spans="2:30" ht="11.25">
      <c r="B61" s="3"/>
      <c r="C61" s="23" t="s">
        <v>24</v>
      </c>
      <c r="D61" s="52">
        <v>13.722564767975234</v>
      </c>
      <c r="E61" s="52">
        <v>13.616436688760015</v>
      </c>
      <c r="F61" s="52">
        <v>27.33900145673525</v>
      </c>
      <c r="G61" s="52"/>
      <c r="H61" s="52">
        <v>2.0732284089652993</v>
      </c>
      <c r="I61" s="52">
        <v>2.493452376092251</v>
      </c>
      <c r="J61" s="52">
        <v>4.56668078505755</v>
      </c>
      <c r="K61" s="52"/>
      <c r="L61" s="52">
        <v>27.95</v>
      </c>
      <c r="M61" s="52">
        <v>59.53</v>
      </c>
      <c r="N61" s="52">
        <v>44.21</v>
      </c>
      <c r="O61" s="52"/>
      <c r="P61" s="52">
        <v>15.42</v>
      </c>
      <c r="Q61" s="52">
        <v>46.41</v>
      </c>
      <c r="R61" s="52">
        <v>31.38</v>
      </c>
      <c r="S61" s="52"/>
      <c r="T61" s="52">
        <v>17.69</v>
      </c>
      <c r="U61" s="52">
        <v>18.94</v>
      </c>
      <c r="V61" s="52">
        <v>18.25</v>
      </c>
      <c r="W61" s="52"/>
      <c r="X61" s="52">
        <v>26.71</v>
      </c>
      <c r="Y61" s="52">
        <v>51.21</v>
      </c>
      <c r="Z61" s="52">
        <v>37.86</v>
      </c>
      <c r="AA61" s="52"/>
      <c r="AB61" s="52">
        <v>4.13</v>
      </c>
      <c r="AC61" s="52">
        <v>5.45</v>
      </c>
      <c r="AD61" s="52">
        <v>4.79</v>
      </c>
    </row>
    <row r="62" spans="2:30" ht="11.25">
      <c r="B62" s="3"/>
      <c r="C62" s="23" t="s">
        <v>25</v>
      </c>
      <c r="D62" s="52">
        <v>13.765950358487702</v>
      </c>
      <c r="E62" s="52">
        <v>13.629494085802765</v>
      </c>
      <c r="F62" s="52">
        <v>27.39544444429047</v>
      </c>
      <c r="G62" s="52"/>
      <c r="H62" s="52">
        <v>1.9628249384240213</v>
      </c>
      <c r="I62" s="52">
        <v>2.4453833169785972</v>
      </c>
      <c r="J62" s="52">
        <v>4.408208255402619</v>
      </c>
      <c r="K62" s="52"/>
      <c r="L62" s="52">
        <v>28.65</v>
      </c>
      <c r="M62" s="52">
        <v>61.18</v>
      </c>
      <c r="N62" s="52">
        <v>45.4</v>
      </c>
      <c r="O62" s="52"/>
      <c r="P62" s="52">
        <v>15.62</v>
      </c>
      <c r="Q62" s="52">
        <v>47.39</v>
      </c>
      <c r="R62" s="52">
        <v>31.98</v>
      </c>
      <c r="S62" s="52"/>
      <c r="T62" s="52">
        <v>17.82</v>
      </c>
      <c r="U62" s="52">
        <v>18.89</v>
      </c>
      <c r="V62" s="52">
        <v>18.3</v>
      </c>
      <c r="W62" s="52"/>
      <c r="X62" s="52">
        <v>25.77</v>
      </c>
      <c r="Y62" s="52">
        <v>50.94</v>
      </c>
      <c r="Z62" s="52">
        <v>37.2</v>
      </c>
      <c r="AA62" s="52"/>
      <c r="AB62" s="52">
        <v>4.25</v>
      </c>
      <c r="AC62" s="52">
        <v>5.61</v>
      </c>
      <c r="AD62" s="52">
        <v>4.93</v>
      </c>
    </row>
    <row r="63" spans="2:30" ht="11.25">
      <c r="B63" s="3"/>
      <c r="C63" s="23" t="s">
        <v>26</v>
      </c>
      <c r="D63" s="52">
        <v>13.887819830616424</v>
      </c>
      <c r="E63" s="52">
        <v>13.617076494223387</v>
      </c>
      <c r="F63" s="52">
        <v>27.504896324839812</v>
      </c>
      <c r="G63" s="52"/>
      <c r="H63" s="52">
        <v>2.136076628988774</v>
      </c>
      <c r="I63" s="52">
        <v>2.4205851283877267</v>
      </c>
      <c r="J63" s="52">
        <v>4.556661757376501</v>
      </c>
      <c r="K63" s="52"/>
      <c r="L63" s="52">
        <v>29.32</v>
      </c>
      <c r="M63" s="52">
        <v>62.24</v>
      </c>
      <c r="N63" s="52">
        <v>46.2</v>
      </c>
      <c r="O63" s="52"/>
      <c r="P63" s="52">
        <v>15.12</v>
      </c>
      <c r="Q63" s="52">
        <v>47.12</v>
      </c>
      <c r="R63" s="52">
        <v>31.53</v>
      </c>
      <c r="S63" s="52"/>
      <c r="T63" s="52">
        <v>18.17</v>
      </c>
      <c r="U63" s="52">
        <v>18.92</v>
      </c>
      <c r="V63" s="52">
        <v>18.51</v>
      </c>
      <c r="W63" s="52"/>
      <c r="X63" s="52">
        <v>27.4</v>
      </c>
      <c r="Y63" s="52">
        <v>51.36</v>
      </c>
      <c r="Z63" s="52">
        <v>38.22</v>
      </c>
      <c r="AA63" s="52"/>
      <c r="AB63" s="52">
        <v>4.14</v>
      </c>
      <c r="AC63" s="52">
        <v>5.74</v>
      </c>
      <c r="AD63" s="52">
        <v>4.93</v>
      </c>
    </row>
    <row r="64" spans="2:30" ht="11.25">
      <c r="B64" s="3"/>
      <c r="C64" s="23" t="s">
        <v>27</v>
      </c>
      <c r="D64" s="52">
        <v>13.726536313015675</v>
      </c>
      <c r="E64" s="52">
        <v>13.572058320466555</v>
      </c>
      <c r="F64" s="52">
        <v>27.298594633482224</v>
      </c>
      <c r="G64" s="52"/>
      <c r="H64" s="52">
        <v>2.0124207459345422</v>
      </c>
      <c r="I64" s="52">
        <v>2.409601207483105</v>
      </c>
      <c r="J64" s="52">
        <v>4.422021953417646</v>
      </c>
      <c r="K64" s="52"/>
      <c r="L64" s="52">
        <v>30.16</v>
      </c>
      <c r="M64" s="52">
        <v>64.67</v>
      </c>
      <c r="N64" s="52">
        <v>47.9</v>
      </c>
      <c r="O64" s="52"/>
      <c r="P64" s="52">
        <v>15.86</v>
      </c>
      <c r="Q64" s="52">
        <v>49.31</v>
      </c>
      <c r="R64" s="52">
        <v>33.06</v>
      </c>
      <c r="S64" s="52"/>
      <c r="T64" s="52">
        <v>18.28</v>
      </c>
      <c r="U64" s="52">
        <v>18.53</v>
      </c>
      <c r="V64" s="52">
        <v>18.39</v>
      </c>
      <c r="W64" s="52"/>
      <c r="X64" s="52">
        <v>22.41</v>
      </c>
      <c r="Y64" s="52">
        <v>50.77</v>
      </c>
      <c r="Z64" s="52">
        <v>35.22</v>
      </c>
      <c r="AA64" s="52"/>
      <c r="AB64" s="52">
        <v>4.29</v>
      </c>
      <c r="AC64" s="52">
        <v>5.78</v>
      </c>
      <c r="AD64" s="52">
        <v>5.03</v>
      </c>
    </row>
    <row r="65" spans="2:30" ht="11.25">
      <c r="B65" s="3"/>
      <c r="C65" s="23" t="s">
        <v>28</v>
      </c>
      <c r="D65" s="52">
        <v>13.7896671297201</v>
      </c>
      <c r="E65" s="52">
        <v>13.6328061802263</v>
      </c>
      <c r="F65" s="52">
        <v>27.422473309946398</v>
      </c>
      <c r="G65" s="52"/>
      <c r="H65" s="52">
        <v>2.01852324689122</v>
      </c>
      <c r="I65" s="52">
        <v>2.4870510742716214</v>
      </c>
      <c r="J65" s="52">
        <v>4.505574321162841</v>
      </c>
      <c r="K65" s="52"/>
      <c r="L65" s="52">
        <v>30.23</v>
      </c>
      <c r="M65" s="52">
        <v>64.74</v>
      </c>
      <c r="N65" s="52">
        <v>48.09</v>
      </c>
      <c r="O65" s="52"/>
      <c r="P65" s="52">
        <v>16.02</v>
      </c>
      <c r="Q65" s="52">
        <v>49.48</v>
      </c>
      <c r="R65" s="52">
        <v>33.33</v>
      </c>
      <c r="S65" s="52"/>
      <c r="T65" s="52">
        <v>18.32</v>
      </c>
      <c r="U65" s="52">
        <v>18.93</v>
      </c>
      <c r="V65" s="52">
        <v>18.6</v>
      </c>
      <c r="W65" s="52"/>
      <c r="X65" s="52">
        <v>29.52</v>
      </c>
      <c r="Y65" s="52">
        <v>51.64</v>
      </c>
      <c r="Z65" s="52">
        <v>39.5</v>
      </c>
      <c r="AA65" s="52"/>
      <c r="AB65" s="52">
        <v>4.52</v>
      </c>
      <c r="AC65" s="52">
        <v>5.96</v>
      </c>
      <c r="AD65" s="52">
        <v>5.24</v>
      </c>
    </row>
    <row r="66" spans="2:30" ht="11.25">
      <c r="B66" s="20"/>
      <c r="C66" s="43" t="s">
        <v>17</v>
      </c>
      <c r="D66" s="100">
        <v>14.090740709125532</v>
      </c>
      <c r="E66" s="100">
        <v>13.63996992580633</v>
      </c>
      <c r="F66" s="100">
        <v>27.73071063493186</v>
      </c>
      <c r="G66" s="100"/>
      <c r="H66" s="100">
        <v>2.438430283179236</v>
      </c>
      <c r="I66" s="100">
        <v>2.580885028942821</v>
      </c>
      <c r="J66" s="100">
        <v>5.019332248841326</v>
      </c>
      <c r="K66" s="100"/>
      <c r="L66" s="100">
        <v>29.8</v>
      </c>
      <c r="M66" s="100">
        <v>63.68</v>
      </c>
      <c r="N66" s="100">
        <v>47.29</v>
      </c>
      <c r="O66" s="100"/>
      <c r="P66" s="100">
        <v>15.03</v>
      </c>
      <c r="Q66" s="100">
        <v>48</v>
      </c>
      <c r="R66" s="100">
        <v>32.05</v>
      </c>
      <c r="S66" s="100"/>
      <c r="T66" s="100">
        <v>18.86</v>
      </c>
      <c r="U66" s="100">
        <v>19.04</v>
      </c>
      <c r="V66" s="100">
        <v>18.94</v>
      </c>
      <c r="W66" s="100"/>
      <c r="X66" s="100">
        <v>34.74</v>
      </c>
      <c r="Y66" s="100">
        <v>50.94</v>
      </c>
      <c r="Z66" s="100">
        <v>41.91</v>
      </c>
      <c r="AA66" s="100"/>
      <c r="AB66" s="100">
        <v>4.46</v>
      </c>
      <c r="AC66" s="100">
        <v>6.17</v>
      </c>
      <c r="AD66" s="100">
        <v>5.3</v>
      </c>
    </row>
    <row r="67" spans="2:30" ht="11.25">
      <c r="B67" s="109">
        <v>2016</v>
      </c>
      <c r="C67" s="114" t="s">
        <v>18</v>
      </c>
      <c r="D67" s="52">
        <v>13.699246425550301</v>
      </c>
      <c r="E67" s="52">
        <v>13.594001430926165</v>
      </c>
      <c r="F67" s="52">
        <v>27.293247856476466</v>
      </c>
      <c r="G67" s="52"/>
      <c r="H67" s="52">
        <v>1.6586442084499442</v>
      </c>
      <c r="I67" s="52">
        <v>2.2965218634176616</v>
      </c>
      <c r="J67" s="52">
        <v>3.955166071867606</v>
      </c>
      <c r="K67" s="52"/>
      <c r="L67" s="52">
        <v>31.62</v>
      </c>
      <c r="M67" s="52">
        <v>66.36</v>
      </c>
      <c r="N67" s="52">
        <v>49.54</v>
      </c>
      <c r="O67" s="52"/>
      <c r="P67" s="52">
        <v>17.05</v>
      </c>
      <c r="Q67" s="52">
        <v>50.54</v>
      </c>
      <c r="R67" s="52">
        <v>34.32</v>
      </c>
      <c r="S67" s="52"/>
      <c r="T67" s="52">
        <v>19.04</v>
      </c>
      <c r="U67" s="52">
        <v>18.83</v>
      </c>
      <c r="V67" s="52">
        <v>18.95</v>
      </c>
      <c r="W67" s="52"/>
      <c r="X67" s="52">
        <v>22.54</v>
      </c>
      <c r="Y67" s="52">
        <v>50.99</v>
      </c>
      <c r="Z67" s="52">
        <v>35.24</v>
      </c>
      <c r="AA67" s="52"/>
      <c r="AB67" s="52">
        <v>4.68</v>
      </c>
      <c r="AC67" s="52">
        <v>6.25</v>
      </c>
      <c r="AD67" s="52">
        <v>5.46</v>
      </c>
    </row>
    <row r="68" spans="2:30" ht="11.25">
      <c r="B68" s="3"/>
      <c r="C68" s="23" t="s">
        <v>19</v>
      </c>
      <c r="D68" s="52">
        <v>13.49391132476843</v>
      </c>
      <c r="E68" s="52">
        <v>13.498035730654074</v>
      </c>
      <c r="F68" s="52">
        <v>26.991947055422504</v>
      </c>
      <c r="G68" s="52"/>
      <c r="H68" s="52">
        <v>1.6853332507329868</v>
      </c>
      <c r="I68" s="52">
        <v>2.3396828702228754</v>
      </c>
      <c r="J68" s="52">
        <v>4.024999286646125</v>
      </c>
      <c r="K68" s="52"/>
      <c r="L68" s="52">
        <v>31.91</v>
      </c>
      <c r="M68" s="52">
        <v>67.9</v>
      </c>
      <c r="N68" s="52">
        <v>50.6</v>
      </c>
      <c r="O68" s="52"/>
      <c r="P68" s="52">
        <v>17.67</v>
      </c>
      <c r="Q68" s="52">
        <v>52.65</v>
      </c>
      <c r="R68" s="52">
        <v>35.84</v>
      </c>
      <c r="S68" s="52"/>
      <c r="T68" s="52">
        <v>18.76</v>
      </c>
      <c r="U68" s="52">
        <v>18.97</v>
      </c>
      <c r="V68" s="52">
        <v>18.85</v>
      </c>
      <c r="W68" s="52"/>
      <c r="X68" s="52">
        <v>23.18</v>
      </c>
      <c r="Y68" s="52">
        <v>51.5</v>
      </c>
      <c r="Z68" s="52">
        <v>35.96</v>
      </c>
      <c r="AA68" s="52"/>
      <c r="AB68" s="52">
        <v>4.82</v>
      </c>
      <c r="AC68" s="52">
        <v>6.2</v>
      </c>
      <c r="AD68" s="52">
        <v>5.51</v>
      </c>
    </row>
    <row r="69" spans="2:30" ht="11.25">
      <c r="B69" s="3"/>
      <c r="C69" s="23" t="s">
        <v>20</v>
      </c>
      <c r="D69" s="52">
        <v>13.274405731969226</v>
      </c>
      <c r="E69" s="52">
        <v>13.420057934899265</v>
      </c>
      <c r="F69" s="52">
        <v>26.694463666868494</v>
      </c>
      <c r="G69" s="52"/>
      <c r="H69" s="52">
        <v>1.9880704037741996</v>
      </c>
      <c r="I69" s="52">
        <v>2.419778435599424</v>
      </c>
      <c r="J69" s="52">
        <v>4.4078488393736235</v>
      </c>
      <c r="K69" s="52"/>
      <c r="L69" s="52">
        <v>31.06</v>
      </c>
      <c r="M69" s="52">
        <v>69.22</v>
      </c>
      <c r="N69" s="52">
        <v>50.97</v>
      </c>
      <c r="O69" s="52"/>
      <c r="P69" s="52">
        <v>18.03</v>
      </c>
      <c r="Q69" s="52">
        <v>55.02</v>
      </c>
      <c r="R69" s="52">
        <v>37.33</v>
      </c>
      <c r="S69" s="52"/>
      <c r="T69" s="52">
        <v>18.23</v>
      </c>
      <c r="U69" s="52">
        <v>18.93</v>
      </c>
      <c r="V69" s="52">
        <v>18.55</v>
      </c>
      <c r="W69" s="52"/>
      <c r="X69" s="52">
        <v>24.26</v>
      </c>
      <c r="Y69" s="52">
        <v>51.2</v>
      </c>
      <c r="Z69" s="52">
        <v>36.44</v>
      </c>
      <c r="AA69" s="52"/>
      <c r="AB69" s="52">
        <v>4.88</v>
      </c>
      <c r="AC69" s="52">
        <v>6.23</v>
      </c>
      <c r="AD69" s="52">
        <v>5.56</v>
      </c>
    </row>
    <row r="70" spans="2:30" ht="11.25">
      <c r="B70" s="20"/>
      <c r="C70" s="43" t="s">
        <v>21</v>
      </c>
      <c r="D70" s="100">
        <v>13.047547068065555</v>
      </c>
      <c r="E70" s="100">
        <v>13.30875587797066</v>
      </c>
      <c r="F70" s="100">
        <v>26.35631964736677</v>
      </c>
      <c r="G70" s="100"/>
      <c r="H70" s="100">
        <v>1.7747668915962893</v>
      </c>
      <c r="I70" s="100">
        <v>2.299706412320545</v>
      </c>
      <c r="J70" s="100">
        <v>4.074456602586277</v>
      </c>
      <c r="K70" s="100"/>
      <c r="L70" s="100">
        <v>31.06</v>
      </c>
      <c r="M70" s="100">
        <v>70.83</v>
      </c>
      <c r="N70" s="100">
        <v>51.99</v>
      </c>
      <c r="O70" s="100"/>
      <c r="P70" s="100">
        <v>18.27</v>
      </c>
      <c r="Q70" s="100">
        <v>57.35</v>
      </c>
      <c r="R70" s="100">
        <v>38.84</v>
      </c>
      <c r="S70" s="100"/>
      <c r="T70" s="100">
        <v>18.14</v>
      </c>
      <c r="U70" s="100">
        <v>18.71</v>
      </c>
      <c r="V70" s="100">
        <v>18.4</v>
      </c>
      <c r="W70" s="100"/>
      <c r="X70" s="100">
        <v>27.33</v>
      </c>
      <c r="Y70" s="100">
        <v>50.93</v>
      </c>
      <c r="Z70" s="100">
        <v>38.11</v>
      </c>
      <c r="AA70" s="100"/>
      <c r="AB70" s="100">
        <v>5.12</v>
      </c>
      <c r="AC70" s="100">
        <v>6.24</v>
      </c>
      <c r="AD70" s="100">
        <v>5.69</v>
      </c>
    </row>
    <row r="71" spans="3:30" ht="11.25">
      <c r="C71" s="23" t="s">
        <v>84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W71" s="23"/>
      <c r="AB71" s="23"/>
      <c r="AC71" s="23"/>
      <c r="AD71" s="23"/>
    </row>
    <row r="72" ht="11.25">
      <c r="C72" s="50" t="s">
        <v>90</v>
      </c>
    </row>
    <row r="73" ht="11.25">
      <c r="C73" s="49" t="s">
        <v>38</v>
      </c>
    </row>
  </sheetData>
  <sheetProtection/>
  <mergeCells count="15">
    <mergeCell ref="C6:C8"/>
    <mergeCell ref="D6:F6"/>
    <mergeCell ref="D7:F7"/>
    <mergeCell ref="H6:J6"/>
    <mergeCell ref="H7:J7"/>
    <mergeCell ref="AB6:AD6"/>
    <mergeCell ref="AB7:AD7"/>
    <mergeCell ref="L6:N6"/>
    <mergeCell ref="L7:N7"/>
    <mergeCell ref="P6:R6"/>
    <mergeCell ref="P7:R7"/>
    <mergeCell ref="X6:Z6"/>
    <mergeCell ref="X7:Z7"/>
    <mergeCell ref="T6:V6"/>
    <mergeCell ref="T7:V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3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18" customWidth="1"/>
    <col min="2" max="2" width="7.140625" style="18" customWidth="1"/>
    <col min="3" max="3" width="9.140625" style="18" customWidth="1"/>
    <col min="4" max="6" width="8.28125" style="23" bestFit="1" customWidth="1"/>
    <col min="7" max="7" width="2.28125" style="3" customWidth="1"/>
    <col min="8" max="10" width="7.421875" style="3" customWidth="1"/>
    <col min="11" max="11" width="2.28125" style="3" customWidth="1"/>
    <col min="12" max="14" width="6.00390625" style="3" customWidth="1"/>
    <col min="15" max="15" width="1.7109375" style="3" customWidth="1"/>
    <col min="16" max="18" width="6.00390625" style="3" customWidth="1"/>
    <col min="19" max="19" width="1.7109375" style="3" customWidth="1"/>
    <col min="20" max="22" width="5.7109375" style="23" customWidth="1"/>
    <col min="23" max="23" width="2.28125" style="3" customWidth="1"/>
    <col min="24" max="24" width="6.8515625" style="23" customWidth="1"/>
    <col min="25" max="25" width="7.140625" style="23" customWidth="1"/>
    <col min="26" max="26" width="7.28125" style="23" customWidth="1"/>
    <col min="27" max="27" width="1.57421875" style="23" customWidth="1"/>
    <col min="28" max="30" width="6.00390625" style="3" customWidth="1"/>
    <col min="31" max="16384" width="9.140625" style="18" customWidth="1"/>
  </cols>
  <sheetData>
    <row r="1" spans="2:30" s="21" customFormat="1" ht="12.75">
      <c r="B1" s="79" t="s">
        <v>78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0" t="str">
        <f>'Tab 1'!N1</f>
        <v>Carta de Conjuntura | Junho 2016</v>
      </c>
    </row>
    <row r="2" spans="4:30" s="21" customFormat="1" ht="11.25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3:30" s="21" customFormat="1" ht="11.25">
      <c r="C3" s="44" t="s">
        <v>68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3:30" s="21" customFormat="1" ht="11.25">
      <c r="C4" s="81" t="s">
        <v>76</v>
      </c>
      <c r="D4" s="23"/>
      <c r="E4" s="23"/>
      <c r="F4" s="23"/>
      <c r="G4" s="23"/>
      <c r="H4" s="23"/>
      <c r="I4" s="23"/>
      <c r="J4" s="81"/>
      <c r="K4" s="23"/>
      <c r="L4" s="22"/>
      <c r="M4" s="22"/>
      <c r="N4" s="22"/>
      <c r="O4" s="22"/>
      <c r="P4" s="2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3:30" s="21" customFormat="1" ht="11.25">
      <c r="C5" s="81"/>
      <c r="D5" s="75"/>
      <c r="E5" s="75"/>
      <c r="F5" s="82"/>
      <c r="G5" s="23"/>
      <c r="H5" s="83"/>
      <c r="I5" s="75"/>
      <c r="J5" s="75"/>
      <c r="K5" s="23"/>
      <c r="O5" s="2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2:30" s="46" customFormat="1" ht="11.25">
      <c r="B6" s="84"/>
      <c r="C6" s="117" t="s">
        <v>0</v>
      </c>
      <c r="D6" s="116" t="s">
        <v>79</v>
      </c>
      <c r="E6" s="116"/>
      <c r="F6" s="116"/>
      <c r="G6" s="45"/>
      <c r="H6" s="120" t="s">
        <v>30</v>
      </c>
      <c r="I6" s="120"/>
      <c r="J6" s="120"/>
      <c r="K6" s="45"/>
      <c r="L6" s="116" t="s">
        <v>74</v>
      </c>
      <c r="M6" s="116"/>
      <c r="N6" s="116"/>
      <c r="O6" s="45"/>
      <c r="P6" s="124" t="s">
        <v>31</v>
      </c>
      <c r="Q6" s="125"/>
      <c r="R6" s="125"/>
      <c r="S6" s="45"/>
      <c r="T6" s="116" t="s">
        <v>81</v>
      </c>
      <c r="U6" s="116"/>
      <c r="V6" s="116"/>
      <c r="W6" s="45"/>
      <c r="X6" s="116" t="s">
        <v>82</v>
      </c>
      <c r="Y6" s="116"/>
      <c r="Z6" s="116"/>
      <c r="AA6" s="76"/>
      <c r="AB6" s="116" t="s">
        <v>37</v>
      </c>
      <c r="AC6" s="116"/>
      <c r="AD6" s="116"/>
    </row>
    <row r="7" spans="2:30" s="46" customFormat="1" ht="11.25">
      <c r="B7" s="85"/>
      <c r="C7" s="118"/>
      <c r="D7" s="121" t="s">
        <v>85</v>
      </c>
      <c r="E7" s="121"/>
      <c r="F7" s="121"/>
      <c r="G7" s="47"/>
      <c r="H7" s="121" t="s">
        <v>85</v>
      </c>
      <c r="I7" s="121"/>
      <c r="J7" s="121"/>
      <c r="K7" s="47"/>
      <c r="L7" s="122" t="s">
        <v>32</v>
      </c>
      <c r="M7" s="122"/>
      <c r="N7" s="122"/>
      <c r="O7" s="47"/>
      <c r="P7" s="122" t="s">
        <v>33</v>
      </c>
      <c r="Q7" s="123"/>
      <c r="R7" s="123"/>
      <c r="S7" s="47"/>
      <c r="T7" s="122" t="s">
        <v>80</v>
      </c>
      <c r="U7" s="122"/>
      <c r="V7" s="122"/>
      <c r="W7" s="47"/>
      <c r="X7" s="122" t="s">
        <v>80</v>
      </c>
      <c r="Y7" s="122"/>
      <c r="Z7" s="122"/>
      <c r="AA7" s="76"/>
      <c r="AB7" s="122" t="s">
        <v>34</v>
      </c>
      <c r="AC7" s="122"/>
      <c r="AD7" s="122"/>
    </row>
    <row r="8" spans="2:30" s="24" customFormat="1" ht="12" thickBot="1">
      <c r="B8" s="25"/>
      <c r="C8" s="119"/>
      <c r="D8" s="53" t="s">
        <v>35</v>
      </c>
      <c r="E8" s="53" t="s">
        <v>36</v>
      </c>
      <c r="F8" s="53" t="s">
        <v>16</v>
      </c>
      <c r="G8" s="26"/>
      <c r="H8" s="26" t="s">
        <v>35</v>
      </c>
      <c r="I8" s="26" t="s">
        <v>36</v>
      </c>
      <c r="J8" s="26" t="s">
        <v>16</v>
      </c>
      <c r="K8" s="26"/>
      <c r="L8" s="26" t="s">
        <v>35</v>
      </c>
      <c r="M8" s="26" t="s">
        <v>36</v>
      </c>
      <c r="N8" s="26" t="s">
        <v>16</v>
      </c>
      <c r="O8" s="26"/>
      <c r="P8" s="26" t="s">
        <v>35</v>
      </c>
      <c r="Q8" s="26" t="s">
        <v>36</v>
      </c>
      <c r="R8" s="26" t="s">
        <v>16</v>
      </c>
      <c r="S8" s="26"/>
      <c r="T8" s="53" t="s">
        <v>35</v>
      </c>
      <c r="U8" s="53" t="s">
        <v>36</v>
      </c>
      <c r="V8" s="53" t="s">
        <v>16</v>
      </c>
      <c r="W8" s="26"/>
      <c r="X8" s="53" t="s">
        <v>35</v>
      </c>
      <c r="Y8" s="53" t="s">
        <v>36</v>
      </c>
      <c r="Z8" s="53" t="s">
        <v>16</v>
      </c>
      <c r="AA8" s="47"/>
      <c r="AB8" s="26" t="s">
        <v>35</v>
      </c>
      <c r="AC8" s="26" t="s">
        <v>36</v>
      </c>
      <c r="AD8" s="26" t="s">
        <v>16</v>
      </c>
    </row>
    <row r="9" spans="2:30" s="23" customFormat="1" ht="12" thickTop="1">
      <c r="B9" s="23">
        <v>2011</v>
      </c>
      <c r="C9" s="23" t="s">
        <v>20</v>
      </c>
      <c r="D9" s="52">
        <v>10.925569936133844</v>
      </c>
      <c r="E9" s="52">
        <v>5.894113496791501</v>
      </c>
      <c r="F9" s="52">
        <v>16.819683432925345</v>
      </c>
      <c r="G9" s="52"/>
      <c r="H9" s="52">
        <v>0.35414237504646234</v>
      </c>
      <c r="I9" s="52">
        <v>0.2229545519858644</v>
      </c>
      <c r="J9" s="52">
        <v>0.5770969270323267</v>
      </c>
      <c r="K9" s="52"/>
      <c r="L9" s="52">
        <v>9.61</v>
      </c>
      <c r="M9" s="52">
        <v>9.26</v>
      </c>
      <c r="N9" s="52">
        <v>9.48</v>
      </c>
      <c r="O9" s="52"/>
      <c r="P9" s="52">
        <v>4.03</v>
      </c>
      <c r="Q9" s="52">
        <v>3.82</v>
      </c>
      <c r="R9" s="52">
        <v>3.95</v>
      </c>
      <c r="S9" s="52"/>
      <c r="T9" s="52">
        <v>46.55</v>
      </c>
      <c r="U9" s="52">
        <v>71.98</v>
      </c>
      <c r="V9" s="52">
        <v>55.1</v>
      </c>
      <c r="W9" s="52"/>
      <c r="X9" s="52">
        <v>79.15</v>
      </c>
      <c r="Y9" s="52">
        <v>160.82</v>
      </c>
      <c r="Z9" s="52">
        <v>107.11</v>
      </c>
      <c r="AA9" s="52"/>
      <c r="AB9" s="52">
        <v>0.51</v>
      </c>
      <c r="AC9" s="52">
        <v>2.43</v>
      </c>
      <c r="AD9" s="52">
        <v>1.18</v>
      </c>
    </row>
    <row r="10" spans="1:30" s="21" customFormat="1" ht="11.25">
      <c r="A10" s="23"/>
      <c r="B10" s="23"/>
      <c r="C10" s="23" t="s">
        <v>21</v>
      </c>
      <c r="D10" s="52">
        <v>10.881085517353524</v>
      </c>
      <c r="E10" s="52">
        <v>5.937846288416627</v>
      </c>
      <c r="F10" s="52">
        <v>16.818931805770152</v>
      </c>
      <c r="G10" s="52"/>
      <c r="H10" s="52">
        <v>0.3204124781399998</v>
      </c>
      <c r="I10" s="52">
        <v>0.23237975974017827</v>
      </c>
      <c r="J10" s="52">
        <v>0.5527922378801781</v>
      </c>
      <c r="K10" s="52"/>
      <c r="L10" s="52">
        <v>10.31</v>
      </c>
      <c r="M10" s="52">
        <v>8.88</v>
      </c>
      <c r="N10" s="52">
        <v>9.78</v>
      </c>
      <c r="O10" s="52"/>
      <c r="P10" s="52">
        <v>4.74</v>
      </c>
      <c r="Q10" s="52">
        <v>3.55</v>
      </c>
      <c r="R10" s="52">
        <v>4.3</v>
      </c>
      <c r="S10" s="52"/>
      <c r="T10" s="52">
        <v>45.94</v>
      </c>
      <c r="U10" s="52">
        <v>73.08</v>
      </c>
      <c r="V10" s="52">
        <v>55.15</v>
      </c>
      <c r="W10" s="52"/>
      <c r="X10" s="52">
        <v>76.38</v>
      </c>
      <c r="Y10" s="52">
        <v>164.64</v>
      </c>
      <c r="Z10" s="52">
        <v>106.76</v>
      </c>
      <c r="AA10" s="52"/>
      <c r="AB10" s="52">
        <v>0.49</v>
      </c>
      <c r="AC10" s="52">
        <v>2.3</v>
      </c>
      <c r="AD10" s="52">
        <v>1.13</v>
      </c>
    </row>
    <row r="11" spans="1:30" s="21" customFormat="1" ht="11.25">
      <c r="A11" s="23"/>
      <c r="B11" s="23"/>
      <c r="C11" s="23" t="s">
        <v>22</v>
      </c>
      <c r="D11" s="52">
        <v>10.891365999665712</v>
      </c>
      <c r="E11" s="52">
        <v>6.011587277452327</v>
      </c>
      <c r="F11" s="52">
        <v>16.90295327711804</v>
      </c>
      <c r="G11" s="52"/>
      <c r="H11" s="52">
        <v>0.3523497521891134</v>
      </c>
      <c r="I11" s="52">
        <v>0.2727704140720613</v>
      </c>
      <c r="J11" s="52">
        <v>0.6251201662611747</v>
      </c>
      <c r="K11" s="52"/>
      <c r="L11" s="52">
        <v>10.58</v>
      </c>
      <c r="M11" s="52">
        <v>9.45</v>
      </c>
      <c r="N11" s="52">
        <v>10.15</v>
      </c>
      <c r="O11" s="52"/>
      <c r="P11" s="52">
        <v>4.96</v>
      </c>
      <c r="Q11" s="52">
        <v>3.63</v>
      </c>
      <c r="R11" s="52">
        <v>4.46</v>
      </c>
      <c r="S11" s="52"/>
      <c r="T11" s="52">
        <v>45.67</v>
      </c>
      <c r="U11" s="52">
        <v>74.2</v>
      </c>
      <c r="V11" s="52">
        <v>55.43</v>
      </c>
      <c r="W11" s="52"/>
      <c r="X11" s="52">
        <v>70</v>
      </c>
      <c r="Y11" s="52">
        <v>163.45</v>
      </c>
      <c r="Z11" s="52">
        <v>102.59</v>
      </c>
      <c r="AA11" s="52"/>
      <c r="AB11" s="52">
        <v>0.54</v>
      </c>
      <c r="AC11" s="52">
        <v>2.34</v>
      </c>
      <c r="AD11" s="52">
        <v>1.18</v>
      </c>
    </row>
    <row r="12" spans="1:30" s="21" customFormat="1" ht="11.25">
      <c r="A12" s="23"/>
      <c r="B12" s="23"/>
      <c r="C12" s="23" t="s">
        <v>23</v>
      </c>
      <c r="D12" s="52">
        <v>10.907436354046888</v>
      </c>
      <c r="E12" s="52">
        <v>6.072522244513241</v>
      </c>
      <c r="F12" s="52">
        <v>16.97995859856013</v>
      </c>
      <c r="G12" s="52"/>
      <c r="H12" s="52">
        <v>0.410916590281718</v>
      </c>
      <c r="I12" s="52">
        <v>0.2926563108310181</v>
      </c>
      <c r="J12" s="52">
        <v>0.7035729011127362</v>
      </c>
      <c r="K12" s="52"/>
      <c r="L12" s="52">
        <v>10.22</v>
      </c>
      <c r="M12" s="52">
        <v>9.13</v>
      </c>
      <c r="N12" s="52">
        <v>9.81</v>
      </c>
      <c r="O12" s="52"/>
      <c r="P12" s="52">
        <v>4.6</v>
      </c>
      <c r="Q12" s="52">
        <v>3.51</v>
      </c>
      <c r="R12" s="52">
        <v>4.19</v>
      </c>
      <c r="S12" s="52"/>
      <c r="T12" s="52">
        <v>45.4</v>
      </c>
      <c r="U12" s="52">
        <v>75.77</v>
      </c>
      <c r="V12" s="52">
        <v>55.88</v>
      </c>
      <c r="W12" s="52"/>
      <c r="X12" s="52">
        <v>79.79</v>
      </c>
      <c r="Y12" s="52">
        <v>171.06</v>
      </c>
      <c r="Z12" s="52">
        <v>111.89</v>
      </c>
      <c r="AA12" s="52"/>
      <c r="AB12" s="52">
        <v>0.47</v>
      </c>
      <c r="AC12" s="52">
        <v>2.16</v>
      </c>
      <c r="AD12" s="52">
        <v>1.08</v>
      </c>
    </row>
    <row r="13" spans="1:30" s="21" customFormat="1" ht="11.25">
      <c r="A13" s="23"/>
      <c r="B13" s="23"/>
      <c r="C13" s="23" t="s">
        <v>24</v>
      </c>
      <c r="D13" s="52">
        <v>10.957737147499925</v>
      </c>
      <c r="E13" s="52">
        <v>6.133238339935108</v>
      </c>
      <c r="F13" s="52">
        <v>17.090975487435035</v>
      </c>
      <c r="G13" s="52"/>
      <c r="H13" s="52">
        <v>0.41222186992433807</v>
      </c>
      <c r="I13" s="52">
        <v>0.26990802738675673</v>
      </c>
      <c r="J13" s="52">
        <v>0.6821298973110949</v>
      </c>
      <c r="K13" s="52"/>
      <c r="L13" s="52">
        <v>9.8</v>
      </c>
      <c r="M13" s="52">
        <v>9.69</v>
      </c>
      <c r="N13" s="52">
        <v>9.76</v>
      </c>
      <c r="O13" s="52"/>
      <c r="P13" s="52">
        <v>4.13</v>
      </c>
      <c r="Q13" s="52">
        <v>3.53</v>
      </c>
      <c r="R13" s="52">
        <v>3.9</v>
      </c>
      <c r="S13" s="52"/>
      <c r="T13" s="52">
        <v>45.49</v>
      </c>
      <c r="U13" s="52">
        <v>77.36</v>
      </c>
      <c r="V13" s="52">
        <v>56.56</v>
      </c>
      <c r="W13" s="52"/>
      <c r="X13" s="52">
        <v>72.86</v>
      </c>
      <c r="Y13" s="52">
        <v>174.02</v>
      </c>
      <c r="Z13" s="52">
        <v>108.61</v>
      </c>
      <c r="AA13" s="52"/>
      <c r="AB13" s="52">
        <v>0.51</v>
      </c>
      <c r="AC13" s="52">
        <v>2.07</v>
      </c>
      <c r="AD13" s="52">
        <v>1.07</v>
      </c>
    </row>
    <row r="14" spans="3:30" s="23" customFormat="1" ht="11.25">
      <c r="C14" s="23" t="s">
        <v>25</v>
      </c>
      <c r="D14" s="52">
        <v>11.008012264245771</v>
      </c>
      <c r="E14" s="52">
        <v>6.333301336245091</v>
      </c>
      <c r="F14" s="52">
        <v>17.341313600490864</v>
      </c>
      <c r="G14" s="52"/>
      <c r="H14" s="52">
        <v>0.45272225072564654</v>
      </c>
      <c r="I14" s="52">
        <v>0.32989776093242296</v>
      </c>
      <c r="J14" s="52">
        <v>0.7826200116580695</v>
      </c>
      <c r="K14" s="52"/>
      <c r="L14" s="52">
        <v>10.49</v>
      </c>
      <c r="M14" s="52">
        <v>9.58</v>
      </c>
      <c r="N14" s="52">
        <v>10.14</v>
      </c>
      <c r="O14" s="52"/>
      <c r="P14" s="52">
        <v>4.85</v>
      </c>
      <c r="Q14" s="52">
        <v>3.54</v>
      </c>
      <c r="R14" s="52">
        <v>4.34</v>
      </c>
      <c r="S14" s="52"/>
      <c r="T14" s="52">
        <v>45.25</v>
      </c>
      <c r="U14" s="52">
        <v>79.61</v>
      </c>
      <c r="V14" s="52">
        <v>57.36</v>
      </c>
      <c r="W14" s="52"/>
      <c r="X14" s="52">
        <v>81.52</v>
      </c>
      <c r="Y14" s="52">
        <v>173.54</v>
      </c>
      <c r="Z14" s="52">
        <v>114.54</v>
      </c>
      <c r="AA14" s="52"/>
      <c r="AB14" s="52">
        <v>0.51</v>
      </c>
      <c r="AC14" s="52">
        <v>2</v>
      </c>
      <c r="AD14" s="52">
        <v>1.05</v>
      </c>
    </row>
    <row r="15" spans="3:30" s="23" customFormat="1" ht="11.25">
      <c r="C15" s="23" t="s">
        <v>26</v>
      </c>
      <c r="D15" s="52">
        <v>11.265136324190804</v>
      </c>
      <c r="E15" s="52">
        <v>6.423511890352936</v>
      </c>
      <c r="F15" s="52">
        <v>17.68864821454374</v>
      </c>
      <c r="G15" s="52"/>
      <c r="H15" s="52">
        <v>0.39021607407419207</v>
      </c>
      <c r="I15" s="52">
        <v>0.31368521577394404</v>
      </c>
      <c r="J15" s="52">
        <v>0.703901289848136</v>
      </c>
      <c r="K15" s="52"/>
      <c r="L15" s="52">
        <v>10.26</v>
      </c>
      <c r="M15" s="52">
        <v>9.09</v>
      </c>
      <c r="N15" s="52">
        <v>9.81</v>
      </c>
      <c r="O15" s="52"/>
      <c r="P15" s="52">
        <v>4.64</v>
      </c>
      <c r="Q15" s="52">
        <v>3.47</v>
      </c>
      <c r="R15" s="52">
        <v>4.19</v>
      </c>
      <c r="S15" s="52"/>
      <c r="T15" s="52">
        <v>45.85</v>
      </c>
      <c r="U15" s="52">
        <v>80.52</v>
      </c>
      <c r="V15" s="52">
        <v>57.98</v>
      </c>
      <c r="W15" s="52"/>
      <c r="X15" s="52">
        <v>81.38</v>
      </c>
      <c r="Y15" s="52">
        <v>194.61</v>
      </c>
      <c r="Z15" s="52">
        <v>121.7</v>
      </c>
      <c r="AA15" s="52"/>
      <c r="AB15" s="52">
        <v>0.54</v>
      </c>
      <c r="AC15" s="52">
        <v>2.03</v>
      </c>
      <c r="AD15" s="52">
        <v>1.08</v>
      </c>
    </row>
    <row r="16" spans="3:30" s="23" customFormat="1" ht="11.25">
      <c r="C16" s="23" t="s">
        <v>27</v>
      </c>
      <c r="D16" s="52">
        <v>11.18163158302096</v>
      </c>
      <c r="E16" s="52">
        <v>6.524310251960578</v>
      </c>
      <c r="F16" s="52">
        <v>17.705965063748565</v>
      </c>
      <c r="G16" s="52"/>
      <c r="H16" s="52">
        <v>0.37131184090115726</v>
      </c>
      <c r="I16" s="52">
        <v>0.2569101633010197</v>
      </c>
      <c r="J16" s="52">
        <v>0.6282220042021769</v>
      </c>
      <c r="K16" s="52"/>
      <c r="L16" s="52">
        <v>10.2</v>
      </c>
      <c r="M16" s="52">
        <v>8.99</v>
      </c>
      <c r="N16" s="52">
        <v>9.73</v>
      </c>
      <c r="O16" s="52"/>
      <c r="P16" s="52">
        <v>4.61</v>
      </c>
      <c r="Q16" s="52">
        <v>3.58</v>
      </c>
      <c r="R16" s="52">
        <v>4.21</v>
      </c>
      <c r="S16" s="52"/>
      <c r="T16" s="52">
        <v>45.17</v>
      </c>
      <c r="U16" s="52">
        <v>81.09</v>
      </c>
      <c r="V16" s="52">
        <v>57.91</v>
      </c>
      <c r="W16" s="52"/>
      <c r="X16" s="52">
        <v>85.32</v>
      </c>
      <c r="Y16" s="52">
        <v>196.58</v>
      </c>
      <c r="Z16" s="52">
        <v>125.64</v>
      </c>
      <c r="AA16" s="52"/>
      <c r="AB16" s="52">
        <v>0.55</v>
      </c>
      <c r="AC16" s="52">
        <v>2.2</v>
      </c>
      <c r="AD16" s="52">
        <v>1.16</v>
      </c>
    </row>
    <row r="17" spans="2:30" s="21" customFormat="1" ht="11.25">
      <c r="B17" s="23"/>
      <c r="C17" s="23" t="s">
        <v>28</v>
      </c>
      <c r="D17" s="52">
        <v>11.388449079110478</v>
      </c>
      <c r="E17" s="52">
        <v>6.6348841763042525</v>
      </c>
      <c r="F17" s="52">
        <v>18.02335630825539</v>
      </c>
      <c r="G17" s="52"/>
      <c r="H17" s="52">
        <v>0.4619097683231008</v>
      </c>
      <c r="I17" s="52">
        <v>0.2842876310306173</v>
      </c>
      <c r="J17" s="52">
        <v>0.7461973993537182</v>
      </c>
      <c r="K17" s="52"/>
      <c r="L17" s="52">
        <v>9.54</v>
      </c>
      <c r="M17" s="52">
        <v>8.81</v>
      </c>
      <c r="N17" s="52">
        <v>9.25</v>
      </c>
      <c r="O17" s="52"/>
      <c r="P17" s="52">
        <v>3.94</v>
      </c>
      <c r="Q17" s="52">
        <v>3.35</v>
      </c>
      <c r="R17" s="52">
        <v>3.7</v>
      </c>
      <c r="S17" s="52"/>
      <c r="T17" s="52">
        <v>45.67</v>
      </c>
      <c r="U17" s="52">
        <v>81.87</v>
      </c>
      <c r="V17" s="52">
        <v>58.5</v>
      </c>
      <c r="W17" s="52"/>
      <c r="X17" s="52">
        <v>81.37</v>
      </c>
      <c r="Y17" s="52">
        <v>200.35</v>
      </c>
      <c r="Z17" s="52">
        <v>124.41</v>
      </c>
      <c r="AA17" s="52"/>
      <c r="AB17" s="52">
        <v>0.55</v>
      </c>
      <c r="AC17" s="52">
        <v>2.14</v>
      </c>
      <c r="AD17" s="52">
        <v>1.13</v>
      </c>
    </row>
    <row r="18" spans="2:30" s="21" customFormat="1" ht="11.25">
      <c r="B18" s="43"/>
      <c r="C18" s="43" t="s">
        <v>17</v>
      </c>
      <c r="D18" s="100">
        <v>11.653631811174995</v>
      </c>
      <c r="E18" s="100">
        <v>6.734728687062409</v>
      </c>
      <c r="F18" s="100">
        <v>18.388360498237404</v>
      </c>
      <c r="G18" s="100"/>
      <c r="H18" s="100">
        <v>0.6203960163323241</v>
      </c>
      <c r="I18" s="100">
        <v>0.297394080652854</v>
      </c>
      <c r="J18" s="100">
        <v>0.9177900969851781</v>
      </c>
      <c r="K18" s="100"/>
      <c r="L18" s="100">
        <v>9.64</v>
      </c>
      <c r="M18" s="100">
        <v>8.83</v>
      </c>
      <c r="N18" s="100">
        <v>9.3</v>
      </c>
      <c r="O18" s="100"/>
      <c r="P18" s="100">
        <v>4.06</v>
      </c>
      <c r="Q18" s="100">
        <v>3.2</v>
      </c>
      <c r="R18" s="100">
        <v>3.7</v>
      </c>
      <c r="S18" s="100"/>
      <c r="T18" s="100">
        <v>45.88</v>
      </c>
      <c r="U18" s="100">
        <v>82.5</v>
      </c>
      <c r="V18" s="100">
        <v>58.81</v>
      </c>
      <c r="W18" s="100"/>
      <c r="X18" s="100">
        <v>85.46</v>
      </c>
      <c r="Y18" s="100">
        <v>200.64</v>
      </c>
      <c r="Z18" s="100">
        <v>127.19</v>
      </c>
      <c r="AA18" s="100"/>
      <c r="AB18" s="100">
        <v>0.55</v>
      </c>
      <c r="AC18" s="100">
        <v>2.02</v>
      </c>
      <c r="AD18" s="100">
        <v>1.09</v>
      </c>
    </row>
    <row r="19" spans="2:30" s="21" customFormat="1" ht="11.25">
      <c r="B19" s="23">
        <v>2012</v>
      </c>
      <c r="C19" s="23" t="s">
        <v>18</v>
      </c>
      <c r="D19" s="52">
        <v>11.476856920832452</v>
      </c>
      <c r="E19" s="52">
        <v>6.823322865623174</v>
      </c>
      <c r="F19" s="52">
        <v>18.300157098463547</v>
      </c>
      <c r="G19" s="52"/>
      <c r="H19" s="52">
        <v>0.2577809659952602</v>
      </c>
      <c r="I19" s="52">
        <v>0.2335501904554839</v>
      </c>
      <c r="J19" s="52">
        <v>0.491331156450744</v>
      </c>
      <c r="K19" s="52"/>
      <c r="L19" s="52">
        <v>11.01</v>
      </c>
      <c r="M19" s="52">
        <v>8.61</v>
      </c>
      <c r="N19" s="52">
        <v>9.99</v>
      </c>
      <c r="O19" s="52"/>
      <c r="P19" s="52">
        <v>5.45</v>
      </c>
      <c r="Q19" s="52">
        <v>3.15</v>
      </c>
      <c r="R19" s="52">
        <v>4.47</v>
      </c>
      <c r="S19" s="52"/>
      <c r="T19" s="52">
        <v>44.86</v>
      </c>
      <c r="U19" s="52">
        <v>83.34</v>
      </c>
      <c r="V19" s="52">
        <v>58.7</v>
      </c>
      <c r="W19" s="52"/>
      <c r="X19" s="52">
        <v>71.71</v>
      </c>
      <c r="Y19" s="52">
        <v>202.98</v>
      </c>
      <c r="Z19" s="52">
        <v>120.17</v>
      </c>
      <c r="AA19" s="52"/>
      <c r="AB19" s="52">
        <v>0.57</v>
      </c>
      <c r="AC19" s="52">
        <v>2.03</v>
      </c>
      <c r="AD19" s="52">
        <v>1.11</v>
      </c>
    </row>
    <row r="20" spans="2:30" s="21" customFormat="1" ht="11.25">
      <c r="B20" s="23"/>
      <c r="C20" s="23" t="s">
        <v>19</v>
      </c>
      <c r="D20" s="52">
        <v>11.292817708925632</v>
      </c>
      <c r="E20" s="52">
        <v>6.887024140723402</v>
      </c>
      <c r="F20" s="52">
        <v>18.179841849649033</v>
      </c>
      <c r="G20" s="52"/>
      <c r="H20" s="52">
        <v>0.27929103592221033</v>
      </c>
      <c r="I20" s="52">
        <v>0.2099637932957133</v>
      </c>
      <c r="J20" s="52">
        <v>0.4892773526885625</v>
      </c>
      <c r="K20" s="52"/>
      <c r="L20" s="52">
        <v>10.48</v>
      </c>
      <c r="M20" s="52">
        <v>8.31</v>
      </c>
      <c r="N20" s="52">
        <v>9.55</v>
      </c>
      <c r="O20" s="52"/>
      <c r="P20" s="52">
        <v>4.95</v>
      </c>
      <c r="Q20" s="52">
        <v>3.27</v>
      </c>
      <c r="R20" s="52">
        <v>4.23</v>
      </c>
      <c r="S20" s="52"/>
      <c r="T20" s="52">
        <v>45.17</v>
      </c>
      <c r="U20" s="52">
        <v>83.94</v>
      </c>
      <c r="V20" s="52">
        <v>59.33</v>
      </c>
      <c r="W20" s="52"/>
      <c r="X20" s="52">
        <v>88.6</v>
      </c>
      <c r="Y20" s="52">
        <v>204.24</v>
      </c>
      <c r="Z20" s="52">
        <v>131.98</v>
      </c>
      <c r="AA20" s="52"/>
      <c r="AB20" s="52">
        <v>0.5</v>
      </c>
      <c r="AC20" s="52">
        <v>2.07</v>
      </c>
      <c r="AD20" s="52">
        <v>1.09</v>
      </c>
    </row>
    <row r="21" spans="2:30" s="21" customFormat="1" ht="11.25">
      <c r="B21" s="23"/>
      <c r="C21" s="23" t="s">
        <v>20</v>
      </c>
      <c r="D21" s="52">
        <v>11.326419810342635</v>
      </c>
      <c r="E21" s="52">
        <v>6.9840554925049</v>
      </c>
      <c r="F21" s="52">
        <v>18.310453005955498</v>
      </c>
      <c r="G21" s="52"/>
      <c r="H21" s="52">
        <v>0.3132267393248055</v>
      </c>
      <c r="I21" s="52">
        <v>0.26346007629996454</v>
      </c>
      <c r="J21" s="52">
        <v>0.5766645187327338</v>
      </c>
      <c r="K21" s="52"/>
      <c r="L21" s="52">
        <v>10.47</v>
      </c>
      <c r="M21" s="52">
        <v>8.28</v>
      </c>
      <c r="N21" s="52">
        <v>9.52</v>
      </c>
      <c r="O21" s="52"/>
      <c r="P21" s="52">
        <v>4.9</v>
      </c>
      <c r="Q21" s="52">
        <v>2.89</v>
      </c>
      <c r="R21" s="52">
        <v>4.03</v>
      </c>
      <c r="S21" s="52"/>
      <c r="T21" s="52">
        <v>45.6</v>
      </c>
      <c r="U21" s="52">
        <v>84.82</v>
      </c>
      <c r="V21" s="52">
        <v>60.03</v>
      </c>
      <c r="W21" s="52"/>
      <c r="X21" s="52">
        <v>79.03</v>
      </c>
      <c r="Y21" s="52">
        <v>207.34</v>
      </c>
      <c r="Z21" s="52">
        <v>127.39</v>
      </c>
      <c r="AA21" s="52"/>
      <c r="AB21" s="52">
        <v>0.53</v>
      </c>
      <c r="AC21" s="52">
        <v>2.08</v>
      </c>
      <c r="AD21" s="52">
        <v>1.12</v>
      </c>
    </row>
    <row r="22" spans="2:30" s="21" customFormat="1" ht="11.25">
      <c r="B22" s="23"/>
      <c r="C22" s="23" t="s">
        <v>21</v>
      </c>
      <c r="D22" s="52">
        <v>11.378748467602625</v>
      </c>
      <c r="E22" s="52">
        <v>7.058872591596374</v>
      </c>
      <c r="F22" s="52">
        <v>18.43764319447337</v>
      </c>
      <c r="G22" s="52"/>
      <c r="H22" s="52">
        <v>0.3160917180406095</v>
      </c>
      <c r="I22" s="52">
        <v>0.24069897352756212</v>
      </c>
      <c r="J22" s="52">
        <v>0.5568128268425442</v>
      </c>
      <c r="K22" s="52"/>
      <c r="L22" s="52">
        <v>10.89</v>
      </c>
      <c r="M22" s="52">
        <v>8.11</v>
      </c>
      <c r="N22" s="52">
        <v>9.68</v>
      </c>
      <c r="O22" s="52"/>
      <c r="P22" s="52">
        <v>5.37</v>
      </c>
      <c r="Q22" s="52">
        <v>3.15</v>
      </c>
      <c r="R22" s="52">
        <v>4.41</v>
      </c>
      <c r="S22" s="52"/>
      <c r="T22" s="52">
        <v>45.58</v>
      </c>
      <c r="U22" s="52">
        <v>85.67</v>
      </c>
      <c r="V22" s="52">
        <v>60.43</v>
      </c>
      <c r="W22" s="52"/>
      <c r="X22" s="52">
        <v>72.84</v>
      </c>
      <c r="Y22" s="52">
        <v>206.64</v>
      </c>
      <c r="Z22" s="52">
        <v>123.53</v>
      </c>
      <c r="AA22" s="52"/>
      <c r="AB22" s="52">
        <v>0.72</v>
      </c>
      <c r="AC22" s="52">
        <v>2.06</v>
      </c>
      <c r="AD22" s="52">
        <v>1.23</v>
      </c>
    </row>
    <row r="23" spans="2:30" s="21" customFormat="1" ht="11.25">
      <c r="B23" s="23"/>
      <c r="C23" s="23" t="s">
        <v>22</v>
      </c>
      <c r="D23" s="52">
        <v>11.49119831264843</v>
      </c>
      <c r="E23" s="52">
        <v>7.149019517120754</v>
      </c>
      <c r="F23" s="52">
        <v>18.640217829769185</v>
      </c>
      <c r="G23" s="52"/>
      <c r="H23" s="52">
        <v>0.36474275518662685</v>
      </c>
      <c r="I23" s="52">
        <v>0.2902651055008863</v>
      </c>
      <c r="J23" s="52">
        <v>0.655007860687513</v>
      </c>
      <c r="K23" s="52"/>
      <c r="L23" s="52">
        <v>9.87</v>
      </c>
      <c r="M23" s="52">
        <v>7.89</v>
      </c>
      <c r="N23" s="52">
        <v>9</v>
      </c>
      <c r="O23" s="52"/>
      <c r="P23" s="52">
        <v>4.35</v>
      </c>
      <c r="Q23" s="52">
        <v>2.96</v>
      </c>
      <c r="R23" s="52">
        <v>3.74</v>
      </c>
      <c r="S23" s="52"/>
      <c r="T23" s="52">
        <v>46.07</v>
      </c>
      <c r="U23" s="52">
        <v>86.39</v>
      </c>
      <c r="V23" s="52">
        <v>61.01</v>
      </c>
      <c r="W23" s="52"/>
      <c r="X23" s="52">
        <v>91.31</v>
      </c>
      <c r="Y23" s="52">
        <v>210.59</v>
      </c>
      <c r="Z23" s="52">
        <v>136.59</v>
      </c>
      <c r="AA23" s="52"/>
      <c r="AB23" s="52">
        <v>0.51</v>
      </c>
      <c r="AC23" s="52">
        <v>2.09</v>
      </c>
      <c r="AD23" s="52">
        <v>1.12</v>
      </c>
    </row>
    <row r="24" spans="2:30" s="21" customFormat="1" ht="11.25">
      <c r="B24" s="23"/>
      <c r="C24" s="23" t="s">
        <v>23</v>
      </c>
      <c r="D24" s="52">
        <v>11.50842006763935</v>
      </c>
      <c r="E24" s="52">
        <v>7.270784766882345</v>
      </c>
      <c r="F24" s="52">
        <v>18.779204834521696</v>
      </c>
      <c r="G24" s="52"/>
      <c r="H24" s="52">
        <v>0.352595818847287</v>
      </c>
      <c r="I24" s="52">
        <v>0.30029712644998396</v>
      </c>
      <c r="J24" s="52">
        <v>0.6528929452972709</v>
      </c>
      <c r="K24" s="52"/>
      <c r="L24" s="52">
        <v>9.18</v>
      </c>
      <c r="M24" s="52">
        <v>7.54</v>
      </c>
      <c r="N24" s="52">
        <v>8.45</v>
      </c>
      <c r="O24" s="52"/>
      <c r="P24" s="52">
        <v>3.68</v>
      </c>
      <c r="Q24" s="52">
        <v>2.85</v>
      </c>
      <c r="R24" s="52">
        <v>3.31</v>
      </c>
      <c r="S24" s="52"/>
      <c r="T24" s="52">
        <v>46.44</v>
      </c>
      <c r="U24" s="52">
        <v>87.14</v>
      </c>
      <c r="V24" s="52">
        <v>61.7</v>
      </c>
      <c r="W24" s="52"/>
      <c r="X24" s="52">
        <v>88.74</v>
      </c>
      <c r="Y24" s="52">
        <v>213.9</v>
      </c>
      <c r="Z24" s="52">
        <v>136.76</v>
      </c>
      <c r="AA24" s="52"/>
      <c r="AB24" s="52">
        <v>0.57</v>
      </c>
      <c r="AC24" s="52">
        <v>2</v>
      </c>
      <c r="AD24" s="52">
        <v>1.13</v>
      </c>
    </row>
    <row r="25" spans="2:30" s="21" customFormat="1" ht="11.25">
      <c r="B25" s="23"/>
      <c r="C25" s="23" t="s">
        <v>24</v>
      </c>
      <c r="D25" s="52">
        <v>11.588706242493679</v>
      </c>
      <c r="E25" s="52">
        <v>7.292587700689207</v>
      </c>
      <c r="F25" s="52">
        <v>18.881272302557754</v>
      </c>
      <c r="G25" s="52"/>
      <c r="H25" s="52">
        <v>0.39968070556055435</v>
      </c>
      <c r="I25" s="52">
        <v>0.27773578294245244</v>
      </c>
      <c r="J25" s="52">
        <v>0.6774164885030067</v>
      </c>
      <c r="K25" s="52"/>
      <c r="L25" s="52">
        <v>8.52</v>
      </c>
      <c r="M25" s="52">
        <v>7.41</v>
      </c>
      <c r="N25" s="52">
        <v>8.02</v>
      </c>
      <c r="O25" s="52"/>
      <c r="P25" s="52">
        <v>3.44</v>
      </c>
      <c r="Q25" s="52">
        <v>2.85</v>
      </c>
      <c r="R25" s="52">
        <v>3.17</v>
      </c>
      <c r="S25" s="52"/>
      <c r="T25" s="52">
        <v>46.63</v>
      </c>
      <c r="U25" s="52">
        <v>88.41</v>
      </c>
      <c r="V25" s="52">
        <v>62.32</v>
      </c>
      <c r="W25" s="52"/>
      <c r="X25" s="52">
        <v>88.04</v>
      </c>
      <c r="Y25" s="52">
        <v>216.27</v>
      </c>
      <c r="Z25" s="52">
        <v>137.31</v>
      </c>
      <c r="AA25" s="52"/>
      <c r="AB25" s="52">
        <v>0.59</v>
      </c>
      <c r="AC25" s="52">
        <v>1.97</v>
      </c>
      <c r="AD25" s="52">
        <v>1.12</v>
      </c>
    </row>
    <row r="26" spans="1:30" s="21" customFormat="1" ht="11.25">
      <c r="A26" s="23"/>
      <c r="B26" s="23"/>
      <c r="C26" s="23" t="s">
        <v>25</v>
      </c>
      <c r="D26" s="52">
        <v>11.564392557539001</v>
      </c>
      <c r="E26" s="52">
        <v>7.46821100987752</v>
      </c>
      <c r="F26" s="52">
        <v>19.032603567416523</v>
      </c>
      <c r="G26" s="52"/>
      <c r="H26" s="52">
        <v>0.46564426326289104</v>
      </c>
      <c r="I26" s="52">
        <v>0.3646167391587036</v>
      </c>
      <c r="J26" s="52">
        <v>0.8302610024215945</v>
      </c>
      <c r="K26" s="52"/>
      <c r="L26" s="52">
        <v>8.52</v>
      </c>
      <c r="M26" s="52">
        <v>7.21</v>
      </c>
      <c r="N26" s="52">
        <v>7.94</v>
      </c>
      <c r="O26" s="52"/>
      <c r="P26" s="52">
        <v>3.5</v>
      </c>
      <c r="Q26" s="52">
        <v>2.86</v>
      </c>
      <c r="R26" s="52">
        <v>3.22</v>
      </c>
      <c r="S26" s="52"/>
      <c r="T26" s="52">
        <v>46.4</v>
      </c>
      <c r="U26" s="52">
        <v>88.79</v>
      </c>
      <c r="V26" s="52">
        <v>62.53</v>
      </c>
      <c r="W26" s="52"/>
      <c r="X26" s="52">
        <v>97.77</v>
      </c>
      <c r="Y26" s="52">
        <v>213.04</v>
      </c>
      <c r="Z26" s="52">
        <v>142.6</v>
      </c>
      <c r="AA26" s="52"/>
      <c r="AB26" s="52">
        <v>0.6</v>
      </c>
      <c r="AC26" s="52">
        <v>1.94</v>
      </c>
      <c r="AD26" s="52">
        <v>1.13</v>
      </c>
    </row>
    <row r="27" spans="1:30" s="21" customFormat="1" ht="11.25">
      <c r="A27" s="23"/>
      <c r="B27" s="23"/>
      <c r="C27" s="23" t="s">
        <v>26</v>
      </c>
      <c r="D27" s="52">
        <v>11.62713935607664</v>
      </c>
      <c r="E27" s="52">
        <v>7.538295946340658</v>
      </c>
      <c r="F27" s="52">
        <v>19.165414007134263</v>
      </c>
      <c r="G27" s="52"/>
      <c r="H27" s="52">
        <v>0.4533552805359665</v>
      </c>
      <c r="I27" s="52">
        <v>0.30026349079605097</v>
      </c>
      <c r="J27" s="52">
        <v>0.7536187713320175</v>
      </c>
      <c r="K27" s="52"/>
      <c r="L27" s="52">
        <v>8.13</v>
      </c>
      <c r="M27" s="52">
        <v>7.28</v>
      </c>
      <c r="N27" s="52">
        <v>7.75</v>
      </c>
      <c r="O27" s="52"/>
      <c r="P27" s="52">
        <v>3.14</v>
      </c>
      <c r="Q27" s="52">
        <v>3.17</v>
      </c>
      <c r="R27" s="52">
        <v>3.16</v>
      </c>
      <c r="S27" s="52"/>
      <c r="T27" s="52">
        <v>46.24</v>
      </c>
      <c r="U27" s="52">
        <v>88.92</v>
      </c>
      <c r="V27" s="52">
        <v>62.51</v>
      </c>
      <c r="W27" s="52"/>
      <c r="X27" s="52">
        <v>83.83</v>
      </c>
      <c r="Y27" s="52">
        <v>214.98</v>
      </c>
      <c r="Z27" s="52">
        <v>134.96</v>
      </c>
      <c r="AA27" s="52"/>
      <c r="AB27" s="52">
        <v>0.57</v>
      </c>
      <c r="AC27" s="52">
        <v>1.99</v>
      </c>
      <c r="AD27" s="52">
        <v>1.13</v>
      </c>
    </row>
    <row r="28" spans="1:30" s="21" customFormat="1" ht="11.25">
      <c r="A28" s="23"/>
      <c r="B28" s="23"/>
      <c r="C28" s="23" t="s">
        <v>27</v>
      </c>
      <c r="D28" s="52">
        <v>11.75730661618457</v>
      </c>
      <c r="E28" s="52">
        <v>7.6638956660581705</v>
      </c>
      <c r="F28" s="52">
        <v>19.421202282242742</v>
      </c>
      <c r="G28" s="52"/>
      <c r="H28" s="52">
        <v>0.5010277619674887</v>
      </c>
      <c r="I28" s="52">
        <v>0.35902524119595447</v>
      </c>
      <c r="J28" s="52">
        <v>0.86003190636939</v>
      </c>
      <c r="K28" s="52"/>
      <c r="L28" s="52">
        <v>7.94</v>
      </c>
      <c r="M28" s="52">
        <v>7.23</v>
      </c>
      <c r="N28" s="52">
        <v>7.62</v>
      </c>
      <c r="O28" s="52"/>
      <c r="P28" s="52">
        <v>2.98</v>
      </c>
      <c r="Q28" s="52">
        <v>3.21</v>
      </c>
      <c r="R28" s="52">
        <v>3.08</v>
      </c>
      <c r="S28" s="52"/>
      <c r="T28" s="52">
        <v>46.62</v>
      </c>
      <c r="U28" s="52">
        <v>89.23</v>
      </c>
      <c r="V28" s="52">
        <v>62.95</v>
      </c>
      <c r="W28" s="52"/>
      <c r="X28" s="52">
        <v>99.83</v>
      </c>
      <c r="Y28" s="52">
        <v>215.54</v>
      </c>
      <c r="Z28" s="52">
        <v>145.25</v>
      </c>
      <c r="AA28" s="52"/>
      <c r="AB28" s="52">
        <v>0.74</v>
      </c>
      <c r="AC28" s="52">
        <v>1.99</v>
      </c>
      <c r="AD28" s="52">
        <v>1.23</v>
      </c>
    </row>
    <row r="29" spans="1:30" s="10" customFormat="1" ht="11.25">
      <c r="A29" s="3"/>
      <c r="B29" s="3"/>
      <c r="C29" s="23" t="s">
        <v>28</v>
      </c>
      <c r="D29" s="52">
        <v>11.885816767491661</v>
      </c>
      <c r="E29" s="52">
        <v>7.811261274451218</v>
      </c>
      <c r="F29" s="52">
        <v>19.697078041942877</v>
      </c>
      <c r="G29" s="52"/>
      <c r="H29" s="52">
        <v>0.4120384083805831</v>
      </c>
      <c r="I29" s="52">
        <v>0.3456623553021941</v>
      </c>
      <c r="J29" s="52">
        <v>0.7577217091081727</v>
      </c>
      <c r="K29" s="52"/>
      <c r="L29" s="52">
        <v>7.63</v>
      </c>
      <c r="M29" s="52">
        <v>7.04</v>
      </c>
      <c r="N29" s="52">
        <v>7.36</v>
      </c>
      <c r="O29" s="52"/>
      <c r="P29" s="52">
        <v>2.67</v>
      </c>
      <c r="Q29" s="52">
        <v>3.07</v>
      </c>
      <c r="R29" s="52">
        <v>2.85</v>
      </c>
      <c r="S29" s="52"/>
      <c r="T29" s="52">
        <v>46.94</v>
      </c>
      <c r="U29" s="52">
        <v>89.27</v>
      </c>
      <c r="V29" s="52">
        <v>63.25</v>
      </c>
      <c r="W29" s="52"/>
      <c r="X29" s="52">
        <v>101.74</v>
      </c>
      <c r="Y29" s="52">
        <v>217.51</v>
      </c>
      <c r="Z29" s="52">
        <v>147.37</v>
      </c>
      <c r="AA29" s="52"/>
      <c r="AB29" s="52">
        <v>0.7</v>
      </c>
      <c r="AC29" s="52">
        <v>1.98</v>
      </c>
      <c r="AD29" s="52">
        <v>1.21</v>
      </c>
    </row>
    <row r="30" spans="1:30" s="10" customFormat="1" ht="11.25">
      <c r="A30" s="3"/>
      <c r="B30" s="20"/>
      <c r="C30" s="43" t="s">
        <v>17</v>
      </c>
      <c r="D30" s="100">
        <v>12.213808281589783</v>
      </c>
      <c r="E30" s="100">
        <v>8.010465441217933</v>
      </c>
      <c r="F30" s="100">
        <v>20.224273722807716</v>
      </c>
      <c r="G30" s="100"/>
      <c r="H30" s="100">
        <v>0.8101686401730535</v>
      </c>
      <c r="I30" s="100">
        <v>0.38346511890664686</v>
      </c>
      <c r="J30" s="100">
        <v>1.1936337590797004</v>
      </c>
      <c r="K30" s="100"/>
      <c r="L30" s="100">
        <v>7.14</v>
      </c>
      <c r="M30" s="100">
        <v>6.97</v>
      </c>
      <c r="N30" s="100">
        <v>7.06</v>
      </c>
      <c r="O30" s="100"/>
      <c r="P30" s="100">
        <v>2.17</v>
      </c>
      <c r="Q30" s="100">
        <v>3.02</v>
      </c>
      <c r="R30" s="100">
        <v>2.55</v>
      </c>
      <c r="S30" s="100"/>
      <c r="T30" s="100">
        <v>47.87</v>
      </c>
      <c r="U30" s="100">
        <v>89.23</v>
      </c>
      <c r="V30" s="100">
        <v>63.8</v>
      </c>
      <c r="W30" s="100"/>
      <c r="X30" s="100">
        <v>95.15</v>
      </c>
      <c r="Y30" s="100">
        <v>219.12</v>
      </c>
      <c r="Z30" s="100">
        <v>144.04</v>
      </c>
      <c r="AA30" s="100"/>
      <c r="AB30" s="100">
        <v>0.54</v>
      </c>
      <c r="AC30" s="100">
        <v>1.88</v>
      </c>
      <c r="AD30" s="100">
        <v>1.07</v>
      </c>
    </row>
    <row r="31" spans="2:30" s="10" customFormat="1" ht="11.25">
      <c r="B31" s="3">
        <v>2013</v>
      </c>
      <c r="C31" s="23" t="s">
        <v>18</v>
      </c>
      <c r="D31" s="52">
        <v>12.138073512330765</v>
      </c>
      <c r="E31" s="52">
        <v>8.070302244706975</v>
      </c>
      <c r="F31" s="52">
        <v>20.20837575703774</v>
      </c>
      <c r="G31" s="52"/>
      <c r="H31" s="52">
        <v>0.3279530081976506</v>
      </c>
      <c r="I31" s="52">
        <v>0.2749942126545804</v>
      </c>
      <c r="J31" s="52">
        <v>0.6029678273874618</v>
      </c>
      <c r="K31" s="52"/>
      <c r="L31" s="52">
        <v>7.59</v>
      </c>
      <c r="M31" s="52">
        <v>6.94</v>
      </c>
      <c r="N31" s="52">
        <v>7.29</v>
      </c>
      <c r="O31" s="52"/>
      <c r="P31" s="52">
        <v>3.03</v>
      </c>
      <c r="Q31" s="52">
        <v>3.01</v>
      </c>
      <c r="R31" s="52">
        <v>3.01</v>
      </c>
      <c r="S31" s="52"/>
      <c r="T31" s="52">
        <v>49.2</v>
      </c>
      <c r="U31" s="52">
        <v>89.9</v>
      </c>
      <c r="V31" s="52">
        <v>65.02</v>
      </c>
      <c r="W31" s="52"/>
      <c r="X31" s="52">
        <v>113.08</v>
      </c>
      <c r="Y31" s="52">
        <v>222.28</v>
      </c>
      <c r="Z31" s="52">
        <v>156.51</v>
      </c>
      <c r="AA31" s="52"/>
      <c r="AB31" s="52">
        <v>0.52</v>
      </c>
      <c r="AC31" s="52">
        <v>1.86</v>
      </c>
      <c r="AD31" s="52">
        <v>1.05</v>
      </c>
    </row>
    <row r="32" spans="2:30" s="10" customFormat="1" ht="11.25">
      <c r="B32" s="3"/>
      <c r="C32" s="23" t="s">
        <v>19</v>
      </c>
      <c r="D32" s="52">
        <v>12.241514521965247</v>
      </c>
      <c r="E32" s="52">
        <v>8.156382608627288</v>
      </c>
      <c r="F32" s="52">
        <v>20.397897130592536</v>
      </c>
      <c r="G32" s="52"/>
      <c r="H32" s="52">
        <v>0.371578504962515</v>
      </c>
      <c r="I32" s="52">
        <v>0.24896107886628366</v>
      </c>
      <c r="J32" s="52">
        <v>0.6205395838287987</v>
      </c>
      <c r="K32" s="52"/>
      <c r="L32" s="52">
        <v>7.55</v>
      </c>
      <c r="M32" s="52">
        <v>6.79</v>
      </c>
      <c r="N32" s="52">
        <v>7.2</v>
      </c>
      <c r="O32" s="52"/>
      <c r="P32" s="52">
        <v>2.99</v>
      </c>
      <c r="Q32" s="52">
        <v>2.84</v>
      </c>
      <c r="R32" s="52">
        <v>2.92</v>
      </c>
      <c r="S32" s="52"/>
      <c r="T32" s="52">
        <v>48.78</v>
      </c>
      <c r="U32" s="52">
        <v>90.3</v>
      </c>
      <c r="V32" s="52">
        <v>64.96</v>
      </c>
      <c r="W32" s="52"/>
      <c r="X32" s="52">
        <v>93.7</v>
      </c>
      <c r="Y32" s="52">
        <v>223.38</v>
      </c>
      <c r="Z32" s="52">
        <v>145.46</v>
      </c>
      <c r="AA32" s="52"/>
      <c r="AB32" s="52">
        <v>0.52</v>
      </c>
      <c r="AC32" s="52">
        <v>1.95</v>
      </c>
      <c r="AD32" s="52">
        <v>1.09</v>
      </c>
    </row>
    <row r="33" spans="2:30" s="10" customFormat="1" ht="11.25">
      <c r="B33" s="52"/>
      <c r="C33" s="23" t="s">
        <v>20</v>
      </c>
      <c r="D33" s="52">
        <v>12.40434765133279</v>
      </c>
      <c r="E33" s="52">
        <v>8.304086340996378</v>
      </c>
      <c r="F33" s="52">
        <v>20.708433992329166</v>
      </c>
      <c r="G33" s="52"/>
      <c r="H33" s="52">
        <v>0.42765270062934574</v>
      </c>
      <c r="I33" s="52">
        <v>0.31949428050345463</v>
      </c>
      <c r="J33" s="52">
        <v>0.7471469811328004</v>
      </c>
      <c r="K33" s="52"/>
      <c r="L33" s="52">
        <v>7.56</v>
      </c>
      <c r="M33" s="52">
        <v>6.86</v>
      </c>
      <c r="N33" s="52">
        <v>7.24</v>
      </c>
      <c r="O33" s="52"/>
      <c r="P33" s="52">
        <v>3</v>
      </c>
      <c r="Q33" s="52">
        <v>2.91</v>
      </c>
      <c r="R33" s="52">
        <v>2.96</v>
      </c>
      <c r="S33" s="52"/>
      <c r="T33" s="52">
        <v>49.07</v>
      </c>
      <c r="U33" s="52">
        <v>90.7</v>
      </c>
      <c r="V33" s="52">
        <v>65.37</v>
      </c>
      <c r="W33" s="52"/>
      <c r="X33" s="52">
        <v>85.79</v>
      </c>
      <c r="Y33" s="52">
        <v>224.17</v>
      </c>
      <c r="Z33" s="52">
        <v>141.31</v>
      </c>
      <c r="AA33" s="52"/>
      <c r="AB33" s="52">
        <v>0.52</v>
      </c>
      <c r="AC33" s="52">
        <v>2.04</v>
      </c>
      <c r="AD33" s="52">
        <v>1.13</v>
      </c>
    </row>
    <row r="34" spans="2:30" s="10" customFormat="1" ht="11.25">
      <c r="B34" s="52"/>
      <c r="C34" s="23" t="s">
        <v>21</v>
      </c>
      <c r="D34" s="52">
        <v>12.425548492241093</v>
      </c>
      <c r="E34" s="52">
        <v>8.410694355929431</v>
      </c>
      <c r="F34" s="52">
        <v>20.836242848170524</v>
      </c>
      <c r="G34" s="52"/>
      <c r="H34" s="52">
        <v>0.46903271679051717</v>
      </c>
      <c r="I34" s="52">
        <v>0.34768472021921104</v>
      </c>
      <c r="J34" s="52">
        <v>0.8167174370097282</v>
      </c>
      <c r="K34" s="52"/>
      <c r="L34" s="52">
        <v>7.1</v>
      </c>
      <c r="M34" s="52">
        <v>6.96</v>
      </c>
      <c r="N34" s="52">
        <v>7.03</v>
      </c>
      <c r="O34" s="52"/>
      <c r="P34" s="52">
        <v>2.53</v>
      </c>
      <c r="Q34" s="52">
        <v>2.96</v>
      </c>
      <c r="R34" s="52">
        <v>2.73</v>
      </c>
      <c r="S34" s="52"/>
      <c r="T34" s="52">
        <v>49.26</v>
      </c>
      <c r="U34" s="52">
        <v>91.47</v>
      </c>
      <c r="V34" s="52">
        <v>65.92</v>
      </c>
      <c r="W34" s="52"/>
      <c r="X34" s="52">
        <v>96.93</v>
      </c>
      <c r="Y34" s="52">
        <v>226.57</v>
      </c>
      <c r="Z34" s="52">
        <v>149.27</v>
      </c>
      <c r="AA34" s="52"/>
      <c r="AB34" s="52">
        <v>0.69</v>
      </c>
      <c r="AC34" s="52">
        <v>1.99</v>
      </c>
      <c r="AD34" s="52">
        <v>1.21</v>
      </c>
    </row>
    <row r="35" spans="2:30" s="10" customFormat="1" ht="11.25">
      <c r="B35" s="52"/>
      <c r="C35" s="23" t="s">
        <v>22</v>
      </c>
      <c r="D35" s="52">
        <v>12.546621126346192</v>
      </c>
      <c r="E35" s="52">
        <v>8.570109038600169</v>
      </c>
      <c r="F35" s="52">
        <v>21.11673016494636</v>
      </c>
      <c r="G35" s="52"/>
      <c r="H35" s="52">
        <v>0.5262092257896245</v>
      </c>
      <c r="I35" s="52">
        <v>0.3732541811916626</v>
      </c>
      <c r="J35" s="52">
        <v>0.899463406981287</v>
      </c>
      <c r="K35" s="52"/>
      <c r="L35" s="52">
        <v>6.88</v>
      </c>
      <c r="M35" s="52">
        <v>6.94</v>
      </c>
      <c r="N35" s="52">
        <v>6.91</v>
      </c>
      <c r="O35" s="52"/>
      <c r="P35" s="52">
        <v>2.27</v>
      </c>
      <c r="Q35" s="52">
        <v>2.85</v>
      </c>
      <c r="R35" s="52">
        <v>2.54</v>
      </c>
      <c r="S35" s="52"/>
      <c r="T35" s="52">
        <v>49.65</v>
      </c>
      <c r="U35" s="52">
        <v>92.63</v>
      </c>
      <c r="V35" s="52">
        <v>66.7</v>
      </c>
      <c r="W35" s="52"/>
      <c r="X35" s="52">
        <v>119.69</v>
      </c>
      <c r="Y35" s="52">
        <v>228.28</v>
      </c>
      <c r="Z35" s="52">
        <v>163.78</v>
      </c>
      <c r="AA35" s="52"/>
      <c r="AB35" s="52">
        <v>0.6</v>
      </c>
      <c r="AC35" s="52">
        <v>2.08</v>
      </c>
      <c r="AD35" s="52">
        <v>1.2</v>
      </c>
    </row>
    <row r="36" spans="2:30" s="10" customFormat="1" ht="11.25">
      <c r="B36" s="52"/>
      <c r="C36" s="23" t="s">
        <v>23</v>
      </c>
      <c r="D36" s="52">
        <v>12.77058475066567</v>
      </c>
      <c r="E36" s="52">
        <v>8.768005188381169</v>
      </c>
      <c r="F36" s="52">
        <v>21.53860970701947</v>
      </c>
      <c r="G36" s="52"/>
      <c r="H36" s="52">
        <v>0.6399485779681556</v>
      </c>
      <c r="I36" s="52">
        <v>0.43420351882959685</v>
      </c>
      <c r="J36" s="52">
        <v>1.074171864770383</v>
      </c>
      <c r="K36" s="52"/>
      <c r="L36" s="52">
        <v>7.24</v>
      </c>
      <c r="M36" s="52">
        <v>6.9</v>
      </c>
      <c r="N36" s="52">
        <v>7.08</v>
      </c>
      <c r="O36" s="52"/>
      <c r="P36" s="52">
        <v>2.61</v>
      </c>
      <c r="Q36" s="52">
        <v>2.59</v>
      </c>
      <c r="R36" s="52">
        <v>2.6</v>
      </c>
      <c r="S36" s="52"/>
      <c r="T36" s="52">
        <v>50.42</v>
      </c>
      <c r="U36" s="52">
        <v>93.12</v>
      </c>
      <c r="V36" s="52">
        <v>67.45</v>
      </c>
      <c r="W36" s="52"/>
      <c r="X36" s="52">
        <v>98.28</v>
      </c>
      <c r="Y36" s="52">
        <v>228.61</v>
      </c>
      <c r="Z36" s="52">
        <v>151.87</v>
      </c>
      <c r="AA36" s="52"/>
      <c r="AB36" s="52">
        <v>0.57</v>
      </c>
      <c r="AC36" s="52">
        <v>1.85</v>
      </c>
      <c r="AD36" s="52">
        <v>1.09</v>
      </c>
    </row>
    <row r="37" spans="2:30" s="10" customFormat="1" ht="11.25">
      <c r="B37" s="52"/>
      <c r="C37" s="23" t="s">
        <v>24</v>
      </c>
      <c r="D37" s="52">
        <v>12.80445391669684</v>
      </c>
      <c r="E37" s="52">
        <v>8.828347322343594</v>
      </c>
      <c r="F37" s="52">
        <v>21.632801239040433</v>
      </c>
      <c r="G37" s="52"/>
      <c r="H37" s="52">
        <v>0.36646532076680716</v>
      </c>
      <c r="I37" s="52">
        <v>0.36615175078272943</v>
      </c>
      <c r="J37" s="52">
        <v>0.7326170715495366</v>
      </c>
      <c r="K37" s="52"/>
      <c r="L37" s="52">
        <v>7.16</v>
      </c>
      <c r="M37" s="52">
        <v>7.07</v>
      </c>
      <c r="N37" s="52">
        <v>7.12</v>
      </c>
      <c r="O37" s="52"/>
      <c r="P37" s="52">
        <v>2.47</v>
      </c>
      <c r="Q37" s="52">
        <v>2.4</v>
      </c>
      <c r="R37" s="52">
        <v>2.44</v>
      </c>
      <c r="S37" s="52"/>
      <c r="T37" s="52">
        <v>50.59</v>
      </c>
      <c r="U37" s="52">
        <v>94.72</v>
      </c>
      <c r="V37" s="52">
        <v>68.24</v>
      </c>
      <c r="W37" s="52"/>
      <c r="X37" s="52">
        <v>100.97</v>
      </c>
      <c r="Y37" s="52">
        <v>230.32</v>
      </c>
      <c r="Z37" s="52">
        <v>154.32</v>
      </c>
      <c r="AA37" s="52"/>
      <c r="AB37" s="52">
        <v>0.48</v>
      </c>
      <c r="AC37" s="52">
        <v>1.85</v>
      </c>
      <c r="AD37" s="52">
        <v>1.04</v>
      </c>
    </row>
    <row r="38" spans="2:30" s="10" customFormat="1" ht="11.25">
      <c r="B38" s="3"/>
      <c r="C38" s="23" t="s">
        <v>25</v>
      </c>
      <c r="D38" s="52">
        <v>12.975716743876836</v>
      </c>
      <c r="E38" s="52">
        <v>9.014201988435328</v>
      </c>
      <c r="F38" s="52">
        <v>21.989918732312162</v>
      </c>
      <c r="G38" s="52"/>
      <c r="H38" s="52">
        <v>0.4883472449369973</v>
      </c>
      <c r="I38" s="52">
        <v>0.3902065649065947</v>
      </c>
      <c r="J38" s="52">
        <v>0.878553809843592</v>
      </c>
      <c r="K38" s="52"/>
      <c r="L38" s="52">
        <v>7.11</v>
      </c>
      <c r="M38" s="52">
        <v>7.11</v>
      </c>
      <c r="N38" s="52">
        <v>7.11</v>
      </c>
      <c r="O38" s="52"/>
      <c r="P38" s="52">
        <v>2.4</v>
      </c>
      <c r="Q38" s="52">
        <v>2.24</v>
      </c>
      <c r="R38" s="52">
        <v>2.33</v>
      </c>
      <c r="S38" s="52"/>
      <c r="T38" s="52">
        <v>50.92</v>
      </c>
      <c r="U38" s="52">
        <v>95.16</v>
      </c>
      <c r="V38" s="52">
        <v>68.64</v>
      </c>
      <c r="W38" s="52"/>
      <c r="X38" s="52">
        <v>116.35</v>
      </c>
      <c r="Y38" s="52">
        <v>229.41</v>
      </c>
      <c r="Z38" s="52">
        <v>163.05</v>
      </c>
      <c r="AA38" s="52"/>
      <c r="AB38" s="52">
        <v>0.47</v>
      </c>
      <c r="AC38" s="52">
        <v>1.82</v>
      </c>
      <c r="AD38" s="52">
        <v>1.03</v>
      </c>
    </row>
    <row r="39" spans="2:30" s="10" customFormat="1" ht="11.25">
      <c r="B39" s="3"/>
      <c r="C39" s="23" t="s">
        <v>26</v>
      </c>
      <c r="D39" s="52">
        <v>12.804631226377472</v>
      </c>
      <c r="E39" s="52">
        <v>9.110516552782718</v>
      </c>
      <c r="F39" s="52">
        <v>21.91516708147009</v>
      </c>
      <c r="G39" s="52"/>
      <c r="H39" s="52">
        <v>0.4519249817269858</v>
      </c>
      <c r="I39" s="52">
        <v>0.3528269226919905</v>
      </c>
      <c r="J39" s="52">
        <v>0.8047519044189763</v>
      </c>
      <c r="K39" s="52"/>
      <c r="L39" s="52">
        <v>7.13</v>
      </c>
      <c r="M39" s="52">
        <v>7.28</v>
      </c>
      <c r="N39" s="52">
        <v>7.2</v>
      </c>
      <c r="O39" s="52"/>
      <c r="P39" s="52">
        <v>2.41</v>
      </c>
      <c r="Q39" s="52">
        <v>2.2</v>
      </c>
      <c r="R39" s="52">
        <v>2.31</v>
      </c>
      <c r="S39" s="52"/>
      <c r="T39" s="52">
        <v>50.03</v>
      </c>
      <c r="U39" s="52">
        <v>95.18</v>
      </c>
      <c r="V39" s="52">
        <v>68.31</v>
      </c>
      <c r="W39" s="52"/>
      <c r="X39" s="52">
        <v>105.7</v>
      </c>
      <c r="Y39" s="52">
        <v>230.59</v>
      </c>
      <c r="Z39" s="52">
        <v>157.78</v>
      </c>
      <c r="AA39" s="52"/>
      <c r="AB39" s="52">
        <v>0.5</v>
      </c>
      <c r="AC39" s="52">
        <v>1.91</v>
      </c>
      <c r="AD39" s="52">
        <v>1.08</v>
      </c>
    </row>
    <row r="40" spans="2:30" s="10" customFormat="1" ht="11.25">
      <c r="B40" s="3"/>
      <c r="C40" s="23" t="s">
        <v>27</v>
      </c>
      <c r="D40" s="52">
        <v>12.702085152982617</v>
      </c>
      <c r="E40" s="52">
        <v>9.142836798060419</v>
      </c>
      <c r="F40" s="52">
        <v>21.844921951043037</v>
      </c>
      <c r="G40" s="52"/>
      <c r="H40" s="52">
        <v>0.46255700132134536</v>
      </c>
      <c r="I40" s="52">
        <v>0.37808507718184203</v>
      </c>
      <c r="J40" s="52">
        <v>0.8406612201130083</v>
      </c>
      <c r="K40" s="52"/>
      <c r="L40" s="52">
        <v>7.29</v>
      </c>
      <c r="M40" s="52">
        <v>7.51</v>
      </c>
      <c r="N40" s="52">
        <v>7.39</v>
      </c>
      <c r="O40" s="52"/>
      <c r="P40" s="52">
        <v>2.54</v>
      </c>
      <c r="Q40" s="52">
        <v>2.22</v>
      </c>
      <c r="R40" s="52">
        <v>2.38</v>
      </c>
      <c r="S40" s="52"/>
      <c r="T40" s="52">
        <v>49.52</v>
      </c>
      <c r="U40" s="52">
        <v>91.6</v>
      </c>
      <c r="V40" s="52">
        <v>66.67</v>
      </c>
      <c r="W40" s="52"/>
      <c r="X40" s="52">
        <v>107.17</v>
      </c>
      <c r="Y40" s="52">
        <v>230.59</v>
      </c>
      <c r="Z40" s="52">
        <v>159.06</v>
      </c>
      <c r="AA40" s="52"/>
      <c r="AB40" s="52">
        <v>0.49</v>
      </c>
      <c r="AC40" s="52">
        <v>1.78</v>
      </c>
      <c r="AD40" s="52">
        <v>1.03</v>
      </c>
    </row>
    <row r="41" spans="2:30" s="10" customFormat="1" ht="11.25">
      <c r="B41" s="52"/>
      <c r="C41" s="23" t="s">
        <v>28</v>
      </c>
      <c r="D41" s="52">
        <v>12.854867792541292</v>
      </c>
      <c r="E41" s="52">
        <v>9.291964440087856</v>
      </c>
      <c r="F41" s="52">
        <v>22.146832232629148</v>
      </c>
      <c r="G41" s="52"/>
      <c r="H41" s="52">
        <v>0.43918661984769175</v>
      </c>
      <c r="I41" s="52">
        <v>0.3689638543601112</v>
      </c>
      <c r="J41" s="52">
        <v>0.8081314848174602</v>
      </c>
      <c r="K41" s="52"/>
      <c r="L41" s="52">
        <v>7.32</v>
      </c>
      <c r="M41" s="52">
        <v>7.59</v>
      </c>
      <c r="N41" s="52">
        <v>7.45</v>
      </c>
      <c r="O41" s="52"/>
      <c r="P41" s="52">
        <v>2.58</v>
      </c>
      <c r="Q41" s="52">
        <v>2.35</v>
      </c>
      <c r="R41" s="52">
        <v>2.47</v>
      </c>
      <c r="S41" s="52"/>
      <c r="T41" s="52">
        <v>49.72</v>
      </c>
      <c r="U41" s="52">
        <v>92.01</v>
      </c>
      <c r="V41" s="52">
        <v>66.99</v>
      </c>
      <c r="W41" s="52"/>
      <c r="X41" s="52">
        <v>98.16</v>
      </c>
      <c r="Y41" s="52">
        <v>231.95</v>
      </c>
      <c r="Z41" s="52">
        <v>154.56</v>
      </c>
      <c r="AA41" s="52"/>
      <c r="AB41" s="52">
        <v>0.48</v>
      </c>
      <c r="AC41" s="52">
        <v>1.74</v>
      </c>
      <c r="AD41" s="52">
        <v>1.01</v>
      </c>
    </row>
    <row r="42" spans="2:30" s="10" customFormat="1" ht="11.25">
      <c r="B42" s="52"/>
      <c r="C42" s="43" t="s">
        <v>17</v>
      </c>
      <c r="D42" s="100">
        <v>13.196932918645976</v>
      </c>
      <c r="E42" s="100">
        <v>9.470953859291576</v>
      </c>
      <c r="F42" s="100">
        <v>22.667886777937554</v>
      </c>
      <c r="G42" s="100"/>
      <c r="H42" s="100">
        <v>0.7401548588298029</v>
      </c>
      <c r="I42" s="100">
        <v>0.4250012461311156</v>
      </c>
      <c r="J42" s="100">
        <v>1.1651749144871912</v>
      </c>
      <c r="K42" s="100"/>
      <c r="L42" s="100">
        <v>7.34</v>
      </c>
      <c r="M42" s="100">
        <v>7.58</v>
      </c>
      <c r="N42" s="100">
        <v>7.46</v>
      </c>
      <c r="O42" s="100"/>
      <c r="P42" s="100">
        <v>2.6</v>
      </c>
      <c r="Q42" s="100">
        <v>2.39</v>
      </c>
      <c r="R42" s="100">
        <v>2.5</v>
      </c>
      <c r="S42" s="100"/>
      <c r="T42" s="100">
        <v>50.32</v>
      </c>
      <c r="U42" s="100">
        <v>92.12</v>
      </c>
      <c r="V42" s="100">
        <v>67.32</v>
      </c>
      <c r="W42" s="100"/>
      <c r="X42" s="100">
        <v>115.12</v>
      </c>
      <c r="Y42" s="100">
        <v>231.24</v>
      </c>
      <c r="Z42" s="100">
        <v>163.86</v>
      </c>
      <c r="AA42" s="100"/>
      <c r="AB42" s="100">
        <v>0.43</v>
      </c>
      <c r="AC42" s="100">
        <v>1.62</v>
      </c>
      <c r="AD42" s="100">
        <v>0.93</v>
      </c>
    </row>
    <row r="43" spans="2:30" s="10" customFormat="1" ht="11.25">
      <c r="B43" s="109">
        <v>2014</v>
      </c>
      <c r="C43" s="23" t="s">
        <v>18</v>
      </c>
      <c r="D43" s="52">
        <v>13.275844004680476</v>
      </c>
      <c r="E43" s="52">
        <v>9.570964684008695</v>
      </c>
      <c r="F43" s="52">
        <v>22.846808688689173</v>
      </c>
      <c r="G43" s="52"/>
      <c r="H43" s="52">
        <v>0.4134179274899443</v>
      </c>
      <c r="I43" s="52">
        <v>0.2996122881872322</v>
      </c>
      <c r="J43" s="52">
        <v>0.7130302156771765</v>
      </c>
      <c r="K43" s="52"/>
      <c r="L43" s="52">
        <v>7.65</v>
      </c>
      <c r="M43" s="52">
        <v>8.04</v>
      </c>
      <c r="N43" s="52">
        <v>7.84</v>
      </c>
      <c r="O43" s="52"/>
      <c r="P43" s="52">
        <v>2.84</v>
      </c>
      <c r="Q43" s="52">
        <v>2.43</v>
      </c>
      <c r="R43" s="52">
        <v>2.64</v>
      </c>
      <c r="S43" s="52"/>
      <c r="T43" s="52">
        <v>51.12</v>
      </c>
      <c r="U43" s="52">
        <v>92.19</v>
      </c>
      <c r="V43" s="52">
        <v>67.87</v>
      </c>
      <c r="W43" s="52"/>
      <c r="X43" s="52">
        <v>101.85</v>
      </c>
      <c r="Y43" s="52">
        <v>233.36</v>
      </c>
      <c r="Z43" s="52">
        <v>157.25</v>
      </c>
      <c r="AA43" s="52"/>
      <c r="AB43" s="52">
        <v>0.43</v>
      </c>
      <c r="AC43" s="52">
        <v>1.65</v>
      </c>
      <c r="AD43" s="52">
        <v>0.94</v>
      </c>
    </row>
    <row r="44" spans="2:30" s="10" customFormat="1" ht="11.25">
      <c r="B44" s="3"/>
      <c r="C44" s="23" t="s">
        <v>19</v>
      </c>
      <c r="D44" s="52">
        <v>13.192342821171188</v>
      </c>
      <c r="E44" s="52">
        <v>9.64884917325629</v>
      </c>
      <c r="F44" s="52">
        <v>22.841210478812865</v>
      </c>
      <c r="G44" s="52"/>
      <c r="H44" s="52">
        <v>0.44066774768281597</v>
      </c>
      <c r="I44" s="52">
        <v>0.2988925117462724</v>
      </c>
      <c r="J44" s="52">
        <v>0.7395602594290883</v>
      </c>
      <c r="K44" s="52"/>
      <c r="L44" s="52">
        <v>7.62</v>
      </c>
      <c r="M44" s="52">
        <v>7.52</v>
      </c>
      <c r="N44" s="52">
        <v>7.57</v>
      </c>
      <c r="O44" s="52"/>
      <c r="P44" s="52">
        <v>2.93</v>
      </c>
      <c r="Q44" s="52">
        <v>2.77</v>
      </c>
      <c r="R44" s="52">
        <v>2.85</v>
      </c>
      <c r="S44" s="52"/>
      <c r="T44" s="52">
        <v>51.35</v>
      </c>
      <c r="U44" s="52">
        <v>92.54</v>
      </c>
      <c r="V44" s="52">
        <v>68.28</v>
      </c>
      <c r="W44" s="52"/>
      <c r="X44" s="52">
        <v>111.84</v>
      </c>
      <c r="Y44" s="52">
        <v>237.67</v>
      </c>
      <c r="Z44" s="52">
        <v>165.34</v>
      </c>
      <c r="AA44" s="52"/>
      <c r="AB44" s="52">
        <v>0.45</v>
      </c>
      <c r="AC44" s="52">
        <v>1.77</v>
      </c>
      <c r="AD44" s="52">
        <v>1.01</v>
      </c>
    </row>
    <row r="45" spans="2:30" s="10" customFormat="1" ht="11.25">
      <c r="B45" s="3"/>
      <c r="C45" s="23" t="s">
        <v>20</v>
      </c>
      <c r="D45" s="52">
        <v>13.247582759787022</v>
      </c>
      <c r="E45" s="52">
        <v>9.744832499792093</v>
      </c>
      <c r="F45" s="52">
        <v>22.99239689316714</v>
      </c>
      <c r="G45" s="52"/>
      <c r="H45" s="52">
        <v>0.4644498260480389</v>
      </c>
      <c r="I45" s="52">
        <v>0.2794082253902569</v>
      </c>
      <c r="J45" s="52">
        <v>0.7438396850263198</v>
      </c>
      <c r="K45" s="52"/>
      <c r="L45" s="52">
        <v>7.59</v>
      </c>
      <c r="M45" s="52">
        <v>8.31</v>
      </c>
      <c r="N45" s="52">
        <v>7.94</v>
      </c>
      <c r="O45" s="52"/>
      <c r="P45" s="52">
        <v>2.82</v>
      </c>
      <c r="Q45" s="52">
        <v>2.85</v>
      </c>
      <c r="R45" s="52">
        <v>2.83</v>
      </c>
      <c r="S45" s="52"/>
      <c r="T45" s="52">
        <v>51.42</v>
      </c>
      <c r="U45" s="52">
        <v>92.87</v>
      </c>
      <c r="V45" s="52">
        <v>68.48</v>
      </c>
      <c r="W45" s="52"/>
      <c r="X45" s="52">
        <v>126.5</v>
      </c>
      <c r="Y45" s="52">
        <v>236.44</v>
      </c>
      <c r="Z45" s="52">
        <v>173.3</v>
      </c>
      <c r="AA45" s="52"/>
      <c r="AB45" s="52">
        <v>0.47</v>
      </c>
      <c r="AC45" s="52">
        <v>1.89</v>
      </c>
      <c r="AD45" s="52">
        <v>1.07</v>
      </c>
    </row>
    <row r="46" spans="2:30" s="10" customFormat="1" ht="11.25">
      <c r="B46" s="3"/>
      <c r="C46" s="23" t="s">
        <v>21</v>
      </c>
      <c r="D46" s="52">
        <v>13.307943987398021</v>
      </c>
      <c r="E46" s="52">
        <v>9.884919577155895</v>
      </c>
      <c r="F46" s="52">
        <v>23.192863564553917</v>
      </c>
      <c r="G46" s="52"/>
      <c r="H46" s="52">
        <v>0.4242659365451813</v>
      </c>
      <c r="I46" s="52">
        <v>0.3306340774703719</v>
      </c>
      <c r="J46" s="52">
        <v>0.7549182800824815</v>
      </c>
      <c r="K46" s="52"/>
      <c r="L46" s="52">
        <v>7.98</v>
      </c>
      <c r="M46" s="52">
        <v>7.95</v>
      </c>
      <c r="N46" s="52">
        <v>7.96</v>
      </c>
      <c r="O46" s="52"/>
      <c r="P46" s="52">
        <v>3.27</v>
      </c>
      <c r="Q46" s="52">
        <v>2.94</v>
      </c>
      <c r="R46" s="52">
        <v>3.11</v>
      </c>
      <c r="S46" s="52"/>
      <c r="T46" s="52">
        <v>51.88</v>
      </c>
      <c r="U46" s="52">
        <v>93.03</v>
      </c>
      <c r="V46" s="52">
        <v>68.89</v>
      </c>
      <c r="W46" s="52"/>
      <c r="X46" s="52">
        <v>98.43</v>
      </c>
      <c r="Y46" s="52">
        <v>237.56</v>
      </c>
      <c r="Z46" s="52">
        <v>157.97</v>
      </c>
      <c r="AA46" s="52"/>
      <c r="AB46" s="52">
        <v>0.48</v>
      </c>
      <c r="AC46" s="52">
        <v>2</v>
      </c>
      <c r="AD46" s="52">
        <v>1.13</v>
      </c>
    </row>
    <row r="47" spans="2:30" s="10" customFormat="1" ht="11.25">
      <c r="B47" s="3"/>
      <c r="C47" s="23" t="s">
        <v>22</v>
      </c>
      <c r="D47" s="52">
        <v>13.303811059188098</v>
      </c>
      <c r="E47" s="52">
        <v>10.04520809249688</v>
      </c>
      <c r="F47" s="52">
        <v>23.34900099932379</v>
      </c>
      <c r="G47" s="52"/>
      <c r="H47" s="52">
        <v>0.36462647922683716</v>
      </c>
      <c r="I47" s="52">
        <v>0.39679246325580897</v>
      </c>
      <c r="J47" s="52">
        <v>0.7614189424826462</v>
      </c>
      <c r="K47" s="52"/>
      <c r="L47" s="52">
        <v>8.31</v>
      </c>
      <c r="M47" s="52">
        <v>8.2</v>
      </c>
      <c r="N47" s="52">
        <v>8.26</v>
      </c>
      <c r="O47" s="52"/>
      <c r="P47" s="52">
        <v>3.53</v>
      </c>
      <c r="Q47" s="52">
        <v>2.69</v>
      </c>
      <c r="R47" s="52">
        <v>3.12</v>
      </c>
      <c r="S47" s="52"/>
      <c r="T47" s="52">
        <v>51.56</v>
      </c>
      <c r="U47" s="52">
        <v>93.44</v>
      </c>
      <c r="V47" s="52">
        <v>69.05</v>
      </c>
      <c r="W47" s="52"/>
      <c r="X47" s="52">
        <v>88.25</v>
      </c>
      <c r="Y47" s="52">
        <v>248.62</v>
      </c>
      <c r="Z47" s="52">
        <v>157.47</v>
      </c>
      <c r="AA47" s="52"/>
      <c r="AB47" s="52">
        <v>0.48</v>
      </c>
      <c r="AC47" s="52">
        <v>1.99</v>
      </c>
      <c r="AD47" s="52">
        <v>1.13</v>
      </c>
    </row>
    <row r="48" spans="2:30" s="10" customFormat="1" ht="11.25">
      <c r="B48" s="3"/>
      <c r="C48" s="23" t="s">
        <v>23</v>
      </c>
      <c r="D48" s="52">
        <v>13.342143165983137</v>
      </c>
      <c r="E48" s="52">
        <v>10.226578660292782</v>
      </c>
      <c r="F48" s="52">
        <v>23.56873992718403</v>
      </c>
      <c r="G48" s="52"/>
      <c r="H48" s="52">
        <v>0.4672568419486807</v>
      </c>
      <c r="I48" s="52">
        <v>0.3992879319960467</v>
      </c>
      <c r="J48" s="52">
        <v>0.8665447739447274</v>
      </c>
      <c r="K48" s="52"/>
      <c r="L48" s="52">
        <v>7.52</v>
      </c>
      <c r="M48" s="52">
        <v>8</v>
      </c>
      <c r="N48" s="52">
        <v>7.76</v>
      </c>
      <c r="O48" s="52"/>
      <c r="P48" s="52">
        <v>2.76</v>
      </c>
      <c r="Q48" s="52">
        <v>2.63</v>
      </c>
      <c r="R48" s="52">
        <v>2.7</v>
      </c>
      <c r="S48" s="52"/>
      <c r="T48" s="52">
        <v>51.93</v>
      </c>
      <c r="U48" s="52">
        <v>93.79</v>
      </c>
      <c r="V48" s="52">
        <v>69.59</v>
      </c>
      <c r="W48" s="52"/>
      <c r="X48" s="52">
        <v>112.01</v>
      </c>
      <c r="Y48" s="52">
        <v>249.62</v>
      </c>
      <c r="Z48" s="52">
        <v>171.84</v>
      </c>
      <c r="AA48" s="52"/>
      <c r="AB48" s="52">
        <v>0.52</v>
      </c>
      <c r="AC48" s="52">
        <v>1.77</v>
      </c>
      <c r="AD48" s="52">
        <v>1.06</v>
      </c>
    </row>
    <row r="49" spans="2:30" s="10" customFormat="1" ht="11.25">
      <c r="B49" s="3"/>
      <c r="C49" s="23" t="s">
        <v>24</v>
      </c>
      <c r="D49" s="52">
        <v>13.412165324908809</v>
      </c>
      <c r="E49" s="52">
        <v>10.304409793025739</v>
      </c>
      <c r="F49" s="52">
        <v>23.71657511793455</v>
      </c>
      <c r="G49" s="52"/>
      <c r="H49" s="52">
        <v>0.3857342806476529</v>
      </c>
      <c r="I49" s="52">
        <v>0.3636006562078923</v>
      </c>
      <c r="J49" s="52">
        <v>0.7493349368555452</v>
      </c>
      <c r="K49" s="52"/>
      <c r="L49" s="52">
        <v>7.85</v>
      </c>
      <c r="M49" s="52">
        <v>8.51</v>
      </c>
      <c r="N49" s="52">
        <v>8.18</v>
      </c>
      <c r="O49" s="52"/>
      <c r="P49" s="52">
        <v>3.05</v>
      </c>
      <c r="Q49" s="52">
        <v>2.87</v>
      </c>
      <c r="R49" s="52">
        <v>2.96</v>
      </c>
      <c r="S49" s="52"/>
      <c r="T49" s="52">
        <v>51.99</v>
      </c>
      <c r="U49" s="52">
        <v>94.92</v>
      </c>
      <c r="V49" s="52">
        <v>70.13</v>
      </c>
      <c r="W49" s="52"/>
      <c r="X49" s="52">
        <v>101.05</v>
      </c>
      <c r="Y49" s="52">
        <v>250.68</v>
      </c>
      <c r="Z49" s="52">
        <v>166.2</v>
      </c>
      <c r="AA49" s="52"/>
      <c r="AB49" s="52">
        <v>0.51</v>
      </c>
      <c r="AC49" s="52">
        <v>1.84</v>
      </c>
      <c r="AD49" s="52">
        <v>1.09</v>
      </c>
    </row>
    <row r="50" spans="2:30" s="10" customFormat="1" ht="11.25">
      <c r="B50" s="3"/>
      <c r="C50" s="23" t="s">
        <v>25</v>
      </c>
      <c r="D50" s="52">
        <v>13.498027434041948</v>
      </c>
      <c r="E50" s="52">
        <v>10.484537787332561</v>
      </c>
      <c r="F50" s="52">
        <v>23.982565221374507</v>
      </c>
      <c r="G50" s="52"/>
      <c r="H50" s="52">
        <v>0.44085841950121046</v>
      </c>
      <c r="I50" s="52">
        <v>0.38219334690699663</v>
      </c>
      <c r="J50" s="52">
        <v>0.8230338205309988</v>
      </c>
      <c r="K50" s="52"/>
      <c r="L50" s="52">
        <v>7.69</v>
      </c>
      <c r="M50" s="52">
        <v>8.42</v>
      </c>
      <c r="N50" s="52">
        <v>8.06</v>
      </c>
      <c r="O50" s="52"/>
      <c r="P50" s="52">
        <v>2.9</v>
      </c>
      <c r="Q50" s="52">
        <v>2.73</v>
      </c>
      <c r="R50" s="52">
        <v>2.82</v>
      </c>
      <c r="S50" s="52"/>
      <c r="T50" s="52">
        <v>51.68</v>
      </c>
      <c r="U50" s="52">
        <v>95.29</v>
      </c>
      <c r="V50" s="52">
        <v>70.17</v>
      </c>
      <c r="W50" s="52"/>
      <c r="X50" s="52">
        <v>87.01</v>
      </c>
      <c r="Y50" s="52">
        <v>251.29</v>
      </c>
      <c r="Z50" s="52">
        <v>158.77</v>
      </c>
      <c r="AA50" s="52"/>
      <c r="AB50" s="52">
        <v>0.52</v>
      </c>
      <c r="AC50" s="52">
        <v>1.87</v>
      </c>
      <c r="AD50" s="52">
        <v>1.11</v>
      </c>
    </row>
    <row r="51" spans="2:30" s="10" customFormat="1" ht="11.25">
      <c r="B51" s="3"/>
      <c r="C51" s="23" t="s">
        <v>26</v>
      </c>
      <c r="D51" s="52">
        <v>13.75356736094567</v>
      </c>
      <c r="E51" s="52">
        <v>10.564156615311642</v>
      </c>
      <c r="F51" s="52">
        <v>24.31770615115031</v>
      </c>
      <c r="G51" s="52"/>
      <c r="H51" s="52">
        <v>0.4811174630879912</v>
      </c>
      <c r="I51" s="52">
        <v>0.4024552658886542</v>
      </c>
      <c r="J51" s="52">
        <v>0.8835727289766454</v>
      </c>
      <c r="K51" s="52"/>
      <c r="L51" s="52">
        <v>7.93</v>
      </c>
      <c r="M51" s="52">
        <v>8.27</v>
      </c>
      <c r="N51" s="52">
        <v>8.1</v>
      </c>
      <c r="O51" s="52"/>
      <c r="P51" s="52">
        <v>3.16</v>
      </c>
      <c r="Q51" s="52">
        <v>2.71</v>
      </c>
      <c r="R51" s="52">
        <v>2.94</v>
      </c>
      <c r="S51" s="52"/>
      <c r="T51" s="52">
        <v>51.95</v>
      </c>
      <c r="U51" s="52">
        <v>95.63</v>
      </c>
      <c r="V51" s="52">
        <v>70.37</v>
      </c>
      <c r="W51" s="52"/>
      <c r="X51" s="52">
        <v>106.63</v>
      </c>
      <c r="Y51" s="52">
        <v>253.24</v>
      </c>
      <c r="Z51" s="52">
        <v>170.07</v>
      </c>
      <c r="AA51" s="52"/>
      <c r="AB51" s="52">
        <v>0.5</v>
      </c>
      <c r="AC51" s="52">
        <v>1.7</v>
      </c>
      <c r="AD51" s="52">
        <v>1.02</v>
      </c>
    </row>
    <row r="52" spans="2:30" s="10" customFormat="1" ht="11.25">
      <c r="B52" s="3"/>
      <c r="C52" s="23" t="s">
        <v>27</v>
      </c>
      <c r="D52" s="52">
        <v>13.816496804656605</v>
      </c>
      <c r="E52" s="52">
        <v>10.71364608605913</v>
      </c>
      <c r="F52" s="52">
        <v>24.530142890715737</v>
      </c>
      <c r="G52" s="52"/>
      <c r="H52" s="52">
        <v>0.4409278700473312</v>
      </c>
      <c r="I52" s="52">
        <v>0.39590554408256917</v>
      </c>
      <c r="J52" s="52">
        <v>0.8368334141299003</v>
      </c>
      <c r="K52" s="52"/>
      <c r="L52" s="52">
        <v>7.61</v>
      </c>
      <c r="M52" s="52">
        <v>8.26</v>
      </c>
      <c r="N52" s="52">
        <v>7.94</v>
      </c>
      <c r="O52" s="52"/>
      <c r="P52" s="52">
        <v>2.83</v>
      </c>
      <c r="Q52" s="52">
        <v>2.61</v>
      </c>
      <c r="R52" s="52">
        <v>2.72</v>
      </c>
      <c r="S52" s="52"/>
      <c r="T52" s="52">
        <v>52.03</v>
      </c>
      <c r="U52" s="52">
        <v>96.08</v>
      </c>
      <c r="V52" s="52">
        <v>70.67</v>
      </c>
      <c r="W52" s="52"/>
      <c r="X52" s="52">
        <v>88.99</v>
      </c>
      <c r="Y52" s="52">
        <v>256.09</v>
      </c>
      <c r="Z52" s="52">
        <v>160.27</v>
      </c>
      <c r="AA52" s="52"/>
      <c r="AB52" s="52">
        <v>0.51</v>
      </c>
      <c r="AC52" s="52">
        <v>1.88</v>
      </c>
      <c r="AD52" s="52">
        <v>1.11</v>
      </c>
    </row>
    <row r="53" spans="1:30" ht="11.25">
      <c r="A53" s="10"/>
      <c r="B53" s="3"/>
      <c r="C53" s="23" t="s">
        <v>28</v>
      </c>
      <c r="D53" s="52">
        <v>13.973235829603556</v>
      </c>
      <c r="E53" s="52">
        <v>10.86736768493489</v>
      </c>
      <c r="F53" s="52">
        <v>24.840603514538444</v>
      </c>
      <c r="G53" s="52"/>
      <c r="H53" s="52">
        <v>0.39705043303616466</v>
      </c>
      <c r="I53" s="52">
        <v>0.3490729904892846</v>
      </c>
      <c r="J53" s="52">
        <v>0.7461234235254491</v>
      </c>
      <c r="K53" s="52"/>
      <c r="L53" s="52">
        <v>7.62</v>
      </c>
      <c r="M53" s="52">
        <v>8.11</v>
      </c>
      <c r="N53" s="52">
        <v>7.87</v>
      </c>
      <c r="O53" s="52"/>
      <c r="P53" s="52">
        <v>2.84</v>
      </c>
      <c r="Q53" s="52">
        <v>2.51</v>
      </c>
      <c r="R53" s="52">
        <v>2.67</v>
      </c>
      <c r="S53" s="52"/>
      <c r="T53" s="52">
        <v>52</v>
      </c>
      <c r="U53" s="52">
        <v>96.36</v>
      </c>
      <c r="V53" s="52">
        <v>70.82</v>
      </c>
      <c r="W53" s="52"/>
      <c r="X53" s="52">
        <v>100.11</v>
      </c>
      <c r="Y53" s="52">
        <v>256.23</v>
      </c>
      <c r="Z53" s="52">
        <v>166.85</v>
      </c>
      <c r="AA53" s="52"/>
      <c r="AB53" s="52">
        <v>0.5</v>
      </c>
      <c r="AC53" s="52">
        <v>1.81</v>
      </c>
      <c r="AD53" s="52">
        <v>1.07</v>
      </c>
    </row>
    <row r="54" spans="1:30" ht="11.25">
      <c r="A54" s="10"/>
      <c r="B54" s="3"/>
      <c r="C54" s="23" t="s">
        <v>17</v>
      </c>
      <c r="D54" s="52">
        <v>14.27694538840777</v>
      </c>
      <c r="E54" s="52">
        <v>11.064512232410793</v>
      </c>
      <c r="F54" s="52">
        <v>25.341457620818563</v>
      </c>
      <c r="G54" s="52"/>
      <c r="H54" s="52">
        <v>0.6159503554317164</v>
      </c>
      <c r="I54" s="52">
        <v>0.4113193076022421</v>
      </c>
      <c r="J54" s="52">
        <v>1.0272696630339586</v>
      </c>
      <c r="K54" s="52"/>
      <c r="L54" s="52">
        <v>7.59</v>
      </c>
      <c r="M54" s="52">
        <v>7.94</v>
      </c>
      <c r="N54" s="52">
        <v>7.77</v>
      </c>
      <c r="O54" s="52"/>
      <c r="P54" s="52">
        <v>2.83</v>
      </c>
      <c r="Q54" s="52">
        <v>2.51</v>
      </c>
      <c r="R54" s="52">
        <v>2.67</v>
      </c>
      <c r="S54" s="52"/>
      <c r="T54" s="52">
        <v>52.2</v>
      </c>
      <c r="U54" s="52">
        <v>96.81</v>
      </c>
      <c r="V54" s="52">
        <v>71.11</v>
      </c>
      <c r="W54" s="52"/>
      <c r="X54" s="52">
        <v>99.62</v>
      </c>
      <c r="Y54" s="52">
        <v>257.23</v>
      </c>
      <c r="Z54" s="52">
        <v>167.03</v>
      </c>
      <c r="AA54" s="52"/>
      <c r="AB54" s="52">
        <v>0.48</v>
      </c>
      <c r="AC54" s="52">
        <v>1.62</v>
      </c>
      <c r="AD54" s="52">
        <v>0.98</v>
      </c>
    </row>
    <row r="55" spans="1:30" ht="11.25">
      <c r="A55" s="10"/>
      <c r="B55" s="109">
        <v>2015</v>
      </c>
      <c r="C55" s="114" t="s">
        <v>18</v>
      </c>
      <c r="D55" s="113">
        <v>14.197165384323164</v>
      </c>
      <c r="E55" s="113">
        <v>11.190112030495895</v>
      </c>
      <c r="F55" s="113">
        <v>25.38727741481906</v>
      </c>
      <c r="G55" s="113"/>
      <c r="H55" s="113">
        <v>0.2799982287114307</v>
      </c>
      <c r="I55" s="113">
        <v>0.30852046250265897</v>
      </c>
      <c r="J55" s="113">
        <v>0.5885186912140896</v>
      </c>
      <c r="K55" s="113"/>
      <c r="L55" s="113">
        <v>8.48</v>
      </c>
      <c r="M55" s="113">
        <v>8.25</v>
      </c>
      <c r="N55" s="113">
        <v>8.36</v>
      </c>
      <c r="O55" s="113"/>
      <c r="P55" s="113">
        <v>3.27</v>
      </c>
      <c r="Q55" s="113">
        <v>2.51</v>
      </c>
      <c r="R55" s="113">
        <v>2.88</v>
      </c>
      <c r="S55" s="113"/>
      <c r="T55" s="113">
        <v>52.25</v>
      </c>
      <c r="U55" s="113">
        <v>97.46</v>
      </c>
      <c r="V55" s="113">
        <v>71.57</v>
      </c>
      <c r="W55" s="113"/>
      <c r="X55" s="113">
        <v>88.34</v>
      </c>
      <c r="Y55" s="113">
        <v>260.52</v>
      </c>
      <c r="Z55" s="113">
        <v>162.42</v>
      </c>
      <c r="AA55" s="113"/>
      <c r="AB55" s="113">
        <v>0.53</v>
      </c>
      <c r="AC55" s="113">
        <v>1.79</v>
      </c>
      <c r="AD55" s="113">
        <v>1.09</v>
      </c>
    </row>
    <row r="56" spans="1:30" ht="11.25">
      <c r="A56" s="10"/>
      <c r="B56" s="3"/>
      <c r="C56" s="23" t="s">
        <v>19</v>
      </c>
      <c r="D56" s="52">
        <v>14.266519977399842</v>
      </c>
      <c r="E56" s="52">
        <v>11.278115552186124</v>
      </c>
      <c r="F56" s="52">
        <v>25.54465303009501</v>
      </c>
      <c r="G56" s="52"/>
      <c r="H56" s="52">
        <v>0.24019448665713064</v>
      </c>
      <c r="I56" s="52">
        <v>0.2285566481415028</v>
      </c>
      <c r="J56" s="52">
        <v>0.46875113479863345</v>
      </c>
      <c r="K56" s="52"/>
      <c r="L56" s="52">
        <v>8.71</v>
      </c>
      <c r="M56" s="52">
        <v>7.87</v>
      </c>
      <c r="N56" s="52">
        <v>8.28</v>
      </c>
      <c r="O56" s="52"/>
      <c r="P56" s="52">
        <v>3.55</v>
      </c>
      <c r="Q56" s="52">
        <v>2.57</v>
      </c>
      <c r="R56" s="52">
        <v>3.05</v>
      </c>
      <c r="S56" s="52"/>
      <c r="T56" s="52">
        <v>52.76</v>
      </c>
      <c r="U56" s="52">
        <v>98.07</v>
      </c>
      <c r="V56" s="52">
        <v>72.14</v>
      </c>
      <c r="W56" s="52"/>
      <c r="X56" s="52">
        <v>96.86</v>
      </c>
      <c r="Y56" s="52">
        <v>257.96</v>
      </c>
      <c r="Z56" s="52">
        <v>166.28</v>
      </c>
      <c r="AA56" s="52"/>
      <c r="AB56" s="52">
        <v>0.55</v>
      </c>
      <c r="AC56" s="52">
        <v>1.93</v>
      </c>
      <c r="AD56" s="52">
        <v>1.16</v>
      </c>
    </row>
    <row r="57" spans="1:30" s="110" customFormat="1" ht="11.25">
      <c r="A57" s="3"/>
      <c r="B57" s="3"/>
      <c r="C57" s="23" t="s">
        <v>20</v>
      </c>
      <c r="D57" s="52">
        <v>14.426424029526435</v>
      </c>
      <c r="E57" s="52">
        <v>11.336244201774166</v>
      </c>
      <c r="F57" s="52">
        <v>25.762685611487374</v>
      </c>
      <c r="G57" s="52"/>
      <c r="H57" s="52">
        <v>0.3671912059174809</v>
      </c>
      <c r="I57" s="52">
        <v>0.297548797524839</v>
      </c>
      <c r="J57" s="52">
        <v>0.6647400034423199</v>
      </c>
      <c r="K57" s="52"/>
      <c r="L57" s="52">
        <v>8.39</v>
      </c>
      <c r="M57" s="52">
        <v>8.68</v>
      </c>
      <c r="N57" s="52">
        <v>8.54</v>
      </c>
      <c r="O57" s="52"/>
      <c r="P57" s="52">
        <v>3.13</v>
      </c>
      <c r="Q57" s="52">
        <v>2.67</v>
      </c>
      <c r="R57" s="52">
        <v>2.89</v>
      </c>
      <c r="S57" s="52"/>
      <c r="T57" s="52">
        <v>53.01</v>
      </c>
      <c r="U57" s="52">
        <v>98.68</v>
      </c>
      <c r="V57" s="52">
        <v>72.49</v>
      </c>
      <c r="W57" s="52"/>
      <c r="X57" s="52">
        <v>86.81</v>
      </c>
      <c r="Y57" s="52">
        <v>259.25</v>
      </c>
      <c r="Z57" s="52">
        <v>161.1</v>
      </c>
      <c r="AA57" s="52"/>
      <c r="AB57" s="52">
        <v>0.58</v>
      </c>
      <c r="AC57" s="52">
        <v>1.85</v>
      </c>
      <c r="AD57" s="52">
        <v>1.14</v>
      </c>
    </row>
    <row r="58" spans="1:30" s="110" customFormat="1" ht="11.25">
      <c r="A58" s="3"/>
      <c r="B58" s="3"/>
      <c r="C58" s="23" t="s">
        <v>21</v>
      </c>
      <c r="D58" s="52">
        <v>14.297365930725627</v>
      </c>
      <c r="E58" s="52">
        <v>11.449747354050126</v>
      </c>
      <c r="F58" s="52">
        <v>25.747113284775754</v>
      </c>
      <c r="G58" s="52"/>
      <c r="H58" s="52">
        <v>0.33372059777032853</v>
      </c>
      <c r="I58" s="52">
        <v>0.29853101602111837</v>
      </c>
      <c r="J58" s="52">
        <v>0.6322689400256907</v>
      </c>
      <c r="K58" s="52"/>
      <c r="L58" s="52">
        <v>9.03</v>
      </c>
      <c r="M58" s="52">
        <v>8.68</v>
      </c>
      <c r="N58" s="52">
        <v>8.85</v>
      </c>
      <c r="O58" s="52"/>
      <c r="P58" s="52">
        <v>3.38</v>
      </c>
      <c r="Q58" s="52">
        <v>2.8</v>
      </c>
      <c r="R58" s="52">
        <v>3.08</v>
      </c>
      <c r="S58" s="52"/>
      <c r="T58" s="52">
        <v>53.04</v>
      </c>
      <c r="U58" s="52">
        <v>99.26</v>
      </c>
      <c r="V58" s="52">
        <v>72.97</v>
      </c>
      <c r="W58" s="52"/>
      <c r="X58" s="52">
        <v>117.18</v>
      </c>
      <c r="Y58" s="52">
        <v>259.65</v>
      </c>
      <c r="Z58" s="52">
        <v>179.21</v>
      </c>
      <c r="AA58" s="52"/>
      <c r="AB58" s="52">
        <v>0.67</v>
      </c>
      <c r="AC58" s="52">
        <v>1.92</v>
      </c>
      <c r="AD58" s="52">
        <v>1.23</v>
      </c>
    </row>
    <row r="59" spans="1:30" s="110" customFormat="1" ht="11.25">
      <c r="A59" s="3"/>
      <c r="B59" s="3"/>
      <c r="C59" s="23" t="s">
        <v>22</v>
      </c>
      <c r="D59" s="52">
        <v>14.403818804785212</v>
      </c>
      <c r="E59" s="52">
        <v>11.520754584025063</v>
      </c>
      <c r="F59" s="52">
        <v>25.924556092120028</v>
      </c>
      <c r="G59" s="52"/>
      <c r="H59" s="52">
        <v>0.3356941643509713</v>
      </c>
      <c r="I59" s="52">
        <v>0.24850154880618328</v>
      </c>
      <c r="J59" s="52">
        <v>0.5841784164669057</v>
      </c>
      <c r="K59" s="52"/>
      <c r="L59" s="52">
        <v>9.37</v>
      </c>
      <c r="M59" s="52">
        <v>9</v>
      </c>
      <c r="N59" s="52">
        <v>9.18</v>
      </c>
      <c r="O59" s="52"/>
      <c r="P59" s="52">
        <v>3.62</v>
      </c>
      <c r="Q59" s="52">
        <v>2.5</v>
      </c>
      <c r="R59" s="52">
        <v>3.04</v>
      </c>
      <c r="S59" s="52"/>
      <c r="T59" s="52">
        <v>53.7</v>
      </c>
      <c r="U59" s="52">
        <v>100.01</v>
      </c>
      <c r="V59" s="52">
        <v>73.65</v>
      </c>
      <c r="W59" s="52"/>
      <c r="X59" s="52">
        <v>118.71</v>
      </c>
      <c r="Y59" s="52">
        <v>259.49</v>
      </c>
      <c r="Z59" s="52">
        <v>179.72</v>
      </c>
      <c r="AA59" s="52"/>
      <c r="AB59" s="52">
        <v>0.68</v>
      </c>
      <c r="AC59" s="52">
        <v>1.96</v>
      </c>
      <c r="AD59" s="52">
        <v>1.25</v>
      </c>
    </row>
    <row r="60" spans="1:30" s="110" customFormat="1" ht="11.25">
      <c r="A60" s="3"/>
      <c r="B60" s="3"/>
      <c r="C60" s="23" t="s">
        <v>23</v>
      </c>
      <c r="D60" s="52">
        <v>14.32995942249492</v>
      </c>
      <c r="E60" s="52">
        <v>11.568058235984552</v>
      </c>
      <c r="F60" s="52">
        <v>25.898000445439056</v>
      </c>
      <c r="G60" s="52"/>
      <c r="H60" s="52">
        <v>0.41128838764056186</v>
      </c>
      <c r="I60" s="52">
        <v>0.3075970321895388</v>
      </c>
      <c r="J60" s="52">
        <v>0.7188854198301007</v>
      </c>
      <c r="K60" s="52"/>
      <c r="L60" s="52">
        <v>9.47</v>
      </c>
      <c r="M60" s="52">
        <v>9.22</v>
      </c>
      <c r="N60" s="52">
        <v>9.34</v>
      </c>
      <c r="O60" s="52"/>
      <c r="P60" s="52">
        <v>3.68</v>
      </c>
      <c r="Q60" s="52">
        <v>2.54</v>
      </c>
      <c r="R60" s="52">
        <v>3.09</v>
      </c>
      <c r="S60" s="52"/>
      <c r="T60" s="52">
        <v>53.9</v>
      </c>
      <c r="U60" s="52">
        <v>100.93</v>
      </c>
      <c r="V60" s="52">
        <v>74.3</v>
      </c>
      <c r="W60" s="52"/>
      <c r="X60" s="52">
        <v>116.65</v>
      </c>
      <c r="Y60" s="52">
        <v>267.29</v>
      </c>
      <c r="Z60" s="52">
        <v>182.26</v>
      </c>
      <c r="AA60" s="52"/>
      <c r="AB60" s="52">
        <v>0.67</v>
      </c>
      <c r="AC60" s="52">
        <v>1.71</v>
      </c>
      <c r="AD60" s="52">
        <v>1.14</v>
      </c>
    </row>
    <row r="61" spans="1:30" s="110" customFormat="1" ht="11.25">
      <c r="A61" s="3"/>
      <c r="B61" s="3"/>
      <c r="C61" s="23" t="s">
        <v>24</v>
      </c>
      <c r="D61" s="52">
        <v>14.424927840796698</v>
      </c>
      <c r="E61" s="52">
        <v>11.5770690892938</v>
      </c>
      <c r="F61" s="52">
        <v>26.001979776691563</v>
      </c>
      <c r="G61" s="52"/>
      <c r="H61" s="52">
        <v>0.3164287501669883</v>
      </c>
      <c r="I61" s="52">
        <v>0.30975607798099825</v>
      </c>
      <c r="J61" s="52">
        <v>0.6261848281479866</v>
      </c>
      <c r="K61" s="52"/>
      <c r="L61" s="52">
        <v>10.2</v>
      </c>
      <c r="M61" s="52">
        <v>10.02</v>
      </c>
      <c r="N61" s="52">
        <v>10.1</v>
      </c>
      <c r="O61" s="52"/>
      <c r="P61" s="52">
        <v>3.95</v>
      </c>
      <c r="Q61" s="52">
        <v>3.03</v>
      </c>
      <c r="R61" s="52">
        <v>3.46</v>
      </c>
      <c r="S61" s="52"/>
      <c r="T61" s="52">
        <v>53.52</v>
      </c>
      <c r="U61" s="52">
        <v>101.86</v>
      </c>
      <c r="V61" s="52">
        <v>74.46</v>
      </c>
      <c r="W61" s="52"/>
      <c r="X61" s="52">
        <v>110.46</v>
      </c>
      <c r="Y61" s="52">
        <v>260.37</v>
      </c>
      <c r="Z61" s="52">
        <v>175.75</v>
      </c>
      <c r="AA61" s="52"/>
      <c r="AB61" s="52">
        <v>0.71</v>
      </c>
      <c r="AC61" s="52">
        <v>1.8</v>
      </c>
      <c r="AD61" s="52">
        <v>1.2</v>
      </c>
    </row>
    <row r="62" spans="1:30" s="110" customFormat="1" ht="11.25">
      <c r="A62" s="3"/>
      <c r="B62" s="3"/>
      <c r="C62" s="23" t="s">
        <v>25</v>
      </c>
      <c r="D62" s="52">
        <v>14.547785263882496</v>
      </c>
      <c r="E62" s="52">
        <v>11.69467553132875</v>
      </c>
      <c r="F62" s="52">
        <v>26.242460795211247</v>
      </c>
      <c r="G62" s="52"/>
      <c r="H62" s="52">
        <v>0.30218494789794637</v>
      </c>
      <c r="I62" s="52">
        <v>0.31150900364183925</v>
      </c>
      <c r="J62" s="52">
        <v>0.6136939515397857</v>
      </c>
      <c r="K62" s="52"/>
      <c r="L62" s="52">
        <v>10.54</v>
      </c>
      <c r="M62" s="52">
        <v>9.9</v>
      </c>
      <c r="N62" s="52">
        <v>10.2</v>
      </c>
      <c r="O62" s="52"/>
      <c r="P62" s="52">
        <v>4.35</v>
      </c>
      <c r="Q62" s="52">
        <v>3.15</v>
      </c>
      <c r="R62" s="52">
        <v>3.71</v>
      </c>
      <c r="S62" s="52"/>
      <c r="T62" s="52">
        <v>53.44</v>
      </c>
      <c r="U62" s="52">
        <v>101.91</v>
      </c>
      <c r="V62" s="52">
        <v>74.4</v>
      </c>
      <c r="W62" s="52"/>
      <c r="X62" s="52">
        <v>104.73</v>
      </c>
      <c r="Y62" s="52">
        <v>258.91</v>
      </c>
      <c r="Z62" s="52">
        <v>171.78</v>
      </c>
      <c r="AA62" s="52"/>
      <c r="AB62" s="52">
        <v>0.74</v>
      </c>
      <c r="AC62" s="52">
        <v>1.86</v>
      </c>
      <c r="AD62" s="52">
        <v>1.24</v>
      </c>
    </row>
    <row r="63" spans="1:30" s="110" customFormat="1" ht="11.25">
      <c r="A63" s="3"/>
      <c r="B63" s="3"/>
      <c r="C63" s="23" t="s">
        <v>26</v>
      </c>
      <c r="D63" s="52">
        <v>14.761087919923504</v>
      </c>
      <c r="E63" s="52">
        <v>11.775072249600457</v>
      </c>
      <c r="F63" s="52">
        <v>26.53616016952396</v>
      </c>
      <c r="G63" s="52"/>
      <c r="H63" s="52">
        <v>0.3863297175643019</v>
      </c>
      <c r="I63" s="52">
        <v>0.2873435081569948</v>
      </c>
      <c r="J63" s="52">
        <v>0.6736732257212967</v>
      </c>
      <c r="K63" s="52"/>
      <c r="L63" s="52">
        <v>9.72</v>
      </c>
      <c r="M63" s="52">
        <v>9.82</v>
      </c>
      <c r="N63" s="52">
        <v>9.77</v>
      </c>
      <c r="O63" s="52"/>
      <c r="P63" s="52">
        <v>3.56</v>
      </c>
      <c r="Q63" s="52">
        <v>3.19</v>
      </c>
      <c r="R63" s="52">
        <v>3.36</v>
      </c>
      <c r="S63" s="52"/>
      <c r="T63" s="52">
        <v>54.01</v>
      </c>
      <c r="U63" s="52">
        <v>102.16</v>
      </c>
      <c r="V63" s="52">
        <v>74.72</v>
      </c>
      <c r="W63" s="52"/>
      <c r="X63" s="52">
        <v>123.6</v>
      </c>
      <c r="Y63" s="52">
        <v>259.85</v>
      </c>
      <c r="Z63" s="52">
        <v>182.57</v>
      </c>
      <c r="AA63" s="52"/>
      <c r="AB63" s="52">
        <v>0.74</v>
      </c>
      <c r="AC63" s="52">
        <v>1.87</v>
      </c>
      <c r="AD63" s="52">
        <v>1.25</v>
      </c>
    </row>
    <row r="64" spans="1:30" s="110" customFormat="1" ht="11.25">
      <c r="A64" s="3"/>
      <c r="B64" s="3"/>
      <c r="C64" s="23" t="s">
        <v>27</v>
      </c>
      <c r="D64" s="52">
        <v>14.66907348034404</v>
      </c>
      <c r="E64" s="52">
        <v>11.808743982362598</v>
      </c>
      <c r="F64" s="52">
        <v>26.477800430954424</v>
      </c>
      <c r="G64" s="52"/>
      <c r="H64" s="52">
        <v>0.33693915398006924</v>
      </c>
      <c r="I64" s="52">
        <v>0.25443734627246906</v>
      </c>
      <c r="J64" s="52">
        <v>0.5913765002525383</v>
      </c>
      <c r="K64" s="52"/>
      <c r="L64" s="52">
        <v>11.13</v>
      </c>
      <c r="M64" s="52">
        <v>9.9</v>
      </c>
      <c r="N64" s="52">
        <v>10.48</v>
      </c>
      <c r="O64" s="52"/>
      <c r="P64" s="52">
        <v>4.57</v>
      </c>
      <c r="Q64" s="52">
        <v>3.24</v>
      </c>
      <c r="R64" s="52">
        <v>3.87</v>
      </c>
      <c r="S64" s="52"/>
      <c r="T64" s="52">
        <v>53.89</v>
      </c>
      <c r="U64" s="52">
        <v>102.44</v>
      </c>
      <c r="V64" s="52">
        <v>74.87</v>
      </c>
      <c r="W64" s="52"/>
      <c r="X64" s="52">
        <v>116.69</v>
      </c>
      <c r="Y64" s="52">
        <v>261.02</v>
      </c>
      <c r="Z64" s="52">
        <v>179.48</v>
      </c>
      <c r="AA64" s="52"/>
      <c r="AB64" s="52">
        <v>0.81</v>
      </c>
      <c r="AC64" s="52">
        <v>2.11</v>
      </c>
      <c r="AD64" s="52">
        <v>1.39</v>
      </c>
    </row>
    <row r="65" spans="1:30" s="110" customFormat="1" ht="11.25">
      <c r="A65" s="3"/>
      <c r="B65" s="3"/>
      <c r="C65" s="23" t="s">
        <v>28</v>
      </c>
      <c r="D65" s="52">
        <v>14.662320800886219</v>
      </c>
      <c r="E65" s="52">
        <v>11.872757033632407</v>
      </c>
      <c r="F65" s="52">
        <v>26.535060850873165</v>
      </c>
      <c r="G65" s="52"/>
      <c r="H65" s="52">
        <v>0.3178149575441132</v>
      </c>
      <c r="I65" s="52">
        <v>0.25888170778843145</v>
      </c>
      <c r="J65" s="52">
        <v>0.5766966653325447</v>
      </c>
      <c r="K65" s="52"/>
      <c r="L65" s="52">
        <v>10.57</v>
      </c>
      <c r="M65" s="52">
        <v>9.99</v>
      </c>
      <c r="N65" s="52">
        <v>10.26</v>
      </c>
      <c r="O65" s="52"/>
      <c r="P65" s="52">
        <v>3.97</v>
      </c>
      <c r="Q65" s="52">
        <v>3.1</v>
      </c>
      <c r="R65" s="52">
        <v>3.51</v>
      </c>
      <c r="S65" s="52"/>
      <c r="T65" s="52">
        <v>54</v>
      </c>
      <c r="U65" s="52">
        <v>102.53</v>
      </c>
      <c r="V65" s="52">
        <v>75.04</v>
      </c>
      <c r="W65" s="52"/>
      <c r="X65" s="52">
        <v>107.62</v>
      </c>
      <c r="Y65" s="52">
        <v>262.46</v>
      </c>
      <c r="Z65" s="52">
        <v>175.05</v>
      </c>
      <c r="AA65" s="52"/>
      <c r="AB65" s="52">
        <v>0.88</v>
      </c>
      <c r="AC65" s="52">
        <v>2.17</v>
      </c>
      <c r="AD65" s="52">
        <v>1.46</v>
      </c>
    </row>
    <row r="66" spans="1:30" s="110" customFormat="1" ht="11.25">
      <c r="A66" s="3"/>
      <c r="B66" s="3"/>
      <c r="C66" s="23" t="s">
        <v>17</v>
      </c>
      <c r="D66" s="52">
        <v>14.82442245109827</v>
      </c>
      <c r="E66" s="52">
        <v>11.972160369323454</v>
      </c>
      <c r="F66" s="52">
        <v>26.796582820421726</v>
      </c>
      <c r="G66" s="52"/>
      <c r="H66" s="52">
        <v>0.49099549158082456</v>
      </c>
      <c r="I66" s="52">
        <v>0.30379393351104694</v>
      </c>
      <c r="J66" s="52">
        <v>0.7947894250918716</v>
      </c>
      <c r="K66" s="52"/>
      <c r="L66" s="52">
        <v>10.02</v>
      </c>
      <c r="M66" s="52">
        <v>9.66</v>
      </c>
      <c r="N66" s="52">
        <v>9.83</v>
      </c>
      <c r="O66" s="52"/>
      <c r="P66" s="52">
        <v>3.47</v>
      </c>
      <c r="Q66" s="52">
        <v>3.21</v>
      </c>
      <c r="R66" s="52">
        <v>3.34</v>
      </c>
      <c r="S66" s="52"/>
      <c r="T66" s="52">
        <v>54.4</v>
      </c>
      <c r="U66" s="52">
        <v>102.49</v>
      </c>
      <c r="V66" s="52">
        <v>75.23</v>
      </c>
      <c r="W66" s="52"/>
      <c r="X66" s="52">
        <v>121.21</v>
      </c>
      <c r="Y66" s="52">
        <v>264.44</v>
      </c>
      <c r="Z66" s="52">
        <v>183.46</v>
      </c>
      <c r="AA66" s="52"/>
      <c r="AB66" s="52">
        <v>0.88</v>
      </c>
      <c r="AC66" s="52">
        <v>2.01</v>
      </c>
      <c r="AD66" s="52">
        <v>1.39</v>
      </c>
    </row>
    <row r="67" spans="1:30" s="110" customFormat="1" ht="11.25">
      <c r="A67" s="3"/>
      <c r="B67" s="109">
        <v>2016</v>
      </c>
      <c r="C67" s="114" t="s">
        <v>18</v>
      </c>
      <c r="D67" s="113">
        <v>14.752288110717263</v>
      </c>
      <c r="E67" s="113">
        <v>12.021226993993647</v>
      </c>
      <c r="F67" s="113">
        <v>26.773498197884464</v>
      </c>
      <c r="G67" s="113"/>
      <c r="H67" s="113">
        <v>0.1712661518943778</v>
      </c>
      <c r="I67" s="113">
        <v>0.1741910328694743</v>
      </c>
      <c r="J67" s="113">
        <v>0.34545718476385207</v>
      </c>
      <c r="K67" s="113"/>
      <c r="L67" s="113">
        <v>12.26</v>
      </c>
      <c r="M67" s="113">
        <v>9.87</v>
      </c>
      <c r="N67" s="113">
        <v>10.98</v>
      </c>
      <c r="O67" s="113"/>
      <c r="P67" s="113">
        <v>5.28</v>
      </c>
      <c r="Q67" s="113">
        <v>3.24</v>
      </c>
      <c r="R67" s="113">
        <v>4.19</v>
      </c>
      <c r="S67" s="113"/>
      <c r="T67" s="113">
        <v>54.98</v>
      </c>
      <c r="U67" s="113">
        <v>102.45</v>
      </c>
      <c r="V67" s="113">
        <v>75.65</v>
      </c>
      <c r="W67" s="113"/>
      <c r="X67" s="113">
        <v>108.63</v>
      </c>
      <c r="Y67" s="113">
        <v>263.27</v>
      </c>
      <c r="Z67" s="113">
        <v>176.56</v>
      </c>
      <c r="AA67" s="113"/>
      <c r="AB67" s="113">
        <v>0.93</v>
      </c>
      <c r="AC67" s="113">
        <v>2.07</v>
      </c>
      <c r="AD67" s="113">
        <v>1.44</v>
      </c>
    </row>
    <row r="68" spans="2:30" s="10" customFormat="1" ht="11.25">
      <c r="B68" s="3"/>
      <c r="C68" s="23" t="s">
        <v>19</v>
      </c>
      <c r="D68" s="52">
        <v>14.56474176715978</v>
      </c>
      <c r="E68" s="52">
        <v>12.022575819416339</v>
      </c>
      <c r="F68" s="52">
        <v>26.58731758657612</v>
      </c>
      <c r="G68" s="52"/>
      <c r="H68" s="52">
        <v>0.17536300453373213</v>
      </c>
      <c r="I68" s="52">
        <v>0.18349397613686091</v>
      </c>
      <c r="J68" s="52">
        <v>0.3588569806705931</v>
      </c>
      <c r="K68" s="52"/>
      <c r="L68" s="52">
        <v>11.81</v>
      </c>
      <c r="M68" s="52">
        <v>9.62</v>
      </c>
      <c r="N68" s="52">
        <v>10.63</v>
      </c>
      <c r="O68" s="52"/>
      <c r="P68" s="52">
        <v>4.85</v>
      </c>
      <c r="Q68" s="52">
        <v>3.11</v>
      </c>
      <c r="R68" s="52">
        <v>3.91</v>
      </c>
      <c r="S68" s="52"/>
      <c r="T68" s="52">
        <v>54.52</v>
      </c>
      <c r="U68" s="52">
        <v>102.39</v>
      </c>
      <c r="V68" s="52">
        <v>75.51</v>
      </c>
      <c r="W68" s="52"/>
      <c r="X68" s="52">
        <v>92.59</v>
      </c>
      <c r="Y68" s="52">
        <v>264.26</v>
      </c>
      <c r="Z68" s="52">
        <v>168.73</v>
      </c>
      <c r="AA68" s="52"/>
      <c r="AB68" s="52">
        <v>0.95</v>
      </c>
      <c r="AC68" s="52">
        <v>2.16</v>
      </c>
      <c r="AD68" s="52">
        <v>1.5</v>
      </c>
    </row>
    <row r="69" spans="2:30" s="10" customFormat="1" ht="11.25">
      <c r="B69" s="3"/>
      <c r="C69" s="23" t="s">
        <v>20</v>
      </c>
      <c r="D69" s="52">
        <v>14.225320436523306</v>
      </c>
      <c r="E69" s="52">
        <v>12.07712651377847</v>
      </c>
      <c r="F69" s="52">
        <v>26.30244695030178</v>
      </c>
      <c r="G69" s="52"/>
      <c r="H69" s="52">
        <v>0.26444108222504514</v>
      </c>
      <c r="I69" s="52">
        <v>0.23553198737685377</v>
      </c>
      <c r="J69" s="52">
        <v>0.49997306960189897</v>
      </c>
      <c r="K69" s="52"/>
      <c r="L69" s="52">
        <v>11.9</v>
      </c>
      <c r="M69" s="52">
        <v>10.07</v>
      </c>
      <c r="N69" s="52">
        <v>10.9</v>
      </c>
      <c r="O69" s="52"/>
      <c r="P69" s="52">
        <v>4.94</v>
      </c>
      <c r="Q69" s="52">
        <v>3.38</v>
      </c>
      <c r="R69" s="52">
        <v>4.08</v>
      </c>
      <c r="S69" s="52"/>
      <c r="T69" s="52">
        <v>54.65</v>
      </c>
      <c r="U69" s="52">
        <v>102.29</v>
      </c>
      <c r="V69" s="52">
        <v>75.87</v>
      </c>
      <c r="W69" s="52"/>
      <c r="X69" s="52">
        <v>96.71</v>
      </c>
      <c r="Y69" s="52">
        <v>264.22</v>
      </c>
      <c r="Z69" s="52">
        <v>171.56</v>
      </c>
      <c r="AA69" s="52"/>
      <c r="AB69" s="52">
        <v>0.98</v>
      </c>
      <c r="AC69" s="52">
        <v>2.11</v>
      </c>
      <c r="AD69" s="52">
        <v>1.5</v>
      </c>
    </row>
    <row r="70" spans="2:30" s="10" customFormat="1" ht="11.25">
      <c r="B70" s="20"/>
      <c r="C70" s="43" t="s">
        <v>21</v>
      </c>
      <c r="D70" s="100">
        <v>14.059063153225571</v>
      </c>
      <c r="E70" s="100">
        <v>12.075663240316329</v>
      </c>
      <c r="F70" s="100">
        <v>26.13474309487246</v>
      </c>
      <c r="G70" s="100"/>
      <c r="H70" s="100">
        <v>0.24966819049049954</v>
      </c>
      <c r="I70" s="100">
        <v>0.23345119852004834</v>
      </c>
      <c r="J70" s="100">
        <v>0.4831193890105478</v>
      </c>
      <c r="K70" s="100"/>
      <c r="L70" s="100">
        <v>11.57</v>
      </c>
      <c r="M70" s="100">
        <v>9.97</v>
      </c>
      <c r="N70" s="100">
        <v>10.7</v>
      </c>
      <c r="O70" s="100"/>
      <c r="P70" s="100">
        <v>4.62</v>
      </c>
      <c r="Q70" s="100">
        <v>3.35</v>
      </c>
      <c r="R70" s="100">
        <v>3.93</v>
      </c>
      <c r="S70" s="100"/>
      <c r="T70" s="100">
        <v>54.93</v>
      </c>
      <c r="U70" s="100">
        <v>102.29</v>
      </c>
      <c r="V70" s="100">
        <v>76.18</v>
      </c>
      <c r="W70" s="100"/>
      <c r="X70" s="100">
        <v>110.16</v>
      </c>
      <c r="Y70" s="100">
        <v>263.18</v>
      </c>
      <c r="Z70" s="100">
        <v>179.46</v>
      </c>
      <c r="AA70" s="100"/>
      <c r="AB70" s="100">
        <v>1.24</v>
      </c>
      <c r="AC70" s="100">
        <v>2.13</v>
      </c>
      <c r="AD70" s="100">
        <v>1.65</v>
      </c>
    </row>
    <row r="71" ht="11.25">
      <c r="C71" s="23" t="s">
        <v>84</v>
      </c>
    </row>
    <row r="72" ht="11.25">
      <c r="C72" s="50" t="s">
        <v>90</v>
      </c>
    </row>
    <row r="73" ht="11.25">
      <c r="C73" s="49" t="s">
        <v>38</v>
      </c>
    </row>
  </sheetData>
  <sheetProtection/>
  <mergeCells count="15">
    <mergeCell ref="T7:V7"/>
    <mergeCell ref="X7:Z7"/>
    <mergeCell ref="AB7:AD7"/>
    <mergeCell ref="T6:V6"/>
    <mergeCell ref="P6:R6"/>
    <mergeCell ref="X6:Z6"/>
    <mergeCell ref="C6:C8"/>
    <mergeCell ref="D6:F6"/>
    <mergeCell ref="H6:J6"/>
    <mergeCell ref="L6:N6"/>
    <mergeCell ref="AB6:AD6"/>
    <mergeCell ref="D7:F7"/>
    <mergeCell ref="H7:J7"/>
    <mergeCell ref="L7:N7"/>
    <mergeCell ref="P7:R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8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10" customWidth="1"/>
    <col min="2" max="2" width="17.7109375" style="17" customWidth="1"/>
    <col min="3" max="3" width="11.140625" style="3" customWidth="1"/>
    <col min="4" max="4" width="13.28125" style="3" customWidth="1"/>
    <col min="5" max="5" width="10.57421875" style="10" bestFit="1" customWidth="1"/>
    <col min="6" max="6" width="9.7109375" style="10" customWidth="1"/>
    <col min="7" max="7" width="9.140625" style="33" customWidth="1"/>
    <col min="8" max="8" width="10.57421875" style="10" bestFit="1" customWidth="1"/>
    <col min="9" max="9" width="9.7109375" style="10" customWidth="1"/>
    <col min="10" max="10" width="9.140625" style="33" customWidth="1"/>
    <col min="11" max="16384" width="9.140625" style="10" customWidth="1"/>
  </cols>
  <sheetData>
    <row r="1" spans="2:10" ht="12.75">
      <c r="B1" s="79" t="s">
        <v>78</v>
      </c>
      <c r="J1" s="42" t="str">
        <f>'Tab 1'!N1</f>
        <v>Carta de Conjuntura | Junho 2016</v>
      </c>
    </row>
    <row r="3" spans="2:9" ht="11.25">
      <c r="B3" s="2" t="s">
        <v>94</v>
      </c>
      <c r="C3" s="29"/>
      <c r="D3" s="29"/>
      <c r="E3" s="29"/>
      <c r="F3" s="29"/>
      <c r="H3" s="29"/>
      <c r="I3" s="29"/>
    </row>
    <row r="4" spans="2:56" ht="11.25">
      <c r="B4" s="5" t="s">
        <v>39</v>
      </c>
      <c r="C4" s="30"/>
      <c r="D4" s="30"/>
      <c r="E4" s="30"/>
      <c r="F4" s="30"/>
      <c r="H4" s="30"/>
      <c r="I4" s="30"/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</row>
    <row r="5" ht="11.25">
      <c r="B5" s="19" t="s">
        <v>54</v>
      </c>
    </row>
    <row r="6" ht="11.25">
      <c r="B6" s="19"/>
    </row>
    <row r="7" spans="2:10" ht="34.5" thickBot="1">
      <c r="B7" s="34" t="s">
        <v>40</v>
      </c>
      <c r="C7" s="35" t="s">
        <v>41</v>
      </c>
      <c r="D7" s="112" t="s">
        <v>42</v>
      </c>
      <c r="E7" s="34" t="s">
        <v>40</v>
      </c>
      <c r="F7" s="35" t="s">
        <v>41</v>
      </c>
      <c r="G7" s="36" t="s">
        <v>42</v>
      </c>
      <c r="H7" s="34" t="s">
        <v>40</v>
      </c>
      <c r="I7" s="35" t="s">
        <v>41</v>
      </c>
      <c r="J7" s="36" t="s">
        <v>42</v>
      </c>
    </row>
    <row r="8" spans="2:10" ht="12" thickTop="1">
      <c r="B8" s="57">
        <v>36545</v>
      </c>
      <c r="C8" s="27">
        <v>19</v>
      </c>
      <c r="D8" s="27" t="s">
        <v>43</v>
      </c>
      <c r="E8" s="59">
        <v>38190</v>
      </c>
      <c r="F8" s="37">
        <v>16</v>
      </c>
      <c r="G8" s="37" t="s">
        <v>43</v>
      </c>
      <c r="H8" s="59">
        <v>40521</v>
      </c>
      <c r="I8" s="54">
        <v>10.75</v>
      </c>
      <c r="J8" s="37" t="s">
        <v>43</v>
      </c>
    </row>
    <row r="9" spans="2:10" ht="11.25">
      <c r="B9" s="57">
        <v>36573</v>
      </c>
      <c r="C9" s="27">
        <v>19</v>
      </c>
      <c r="D9" s="27" t="s">
        <v>43</v>
      </c>
      <c r="E9" s="59">
        <v>38218</v>
      </c>
      <c r="F9" s="37">
        <v>16</v>
      </c>
      <c r="G9" s="37" t="s">
        <v>43</v>
      </c>
      <c r="H9" s="60">
        <v>40563</v>
      </c>
      <c r="I9" s="54">
        <v>11.25</v>
      </c>
      <c r="J9" s="37" t="s">
        <v>43</v>
      </c>
    </row>
    <row r="10" spans="2:10" ht="11.25">
      <c r="B10" s="57">
        <v>36608</v>
      </c>
      <c r="C10" s="27">
        <v>19</v>
      </c>
      <c r="D10" s="27" t="s">
        <v>44</v>
      </c>
      <c r="E10" s="59">
        <v>38246</v>
      </c>
      <c r="F10" s="38">
        <v>16.25</v>
      </c>
      <c r="G10" s="38" t="s">
        <v>43</v>
      </c>
      <c r="H10" s="60">
        <v>40605</v>
      </c>
      <c r="I10" s="38">
        <v>11.75</v>
      </c>
      <c r="J10" s="38" t="s">
        <v>43</v>
      </c>
    </row>
    <row r="11" spans="2:10" ht="11.25">
      <c r="B11" s="58" t="s">
        <v>56</v>
      </c>
      <c r="C11" s="27">
        <v>18.5</v>
      </c>
      <c r="D11" s="27" t="s">
        <v>44</v>
      </c>
      <c r="E11" s="59">
        <v>38281</v>
      </c>
      <c r="F11" s="56">
        <v>16.75</v>
      </c>
      <c r="G11" s="37" t="s">
        <v>43</v>
      </c>
      <c r="H11" s="59">
        <v>40654</v>
      </c>
      <c r="I11" s="38">
        <v>12</v>
      </c>
      <c r="J11" s="38" t="s">
        <v>43</v>
      </c>
    </row>
    <row r="12" spans="2:10" ht="11.25">
      <c r="B12" s="57">
        <v>36636</v>
      </c>
      <c r="C12" s="27">
        <v>18.5</v>
      </c>
      <c r="D12" s="27" t="s">
        <v>43</v>
      </c>
      <c r="E12" s="59">
        <v>38309</v>
      </c>
      <c r="F12" s="56">
        <v>17.25</v>
      </c>
      <c r="G12" s="37" t="s">
        <v>43</v>
      </c>
      <c r="H12" s="60">
        <v>40703</v>
      </c>
      <c r="I12" s="56">
        <v>12.25</v>
      </c>
      <c r="J12" s="38" t="s">
        <v>43</v>
      </c>
    </row>
    <row r="13" spans="2:10" ht="11.25">
      <c r="B13" s="57">
        <v>36671</v>
      </c>
      <c r="C13" s="27">
        <v>18.5</v>
      </c>
      <c r="D13" s="27" t="s">
        <v>43</v>
      </c>
      <c r="E13" s="59">
        <v>38337</v>
      </c>
      <c r="F13" s="56">
        <v>17.75</v>
      </c>
      <c r="G13" s="37" t="s">
        <v>43</v>
      </c>
      <c r="H13" s="59">
        <v>40745</v>
      </c>
      <c r="I13" s="56">
        <v>12.5</v>
      </c>
      <c r="J13" s="38" t="s">
        <v>43</v>
      </c>
    </row>
    <row r="14" spans="2:10" ht="11.25">
      <c r="B14" s="57">
        <v>36698</v>
      </c>
      <c r="C14" s="27">
        <v>17.5</v>
      </c>
      <c r="D14" s="27" t="s">
        <v>44</v>
      </c>
      <c r="E14" s="59">
        <v>38372</v>
      </c>
      <c r="F14" s="39">
        <v>18.25</v>
      </c>
      <c r="G14" s="38" t="s">
        <v>43</v>
      </c>
      <c r="H14" s="60">
        <v>40787</v>
      </c>
      <c r="I14" s="38">
        <v>12</v>
      </c>
      <c r="J14" s="38" t="s">
        <v>43</v>
      </c>
    </row>
    <row r="15" spans="2:10" ht="11.25">
      <c r="B15" s="58" t="s">
        <v>57</v>
      </c>
      <c r="C15" s="27">
        <v>17</v>
      </c>
      <c r="D15" s="27" t="s">
        <v>44</v>
      </c>
      <c r="E15" s="59">
        <v>38400</v>
      </c>
      <c r="F15" s="39">
        <v>18.75</v>
      </c>
      <c r="G15" s="38" t="s">
        <v>43</v>
      </c>
      <c r="H15" s="59">
        <v>40836</v>
      </c>
      <c r="I15" s="39">
        <v>11.5</v>
      </c>
      <c r="J15" s="38" t="s">
        <v>43</v>
      </c>
    </row>
    <row r="16" spans="2:10" ht="11.25">
      <c r="B16" s="57">
        <v>36727</v>
      </c>
      <c r="C16" s="27">
        <v>16.5</v>
      </c>
      <c r="D16" s="27" t="s">
        <v>43</v>
      </c>
      <c r="E16" s="59">
        <v>38428</v>
      </c>
      <c r="F16" s="39">
        <v>19.25</v>
      </c>
      <c r="G16" s="38" t="s">
        <v>43</v>
      </c>
      <c r="H16" s="59">
        <v>40878</v>
      </c>
      <c r="I16" s="38">
        <v>11</v>
      </c>
      <c r="J16" s="38" t="s">
        <v>43</v>
      </c>
    </row>
    <row r="17" spans="2:14" ht="11.25">
      <c r="B17" s="57">
        <v>36762</v>
      </c>
      <c r="C17" s="27">
        <v>16.5</v>
      </c>
      <c r="D17" s="27" t="s">
        <v>43</v>
      </c>
      <c r="E17" s="59">
        <v>38463</v>
      </c>
      <c r="F17" s="38">
        <v>19.5</v>
      </c>
      <c r="G17" s="38" t="s">
        <v>43</v>
      </c>
      <c r="H17" s="59">
        <v>40927</v>
      </c>
      <c r="I17" s="38">
        <v>10.5</v>
      </c>
      <c r="J17" s="38" t="s">
        <v>43</v>
      </c>
      <c r="K17" s="3"/>
      <c r="L17" s="3"/>
      <c r="M17" s="3"/>
      <c r="N17" s="3"/>
    </row>
    <row r="18" spans="2:14" ht="11.25">
      <c r="B18" s="57">
        <v>36790</v>
      </c>
      <c r="C18" s="27">
        <v>16.5</v>
      </c>
      <c r="D18" s="27" t="s">
        <v>43</v>
      </c>
      <c r="E18" s="59">
        <v>38491</v>
      </c>
      <c r="F18" s="39">
        <v>19.75</v>
      </c>
      <c r="G18" s="38" t="s">
        <v>43</v>
      </c>
      <c r="H18" s="59">
        <v>40976</v>
      </c>
      <c r="I18" s="39">
        <v>9.75</v>
      </c>
      <c r="J18" s="38" t="s">
        <v>43</v>
      </c>
      <c r="K18" s="3"/>
      <c r="L18" s="3"/>
      <c r="M18" s="3"/>
      <c r="N18" s="3"/>
    </row>
    <row r="19" spans="2:14" ht="11.25">
      <c r="B19" s="57">
        <v>36818</v>
      </c>
      <c r="C19" s="27">
        <v>16.5</v>
      </c>
      <c r="D19" s="27" t="s">
        <v>43</v>
      </c>
      <c r="E19" s="59">
        <v>38519</v>
      </c>
      <c r="F19" s="38">
        <v>19.75</v>
      </c>
      <c r="G19" s="38" t="s">
        <v>43</v>
      </c>
      <c r="H19" s="59">
        <v>41018</v>
      </c>
      <c r="I19" s="38">
        <v>9</v>
      </c>
      <c r="J19" s="38" t="s">
        <v>43</v>
      </c>
      <c r="K19" s="3"/>
      <c r="L19" s="3"/>
      <c r="M19" s="3"/>
      <c r="N19" s="3"/>
    </row>
    <row r="20" spans="2:10" ht="11.25">
      <c r="B20" s="57">
        <v>36853</v>
      </c>
      <c r="C20" s="27">
        <v>16.5</v>
      </c>
      <c r="D20" s="27" t="s">
        <v>43</v>
      </c>
      <c r="E20" s="59">
        <v>38554</v>
      </c>
      <c r="F20" s="38">
        <v>19.75</v>
      </c>
      <c r="G20" s="38" t="s">
        <v>43</v>
      </c>
      <c r="H20" s="59">
        <v>41060</v>
      </c>
      <c r="I20" s="38">
        <v>8.5</v>
      </c>
      <c r="J20" s="38" t="s">
        <v>43</v>
      </c>
    </row>
    <row r="21" spans="2:10" ht="11.25">
      <c r="B21" s="57">
        <v>36881</v>
      </c>
      <c r="C21" s="27">
        <v>15.75</v>
      </c>
      <c r="D21" s="27" t="s">
        <v>43</v>
      </c>
      <c r="E21" s="59">
        <v>38582</v>
      </c>
      <c r="F21" s="38">
        <v>19.75</v>
      </c>
      <c r="G21" s="38" t="s">
        <v>43</v>
      </c>
      <c r="H21" s="60">
        <v>41102</v>
      </c>
      <c r="I21" s="38">
        <v>8</v>
      </c>
      <c r="J21" s="38" t="s">
        <v>43</v>
      </c>
    </row>
    <row r="22" spans="2:10" ht="11.25">
      <c r="B22" s="57">
        <v>36909</v>
      </c>
      <c r="C22" s="27">
        <v>15.25</v>
      </c>
      <c r="D22" s="27" t="s">
        <v>43</v>
      </c>
      <c r="E22" s="59">
        <v>38610</v>
      </c>
      <c r="F22" s="38">
        <v>19.5</v>
      </c>
      <c r="G22" s="38" t="s">
        <v>43</v>
      </c>
      <c r="H22" s="59">
        <v>41151</v>
      </c>
      <c r="I22" s="38">
        <v>7.5</v>
      </c>
      <c r="J22" s="38" t="s">
        <v>43</v>
      </c>
    </row>
    <row r="23" spans="2:10" ht="11.25">
      <c r="B23" s="57">
        <v>36937</v>
      </c>
      <c r="C23" s="27">
        <v>15.25</v>
      </c>
      <c r="D23" s="27" t="s">
        <v>43</v>
      </c>
      <c r="E23" s="59">
        <v>38645</v>
      </c>
      <c r="F23" s="38">
        <v>19</v>
      </c>
      <c r="G23" s="38" t="s">
        <v>43</v>
      </c>
      <c r="H23" s="59">
        <v>41193</v>
      </c>
      <c r="I23" s="38">
        <v>7.25</v>
      </c>
      <c r="J23" s="38" t="s">
        <v>43</v>
      </c>
    </row>
    <row r="24" spans="2:10" ht="11.25">
      <c r="B24" s="57">
        <v>36972</v>
      </c>
      <c r="C24" s="27">
        <v>15.75</v>
      </c>
      <c r="D24" s="27" t="s">
        <v>43</v>
      </c>
      <c r="E24" s="59">
        <v>38680</v>
      </c>
      <c r="F24" s="38">
        <v>18.5</v>
      </c>
      <c r="G24" s="38" t="s">
        <v>43</v>
      </c>
      <c r="H24" s="59">
        <v>41242</v>
      </c>
      <c r="I24" s="38">
        <v>7.25</v>
      </c>
      <c r="J24" s="38" t="s">
        <v>43</v>
      </c>
    </row>
    <row r="25" spans="2:10" ht="11.25">
      <c r="B25" s="57">
        <v>37000</v>
      </c>
      <c r="C25" s="27">
        <v>16.25</v>
      </c>
      <c r="D25" s="27" t="s">
        <v>43</v>
      </c>
      <c r="E25" s="59">
        <v>38701</v>
      </c>
      <c r="F25" s="51">
        <v>18</v>
      </c>
      <c r="G25" s="38" t="s">
        <v>43</v>
      </c>
      <c r="H25" s="59">
        <v>41291</v>
      </c>
      <c r="I25" s="51">
        <v>7.25</v>
      </c>
      <c r="J25" s="38" t="s">
        <v>43</v>
      </c>
    </row>
    <row r="26" spans="2:10" ht="11.25">
      <c r="B26" s="57">
        <v>37035</v>
      </c>
      <c r="C26" s="27">
        <v>16.75</v>
      </c>
      <c r="D26" s="27" t="s">
        <v>43</v>
      </c>
      <c r="E26" s="60">
        <v>38736</v>
      </c>
      <c r="F26" s="51">
        <v>17.25</v>
      </c>
      <c r="G26" s="38" t="s">
        <v>43</v>
      </c>
      <c r="H26" s="60">
        <v>41340</v>
      </c>
      <c r="I26" s="51">
        <v>7.25</v>
      </c>
      <c r="J26" s="38" t="s">
        <v>43</v>
      </c>
    </row>
    <row r="27" spans="2:10" ht="11.25">
      <c r="B27" s="57">
        <v>37063</v>
      </c>
      <c r="C27" s="27">
        <v>18.25</v>
      </c>
      <c r="D27" s="27" t="s">
        <v>44</v>
      </c>
      <c r="E27" s="60">
        <v>38785</v>
      </c>
      <c r="F27" s="51">
        <v>16.5</v>
      </c>
      <c r="G27" s="38" t="s">
        <v>43</v>
      </c>
      <c r="H27" s="60">
        <v>41382</v>
      </c>
      <c r="I27" s="51">
        <v>7.5</v>
      </c>
      <c r="J27" s="38" t="s">
        <v>43</v>
      </c>
    </row>
    <row r="28" spans="2:10" ht="11.25">
      <c r="B28" s="57">
        <v>37091</v>
      </c>
      <c r="C28" s="27">
        <v>19</v>
      </c>
      <c r="D28" s="27" t="s">
        <v>43</v>
      </c>
      <c r="E28" s="60">
        <v>38827</v>
      </c>
      <c r="F28" s="51">
        <v>15.75</v>
      </c>
      <c r="G28" s="38" t="s">
        <v>43</v>
      </c>
      <c r="H28" s="60">
        <v>41424</v>
      </c>
      <c r="I28" s="51">
        <v>8</v>
      </c>
      <c r="J28" s="38" t="s">
        <v>43</v>
      </c>
    </row>
    <row r="29" spans="2:10" ht="11.25">
      <c r="B29" s="57">
        <v>37126</v>
      </c>
      <c r="C29" s="27">
        <v>19</v>
      </c>
      <c r="D29" s="27" t="s">
        <v>43</v>
      </c>
      <c r="E29" s="60">
        <v>38869</v>
      </c>
      <c r="F29" s="51">
        <v>15.25</v>
      </c>
      <c r="G29" s="38" t="s">
        <v>43</v>
      </c>
      <c r="H29" s="60">
        <v>41466</v>
      </c>
      <c r="I29" s="51">
        <v>8.5</v>
      </c>
      <c r="J29" s="38" t="s">
        <v>43</v>
      </c>
    </row>
    <row r="30" spans="2:10" ht="11.25">
      <c r="B30" s="57">
        <v>37154</v>
      </c>
      <c r="C30" s="27">
        <v>19</v>
      </c>
      <c r="D30" s="27" t="s">
        <v>43</v>
      </c>
      <c r="E30" s="60">
        <v>38918</v>
      </c>
      <c r="F30" s="51">
        <v>14.75</v>
      </c>
      <c r="G30" s="38" t="s">
        <v>43</v>
      </c>
      <c r="H30" s="60">
        <v>41515</v>
      </c>
      <c r="I30" s="51">
        <v>9</v>
      </c>
      <c r="J30" s="38" t="s">
        <v>43</v>
      </c>
    </row>
    <row r="31" spans="2:10" ht="11.25">
      <c r="B31" s="57">
        <v>37182</v>
      </c>
      <c r="C31" s="27">
        <v>19</v>
      </c>
      <c r="D31" s="27" t="s">
        <v>43</v>
      </c>
      <c r="E31" s="60">
        <v>38960</v>
      </c>
      <c r="F31" s="51">
        <v>14.25</v>
      </c>
      <c r="G31" s="38" t="s">
        <v>43</v>
      </c>
      <c r="H31" s="60">
        <v>41557</v>
      </c>
      <c r="I31" s="51">
        <v>9.5</v>
      </c>
      <c r="J31" s="38" t="s">
        <v>43</v>
      </c>
    </row>
    <row r="32" spans="2:10" ht="11.25">
      <c r="B32" s="57">
        <v>37217</v>
      </c>
      <c r="C32" s="27">
        <v>19</v>
      </c>
      <c r="D32" s="27" t="s">
        <v>43</v>
      </c>
      <c r="E32" s="60">
        <v>39009</v>
      </c>
      <c r="F32" s="51">
        <v>13.75</v>
      </c>
      <c r="G32" s="38" t="s">
        <v>43</v>
      </c>
      <c r="H32" s="60">
        <v>41606</v>
      </c>
      <c r="I32" s="51">
        <v>10</v>
      </c>
      <c r="J32" s="38" t="s">
        <v>43</v>
      </c>
    </row>
    <row r="33" spans="2:10" ht="11.25">
      <c r="B33" s="57">
        <v>37245</v>
      </c>
      <c r="C33" s="27">
        <v>19</v>
      </c>
      <c r="D33" s="27" t="s">
        <v>43</v>
      </c>
      <c r="E33" s="60">
        <v>39051</v>
      </c>
      <c r="F33" s="51">
        <v>13.25</v>
      </c>
      <c r="G33" s="38" t="s">
        <v>43</v>
      </c>
      <c r="H33" s="60">
        <v>41655</v>
      </c>
      <c r="I33" s="51">
        <v>10.5</v>
      </c>
      <c r="J33" s="38" t="s">
        <v>43</v>
      </c>
    </row>
    <row r="34" spans="2:10" ht="11.25">
      <c r="B34" s="57">
        <v>37280</v>
      </c>
      <c r="C34" s="27">
        <v>19</v>
      </c>
      <c r="D34" s="27" t="s">
        <v>43</v>
      </c>
      <c r="E34" s="61">
        <v>39107</v>
      </c>
      <c r="F34" s="54">
        <v>13</v>
      </c>
      <c r="G34" s="54" t="s">
        <v>43</v>
      </c>
      <c r="H34" s="61">
        <v>41697</v>
      </c>
      <c r="I34" s="54">
        <v>10.75</v>
      </c>
      <c r="J34" s="38" t="s">
        <v>43</v>
      </c>
    </row>
    <row r="35" spans="2:10" ht="11.25">
      <c r="B35" s="57">
        <v>37308</v>
      </c>
      <c r="C35" s="27">
        <v>18.75</v>
      </c>
      <c r="D35" s="27" t="s">
        <v>43</v>
      </c>
      <c r="E35" s="61">
        <v>39149</v>
      </c>
      <c r="F35" s="54">
        <v>12.75</v>
      </c>
      <c r="G35" s="54" t="s">
        <v>43</v>
      </c>
      <c r="H35" s="61">
        <v>41732</v>
      </c>
      <c r="I35" s="54">
        <v>11</v>
      </c>
      <c r="J35" s="38" t="s">
        <v>43</v>
      </c>
    </row>
    <row r="36" spans="2:10" ht="11.25">
      <c r="B36" s="57">
        <v>37336</v>
      </c>
      <c r="C36" s="27">
        <v>18.5</v>
      </c>
      <c r="D36" s="27" t="s">
        <v>43</v>
      </c>
      <c r="E36" s="61">
        <v>39191</v>
      </c>
      <c r="F36" s="54">
        <v>12.5</v>
      </c>
      <c r="G36" s="54" t="s">
        <v>43</v>
      </c>
      <c r="H36" s="61">
        <v>41788</v>
      </c>
      <c r="I36" s="54">
        <v>11</v>
      </c>
      <c r="J36" s="38" t="s">
        <v>43</v>
      </c>
    </row>
    <row r="37" spans="2:15" ht="11.25">
      <c r="B37" s="57">
        <v>37364</v>
      </c>
      <c r="C37" s="27">
        <v>18.5</v>
      </c>
      <c r="D37" s="27" t="s">
        <v>43</v>
      </c>
      <c r="E37" s="61">
        <v>39240</v>
      </c>
      <c r="F37" s="54">
        <v>12</v>
      </c>
      <c r="G37" s="54" t="s">
        <v>43</v>
      </c>
      <c r="H37" s="61">
        <v>41837</v>
      </c>
      <c r="I37" s="54">
        <v>11</v>
      </c>
      <c r="J37" s="38" t="s">
        <v>43</v>
      </c>
      <c r="O37" s="3"/>
    </row>
    <row r="38" spans="2:15" ht="11.25">
      <c r="B38" s="57">
        <v>37399</v>
      </c>
      <c r="C38" s="27">
        <v>18.5</v>
      </c>
      <c r="D38" s="27" t="s">
        <v>43</v>
      </c>
      <c r="E38" s="61">
        <v>39282</v>
      </c>
      <c r="F38" s="54">
        <v>11.5</v>
      </c>
      <c r="G38" s="54" t="s">
        <v>43</v>
      </c>
      <c r="H38" s="61">
        <v>41886</v>
      </c>
      <c r="I38" s="54">
        <v>11</v>
      </c>
      <c r="J38" s="38" t="s">
        <v>43</v>
      </c>
      <c r="O38" s="3"/>
    </row>
    <row r="39" spans="2:10" ht="11.25">
      <c r="B39" s="57">
        <v>37427</v>
      </c>
      <c r="C39" s="27">
        <v>18.5</v>
      </c>
      <c r="D39" s="27" t="s">
        <v>44</v>
      </c>
      <c r="E39" s="61">
        <v>39331</v>
      </c>
      <c r="F39" s="54">
        <v>11.25</v>
      </c>
      <c r="G39" s="54" t="s">
        <v>43</v>
      </c>
      <c r="H39" s="61">
        <v>41942</v>
      </c>
      <c r="I39" s="54">
        <v>11.25</v>
      </c>
      <c r="J39" s="38" t="s">
        <v>43</v>
      </c>
    </row>
    <row r="40" spans="2:10" ht="11.25">
      <c r="B40" s="57">
        <v>37455</v>
      </c>
      <c r="C40" s="27">
        <v>18</v>
      </c>
      <c r="D40" s="27" t="s">
        <v>43</v>
      </c>
      <c r="E40" s="61">
        <v>39373</v>
      </c>
      <c r="F40" s="54">
        <v>11.25</v>
      </c>
      <c r="G40" s="54" t="s">
        <v>43</v>
      </c>
      <c r="H40" s="61">
        <v>41977</v>
      </c>
      <c r="I40" s="54">
        <v>11.75</v>
      </c>
      <c r="J40" s="38" t="s">
        <v>43</v>
      </c>
    </row>
    <row r="41" spans="2:10" ht="11.25">
      <c r="B41" s="57">
        <v>37490</v>
      </c>
      <c r="C41" s="27">
        <v>18</v>
      </c>
      <c r="D41" s="27" t="s">
        <v>44</v>
      </c>
      <c r="E41" s="61">
        <v>39422</v>
      </c>
      <c r="F41" s="54">
        <v>11.25</v>
      </c>
      <c r="G41" s="54" t="s">
        <v>43</v>
      </c>
      <c r="H41" s="61">
        <v>42026</v>
      </c>
      <c r="I41" s="54">
        <v>12.25</v>
      </c>
      <c r="J41" s="38" t="s">
        <v>43</v>
      </c>
    </row>
    <row r="42" spans="2:10" ht="11.25">
      <c r="B42" s="57">
        <v>37518</v>
      </c>
      <c r="C42" s="27">
        <v>18</v>
      </c>
      <c r="D42" s="27" t="s">
        <v>43</v>
      </c>
      <c r="E42" s="61">
        <v>39471</v>
      </c>
      <c r="F42" s="54">
        <v>11.25</v>
      </c>
      <c r="G42" s="54" t="s">
        <v>43</v>
      </c>
      <c r="H42" s="61">
        <v>42068</v>
      </c>
      <c r="I42" s="54">
        <v>12.75</v>
      </c>
      <c r="J42" s="38" t="s">
        <v>43</v>
      </c>
    </row>
    <row r="43" spans="2:10" ht="11.25">
      <c r="B43" s="58" t="s">
        <v>58</v>
      </c>
      <c r="C43" s="27">
        <v>21</v>
      </c>
      <c r="D43" s="27" t="s">
        <v>43</v>
      </c>
      <c r="E43" s="61">
        <v>39513</v>
      </c>
      <c r="F43" s="54">
        <v>11.25</v>
      </c>
      <c r="G43" s="54" t="s">
        <v>43</v>
      </c>
      <c r="H43" s="61">
        <v>42124</v>
      </c>
      <c r="I43" s="54">
        <v>13.25</v>
      </c>
      <c r="J43" s="38" t="s">
        <v>43</v>
      </c>
    </row>
    <row r="44" spans="2:10" ht="11.25">
      <c r="B44" s="57">
        <v>37553</v>
      </c>
      <c r="C44" s="27">
        <v>21</v>
      </c>
      <c r="D44" s="27" t="s">
        <v>43</v>
      </c>
      <c r="E44" s="61">
        <v>39555</v>
      </c>
      <c r="F44" s="54">
        <v>11.75</v>
      </c>
      <c r="G44" s="54" t="s">
        <v>43</v>
      </c>
      <c r="H44" s="61">
        <v>42159</v>
      </c>
      <c r="I44" s="54">
        <v>13.75</v>
      </c>
      <c r="J44" s="38" t="s">
        <v>43</v>
      </c>
    </row>
    <row r="45" spans="2:10" ht="11.25">
      <c r="B45" s="57">
        <v>37581</v>
      </c>
      <c r="C45" s="27">
        <v>22</v>
      </c>
      <c r="D45" s="27" t="s">
        <v>43</v>
      </c>
      <c r="E45" s="61">
        <v>39604</v>
      </c>
      <c r="F45" s="54">
        <v>12.25</v>
      </c>
      <c r="G45" s="54" t="s">
        <v>43</v>
      </c>
      <c r="H45" s="61">
        <v>42215</v>
      </c>
      <c r="I45" s="54">
        <v>14.25</v>
      </c>
      <c r="J45" s="38" t="s">
        <v>43</v>
      </c>
    </row>
    <row r="46" spans="2:10" ht="11.25">
      <c r="B46" s="57">
        <v>37609</v>
      </c>
      <c r="C46" s="27">
        <v>25</v>
      </c>
      <c r="D46" s="27" t="s">
        <v>43</v>
      </c>
      <c r="E46" s="61">
        <v>39653</v>
      </c>
      <c r="F46" s="54">
        <v>13</v>
      </c>
      <c r="G46" s="54" t="s">
        <v>43</v>
      </c>
      <c r="H46" s="61">
        <v>42250</v>
      </c>
      <c r="I46" s="54">
        <v>14.25</v>
      </c>
      <c r="J46" s="38" t="s">
        <v>43</v>
      </c>
    </row>
    <row r="47" spans="2:10" ht="11.25">
      <c r="B47" s="57">
        <v>37644</v>
      </c>
      <c r="C47" s="27">
        <v>25.5</v>
      </c>
      <c r="D47" s="27" t="s">
        <v>43</v>
      </c>
      <c r="E47" s="61">
        <v>39702</v>
      </c>
      <c r="F47" s="54">
        <v>13.75</v>
      </c>
      <c r="G47" s="54" t="s">
        <v>43</v>
      </c>
      <c r="H47" s="61">
        <v>42299</v>
      </c>
      <c r="I47" s="54">
        <v>14.25</v>
      </c>
      <c r="J47" s="38" t="s">
        <v>43</v>
      </c>
    </row>
    <row r="48" spans="2:10" ht="11.25">
      <c r="B48" s="57">
        <v>37672</v>
      </c>
      <c r="C48" s="27">
        <v>26.5</v>
      </c>
      <c r="D48" s="27" t="s">
        <v>43</v>
      </c>
      <c r="E48" s="61" t="s">
        <v>59</v>
      </c>
      <c r="F48" s="54">
        <v>13.75</v>
      </c>
      <c r="G48" s="54" t="s">
        <v>43</v>
      </c>
      <c r="H48" s="61">
        <v>42334</v>
      </c>
      <c r="I48" s="54">
        <v>14.25</v>
      </c>
      <c r="J48" s="38" t="s">
        <v>43</v>
      </c>
    </row>
    <row r="49" spans="2:10" ht="11.25">
      <c r="B49" s="57">
        <v>37700</v>
      </c>
      <c r="C49" s="27">
        <v>26.5</v>
      </c>
      <c r="D49" s="27" t="s">
        <v>45</v>
      </c>
      <c r="E49" s="61" t="s">
        <v>60</v>
      </c>
      <c r="F49" s="54">
        <v>13.75</v>
      </c>
      <c r="G49" s="54" t="s">
        <v>43</v>
      </c>
      <c r="H49" s="61">
        <v>42390</v>
      </c>
      <c r="I49" s="54">
        <v>14.25</v>
      </c>
      <c r="J49" s="38" t="s">
        <v>43</v>
      </c>
    </row>
    <row r="50" spans="2:10" ht="11.25">
      <c r="B50" s="57">
        <v>37735</v>
      </c>
      <c r="C50" s="27">
        <v>26.5</v>
      </c>
      <c r="D50" s="27" t="s">
        <v>43</v>
      </c>
      <c r="E50" s="61">
        <v>39835</v>
      </c>
      <c r="F50" s="54">
        <v>12.75</v>
      </c>
      <c r="G50" s="54" t="s">
        <v>43</v>
      </c>
      <c r="H50" s="61">
        <v>42432</v>
      </c>
      <c r="I50" s="54">
        <v>14.25</v>
      </c>
      <c r="J50" s="38" t="s">
        <v>43</v>
      </c>
    </row>
    <row r="51" spans="2:10" ht="11.25">
      <c r="B51" s="57">
        <v>37763</v>
      </c>
      <c r="C51" s="27">
        <v>26.5</v>
      </c>
      <c r="D51" s="27" t="s">
        <v>43</v>
      </c>
      <c r="E51" s="61">
        <v>39884</v>
      </c>
      <c r="F51" s="54">
        <v>11.25</v>
      </c>
      <c r="G51" s="54" t="s">
        <v>43</v>
      </c>
      <c r="H51" s="61">
        <v>42488</v>
      </c>
      <c r="I51" s="54">
        <v>14.25</v>
      </c>
      <c r="J51" s="38" t="s">
        <v>43</v>
      </c>
    </row>
    <row r="52" spans="2:10" ht="11.25">
      <c r="B52" s="57">
        <v>37791</v>
      </c>
      <c r="C52" s="27">
        <v>26</v>
      </c>
      <c r="D52" s="27" t="s">
        <v>43</v>
      </c>
      <c r="E52" s="61">
        <v>39933</v>
      </c>
      <c r="F52" s="54">
        <v>10.25</v>
      </c>
      <c r="G52" s="54" t="s">
        <v>43</v>
      </c>
      <c r="H52" s="61">
        <v>42530</v>
      </c>
      <c r="I52" s="54">
        <v>14.25</v>
      </c>
      <c r="J52" s="38" t="s">
        <v>43</v>
      </c>
    </row>
    <row r="53" spans="2:10" ht="11.25">
      <c r="B53" s="58">
        <v>37826</v>
      </c>
      <c r="C53" s="27">
        <v>24.5</v>
      </c>
      <c r="D53" s="27" t="s">
        <v>43</v>
      </c>
      <c r="E53" s="61">
        <v>39975</v>
      </c>
      <c r="F53" s="54">
        <v>9.25</v>
      </c>
      <c r="G53" s="54" t="s">
        <v>43</v>
      </c>
      <c r="H53" s="61"/>
      <c r="I53" s="54"/>
      <c r="J53" s="54"/>
    </row>
    <row r="54" spans="2:10" ht="11.25">
      <c r="B54" s="57">
        <v>37854</v>
      </c>
      <c r="C54" s="27">
        <v>22</v>
      </c>
      <c r="D54" s="27" t="s">
        <v>43</v>
      </c>
      <c r="E54" s="61">
        <v>40017</v>
      </c>
      <c r="F54" s="54">
        <v>8.75</v>
      </c>
      <c r="G54" s="54" t="s">
        <v>43</v>
      </c>
      <c r="H54" s="61"/>
      <c r="I54" s="54"/>
      <c r="J54" s="54"/>
    </row>
    <row r="55" spans="2:10" ht="11.25">
      <c r="B55" s="57">
        <v>37882</v>
      </c>
      <c r="C55" s="27">
        <v>20</v>
      </c>
      <c r="D55" s="27" t="s">
        <v>43</v>
      </c>
      <c r="E55" s="61">
        <v>40059</v>
      </c>
      <c r="F55" s="54">
        <v>8.75</v>
      </c>
      <c r="G55" s="54" t="s">
        <v>43</v>
      </c>
      <c r="H55" s="61"/>
      <c r="I55" s="54"/>
      <c r="J55" s="54"/>
    </row>
    <row r="56" spans="2:10" ht="11.25">
      <c r="B56" s="57">
        <v>37917</v>
      </c>
      <c r="C56" s="27">
        <v>19</v>
      </c>
      <c r="D56" s="27" t="s">
        <v>43</v>
      </c>
      <c r="E56" s="61">
        <v>40108</v>
      </c>
      <c r="F56" s="54">
        <v>8.75</v>
      </c>
      <c r="G56" s="54" t="s">
        <v>43</v>
      </c>
      <c r="H56" s="61"/>
      <c r="I56" s="54"/>
      <c r="J56" s="54"/>
    </row>
    <row r="57" spans="2:10" ht="11.25">
      <c r="B57" s="58">
        <v>37945</v>
      </c>
      <c r="C57" s="27">
        <v>17.5</v>
      </c>
      <c r="D57" s="27" t="s">
        <v>43</v>
      </c>
      <c r="E57" s="61">
        <v>40157</v>
      </c>
      <c r="F57" s="54">
        <v>8.75</v>
      </c>
      <c r="G57" s="54" t="s">
        <v>43</v>
      </c>
      <c r="H57" s="61"/>
      <c r="I57" s="54"/>
      <c r="J57" s="54"/>
    </row>
    <row r="58" spans="2:10" ht="11.25">
      <c r="B58" s="57">
        <v>37973</v>
      </c>
      <c r="C58" s="27">
        <v>16.5</v>
      </c>
      <c r="D58" s="27" t="s">
        <v>43</v>
      </c>
      <c r="E58" s="61">
        <v>40206</v>
      </c>
      <c r="F58" s="54">
        <v>8.75</v>
      </c>
      <c r="G58" s="54" t="s">
        <v>43</v>
      </c>
      <c r="H58" s="61"/>
      <c r="I58" s="54"/>
      <c r="J58" s="54"/>
    </row>
    <row r="59" spans="2:10" ht="11.25">
      <c r="B59" s="57">
        <v>38008</v>
      </c>
      <c r="C59" s="27">
        <v>16.5</v>
      </c>
      <c r="D59" s="27" t="s">
        <v>43</v>
      </c>
      <c r="E59" s="61">
        <v>40255</v>
      </c>
      <c r="F59" s="54">
        <v>8.75</v>
      </c>
      <c r="G59" s="54" t="s">
        <v>43</v>
      </c>
      <c r="H59" s="61"/>
      <c r="I59" s="54"/>
      <c r="J59" s="54"/>
    </row>
    <row r="60" spans="2:10" s="3" customFormat="1" ht="11.25">
      <c r="B60" s="57">
        <v>38036</v>
      </c>
      <c r="C60" s="27">
        <v>16.5</v>
      </c>
      <c r="D60" s="27" t="s">
        <v>43</v>
      </c>
      <c r="E60" s="61">
        <v>40297</v>
      </c>
      <c r="F60" s="54">
        <v>9.5</v>
      </c>
      <c r="G60" s="54" t="s">
        <v>43</v>
      </c>
      <c r="H60" s="61"/>
      <c r="I60" s="54"/>
      <c r="J60" s="54"/>
    </row>
    <row r="61" spans="2:10" ht="12.75" customHeight="1">
      <c r="B61" s="57">
        <v>38064</v>
      </c>
      <c r="C61" s="27">
        <v>16.25</v>
      </c>
      <c r="D61" s="27" t="s">
        <v>43</v>
      </c>
      <c r="E61" s="61">
        <v>40339</v>
      </c>
      <c r="F61" s="54">
        <v>10.25</v>
      </c>
      <c r="G61" s="54" t="s">
        <v>43</v>
      </c>
      <c r="H61" s="61"/>
      <c r="I61" s="54"/>
      <c r="J61" s="54"/>
    </row>
    <row r="62" spans="2:10" ht="12.75" customHeight="1">
      <c r="B62" s="57">
        <v>38092</v>
      </c>
      <c r="C62" s="27">
        <v>16</v>
      </c>
      <c r="D62" s="27" t="s">
        <v>43</v>
      </c>
      <c r="E62" s="61">
        <v>40381</v>
      </c>
      <c r="F62" s="54">
        <v>10.75</v>
      </c>
      <c r="G62" s="54" t="s">
        <v>43</v>
      </c>
      <c r="H62" s="61"/>
      <c r="I62" s="54"/>
      <c r="J62" s="54"/>
    </row>
    <row r="63" spans="2:10" ht="11.25">
      <c r="B63" s="59">
        <v>38127</v>
      </c>
      <c r="C63" s="37">
        <v>16</v>
      </c>
      <c r="D63" s="37" t="s">
        <v>43</v>
      </c>
      <c r="E63" s="61">
        <v>40423</v>
      </c>
      <c r="F63" s="48">
        <v>10.75</v>
      </c>
      <c r="G63" s="48" t="s">
        <v>43</v>
      </c>
      <c r="H63" s="61"/>
      <c r="I63" s="54"/>
      <c r="J63" s="54"/>
    </row>
    <row r="64" spans="2:10" ht="11.25">
      <c r="B64" s="62">
        <v>38155</v>
      </c>
      <c r="C64" s="63">
        <v>16</v>
      </c>
      <c r="D64" s="63" t="s">
        <v>43</v>
      </c>
      <c r="E64" s="66">
        <v>40472</v>
      </c>
      <c r="F64" s="64">
        <v>10.75</v>
      </c>
      <c r="G64" s="64" t="s">
        <v>43</v>
      </c>
      <c r="H64" s="65"/>
      <c r="I64" s="64"/>
      <c r="J64" s="64"/>
    </row>
    <row r="65" spans="2:4" ht="11.25">
      <c r="B65" s="3" t="s">
        <v>84</v>
      </c>
      <c r="C65" s="11"/>
      <c r="D65" s="11"/>
    </row>
    <row r="66" spans="2:4" ht="11.25">
      <c r="B66" s="40" t="s">
        <v>46</v>
      </c>
      <c r="C66" s="11"/>
      <c r="D66" s="11"/>
    </row>
    <row r="67" spans="2:4" ht="11.25">
      <c r="B67" s="40" t="s">
        <v>47</v>
      </c>
      <c r="C67" s="11"/>
      <c r="D67" s="11"/>
    </row>
    <row r="68" spans="2:4" ht="11.25">
      <c r="B68" s="12"/>
      <c r="C68" s="11"/>
      <c r="D68" s="11"/>
    </row>
    <row r="69" spans="2:4" ht="11.25">
      <c r="B69" s="13"/>
      <c r="C69" s="11"/>
      <c r="D69" s="11"/>
    </row>
    <row r="70" spans="2:4" ht="11.25">
      <c r="B70" s="14"/>
      <c r="C70" s="11"/>
      <c r="D70" s="11"/>
    </row>
    <row r="71" spans="2:4" ht="11.25">
      <c r="B71" s="12"/>
      <c r="C71" s="11"/>
      <c r="D71" s="11"/>
    </row>
    <row r="72" spans="2:4" ht="11.25">
      <c r="B72" s="12"/>
      <c r="C72" s="11"/>
      <c r="D72" s="11"/>
    </row>
    <row r="73" spans="2:4" ht="11.25">
      <c r="B73" s="12"/>
      <c r="C73" s="11"/>
      <c r="D73" s="11"/>
    </row>
    <row r="74" spans="2:4" ht="11.25">
      <c r="B74" s="12"/>
      <c r="C74" s="11"/>
      <c r="D74" s="11"/>
    </row>
    <row r="75" spans="2:4" ht="11.25">
      <c r="B75" s="12"/>
      <c r="C75" s="11"/>
      <c r="D75" s="11"/>
    </row>
    <row r="76" spans="2:4" ht="11.25">
      <c r="B76" s="12"/>
      <c r="C76" s="11"/>
      <c r="D76" s="11"/>
    </row>
    <row r="77" spans="2:4" ht="11.25">
      <c r="B77" s="12"/>
      <c r="C77" s="11"/>
      <c r="D77" s="11"/>
    </row>
    <row r="78" spans="2:4" ht="11.25">
      <c r="B78" s="12"/>
      <c r="C78" s="11"/>
      <c r="D78" s="11"/>
    </row>
    <row r="79" spans="2:4" ht="11.25">
      <c r="B79" s="12"/>
      <c r="C79" s="11"/>
      <c r="D79" s="11"/>
    </row>
    <row r="80" spans="2:4" ht="11.25">
      <c r="B80" s="12"/>
      <c r="C80" s="11"/>
      <c r="D80" s="11"/>
    </row>
    <row r="81" spans="2:4" ht="11.25">
      <c r="B81" s="12"/>
      <c r="C81" s="11"/>
      <c r="D81" s="11"/>
    </row>
    <row r="82" spans="2:4" ht="11.25">
      <c r="B82" s="12"/>
      <c r="C82" s="11"/>
      <c r="D82" s="11"/>
    </row>
    <row r="83" spans="2:4" ht="11.25">
      <c r="B83" s="12"/>
      <c r="C83" s="11"/>
      <c r="D83" s="11"/>
    </row>
    <row r="84" spans="2:4" ht="11.25">
      <c r="B84" s="12"/>
      <c r="C84" s="11"/>
      <c r="D84" s="11"/>
    </row>
    <row r="85" spans="2:4" ht="11.25">
      <c r="B85" s="12"/>
      <c r="C85" s="11"/>
      <c r="D85" s="11"/>
    </row>
    <row r="86" spans="2:4" ht="11.25">
      <c r="B86" s="15"/>
      <c r="C86" s="16"/>
      <c r="D86" s="1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421875" style="10" customWidth="1"/>
    <col min="2" max="2" width="5.00390625" style="28" bestFit="1" customWidth="1"/>
    <col min="3" max="3" width="16.421875" style="17" customWidth="1"/>
    <col min="4" max="6" width="21.7109375" style="3" customWidth="1"/>
    <col min="7" max="16384" width="9.140625" style="10" customWidth="1"/>
  </cols>
  <sheetData>
    <row r="1" spans="2:6" ht="12.75">
      <c r="B1" s="79" t="s">
        <v>78</v>
      </c>
      <c r="F1" s="42" t="str">
        <f>'Tab 1'!N1</f>
        <v>Carta de Conjuntura | Junho 2016</v>
      </c>
    </row>
    <row r="3" ht="11.25">
      <c r="C3" s="2" t="s">
        <v>69</v>
      </c>
    </row>
    <row r="4" spans="3:4" ht="11.25">
      <c r="C4" s="5" t="s">
        <v>93</v>
      </c>
      <c r="D4" s="10"/>
    </row>
    <row r="5" spans="3:4" ht="11.25">
      <c r="C5" s="19" t="s">
        <v>55</v>
      </c>
      <c r="D5" s="10"/>
    </row>
    <row r="6" spans="2:6" ht="11.25">
      <c r="B6" s="97"/>
      <c r="C6" s="95"/>
      <c r="D6" s="20"/>
      <c r="E6" s="20"/>
      <c r="F6" s="20"/>
    </row>
    <row r="7" spans="2:6" ht="21.75" customHeight="1" thickBot="1">
      <c r="B7" s="96"/>
      <c r="C7" s="93"/>
      <c r="D7" s="94" t="s">
        <v>48</v>
      </c>
      <c r="E7" s="94" t="s">
        <v>49</v>
      </c>
      <c r="F7" s="94" t="s">
        <v>50</v>
      </c>
    </row>
    <row r="8" spans="2:6" s="3" customFormat="1" ht="12" thickTop="1">
      <c r="B8" s="32" t="s">
        <v>62</v>
      </c>
      <c r="C8" s="9">
        <v>40179</v>
      </c>
      <c r="D8" s="68">
        <v>8.699455</v>
      </c>
      <c r="E8" s="68">
        <v>9.230135</v>
      </c>
      <c r="F8" s="68">
        <v>10.452615</v>
      </c>
    </row>
    <row r="9" spans="2:6" s="3" customFormat="1" ht="11.25">
      <c r="B9" s="32" t="s">
        <v>8</v>
      </c>
      <c r="C9" s="9">
        <v>40210</v>
      </c>
      <c r="D9" s="68">
        <v>8.8979</v>
      </c>
      <c r="E9" s="68">
        <v>9.47338333333333</v>
      </c>
      <c r="F9" s="68">
        <v>10.5421833333333</v>
      </c>
    </row>
    <row r="10" spans="2:6" s="3" customFormat="1" ht="11.25">
      <c r="B10" s="32" t="s">
        <v>8</v>
      </c>
      <c r="C10" s="9">
        <v>40238</v>
      </c>
      <c r="D10" s="68">
        <v>9.13833478260869</v>
      </c>
      <c r="E10" s="68">
        <v>9.74533913043478</v>
      </c>
      <c r="F10" s="68">
        <v>10.8295260869565</v>
      </c>
    </row>
    <row r="11" spans="2:6" s="3" customFormat="1" ht="11.25">
      <c r="B11" s="32" t="s">
        <v>8</v>
      </c>
      <c r="C11" s="9">
        <v>40269</v>
      </c>
      <c r="D11" s="68">
        <v>9.544635</v>
      </c>
      <c r="E11" s="68">
        <v>10.18576</v>
      </c>
      <c r="F11" s="68">
        <v>11.22296</v>
      </c>
    </row>
    <row r="12" spans="2:6" s="3" customFormat="1" ht="11.25">
      <c r="B12" s="32" t="s">
        <v>8</v>
      </c>
      <c r="C12" s="9">
        <v>40299</v>
      </c>
      <c r="D12" s="68">
        <v>10.1143619047619</v>
      </c>
      <c r="E12" s="68">
        <v>10.7574380952381</v>
      </c>
      <c r="F12" s="68">
        <v>11.7100380952381</v>
      </c>
    </row>
    <row r="13" spans="2:6" s="3" customFormat="1" ht="11.25">
      <c r="B13" s="32" t="s">
        <v>8</v>
      </c>
      <c r="C13" s="9">
        <v>40330</v>
      </c>
      <c r="D13" s="68">
        <v>10.593119047619</v>
      </c>
      <c r="E13" s="68">
        <v>11.1059238095238</v>
      </c>
      <c r="F13" s="68">
        <v>11.7957952380952</v>
      </c>
    </row>
    <row r="14" spans="2:6" s="3" customFormat="1" ht="11.25">
      <c r="B14" s="32" t="s">
        <v>8</v>
      </c>
      <c r="C14" s="9">
        <v>40360</v>
      </c>
      <c r="D14" s="68">
        <v>10.86565</v>
      </c>
      <c r="E14" s="68">
        <v>11.11685</v>
      </c>
      <c r="F14" s="68">
        <v>11.5682454545455</v>
      </c>
    </row>
    <row r="15" spans="2:6" s="3" customFormat="1" ht="11.25">
      <c r="B15" s="32" t="s">
        <v>8</v>
      </c>
      <c r="C15" s="9">
        <v>40391</v>
      </c>
      <c r="D15" s="68">
        <v>10.6964818181818</v>
      </c>
      <c r="E15" s="68">
        <v>10.8145954545455</v>
      </c>
      <c r="F15" s="68">
        <v>11.2529454545455</v>
      </c>
    </row>
    <row r="16" spans="2:6" s="3" customFormat="1" ht="11.25">
      <c r="B16" s="69" t="s">
        <v>8</v>
      </c>
      <c r="C16" s="67">
        <v>40422</v>
      </c>
      <c r="D16" s="68">
        <v>10.638380952381</v>
      </c>
      <c r="E16" s="68">
        <v>10.7553380952381</v>
      </c>
      <c r="F16" s="68">
        <v>11.2794476190476</v>
      </c>
    </row>
    <row r="17" spans="2:6" s="3" customFormat="1" ht="11.25">
      <c r="B17" s="69" t="s">
        <v>8</v>
      </c>
      <c r="C17" s="9">
        <v>40452</v>
      </c>
      <c r="D17" s="68">
        <v>10.656680952381</v>
      </c>
      <c r="E17" s="68">
        <v>10.7401523809524</v>
      </c>
      <c r="F17" s="68">
        <v>11.3060761904762</v>
      </c>
    </row>
    <row r="18" spans="2:6" s="3" customFormat="1" ht="11.25">
      <c r="B18" s="69" t="s">
        <v>8</v>
      </c>
      <c r="C18" s="9">
        <v>40483</v>
      </c>
      <c r="D18" s="68">
        <v>10.74124</v>
      </c>
      <c r="E18" s="68">
        <v>11.015875</v>
      </c>
      <c r="F18" s="68">
        <v>11.682485</v>
      </c>
    </row>
    <row r="19" spans="2:8" ht="11.25">
      <c r="B19" s="31" t="s">
        <v>8</v>
      </c>
      <c r="C19" s="8">
        <v>40513</v>
      </c>
      <c r="D19" s="70">
        <v>11.0019347826087</v>
      </c>
      <c r="E19" s="70">
        <v>11.4647695652174</v>
      </c>
      <c r="F19" s="70">
        <v>12.1086347826087</v>
      </c>
      <c r="G19" s="3"/>
      <c r="H19" s="3"/>
    </row>
    <row r="20" spans="2:8" ht="11.25">
      <c r="B20" s="32" t="s">
        <v>63</v>
      </c>
      <c r="C20" s="9">
        <v>40544</v>
      </c>
      <c r="D20" s="68">
        <v>11.4407</v>
      </c>
      <c r="E20" s="68">
        <v>11.8741523809524</v>
      </c>
      <c r="F20" s="68">
        <v>12.4328571428571</v>
      </c>
      <c r="G20" s="3"/>
      <c r="H20" s="3"/>
    </row>
    <row r="21" spans="2:8" ht="11.25">
      <c r="B21" s="32" t="s">
        <v>8</v>
      </c>
      <c r="C21" s="9">
        <v>40575</v>
      </c>
      <c r="D21" s="68">
        <v>11.779515</v>
      </c>
      <c r="E21" s="68">
        <v>12.1269</v>
      </c>
      <c r="F21" s="68">
        <v>12.581705</v>
      </c>
      <c r="G21" s="3"/>
      <c r="H21" s="3"/>
    </row>
    <row r="22" spans="2:8" ht="11.25">
      <c r="B22" s="32" t="s">
        <v>8</v>
      </c>
      <c r="C22" s="9">
        <v>40603</v>
      </c>
      <c r="D22" s="68">
        <v>11.9566571428571</v>
      </c>
      <c r="E22" s="68">
        <v>12.1667476190476</v>
      </c>
      <c r="F22" s="68">
        <v>12.5430142857143</v>
      </c>
      <c r="G22" s="3"/>
      <c r="H22" s="3"/>
    </row>
    <row r="23" spans="2:8" ht="11.25">
      <c r="B23" s="32" t="s">
        <v>8</v>
      </c>
      <c r="C23" s="9">
        <v>40634</v>
      </c>
      <c r="D23" s="68">
        <v>12.0535157894737</v>
      </c>
      <c r="E23" s="68">
        <v>12.2028263157895</v>
      </c>
      <c r="F23" s="68">
        <v>12.4979473684211</v>
      </c>
      <c r="G23" s="3"/>
      <c r="H23" s="3"/>
    </row>
    <row r="24" spans="2:8" ht="11.25">
      <c r="B24" s="69" t="s">
        <v>8</v>
      </c>
      <c r="C24" s="67">
        <v>40664</v>
      </c>
      <c r="D24" s="68">
        <v>12.1555857142857</v>
      </c>
      <c r="E24" s="68">
        <v>12.3092476190476</v>
      </c>
      <c r="F24" s="68">
        <v>12.5182666666667</v>
      </c>
      <c r="G24" s="3"/>
      <c r="H24" s="3"/>
    </row>
    <row r="25" spans="2:8" ht="11.25">
      <c r="B25" s="32" t="s">
        <v>8</v>
      </c>
      <c r="C25" s="9">
        <v>40695</v>
      </c>
      <c r="D25" s="68">
        <v>12.3250333333333</v>
      </c>
      <c r="E25" s="68">
        <v>12.4403857142857</v>
      </c>
      <c r="F25" s="68">
        <v>12.5533095238095</v>
      </c>
      <c r="G25" s="3"/>
      <c r="H25" s="3"/>
    </row>
    <row r="26" spans="2:8" ht="11.25">
      <c r="B26" s="32" t="s">
        <v>8</v>
      </c>
      <c r="C26" s="9">
        <v>40725</v>
      </c>
      <c r="D26" s="68">
        <v>12.4233523809524</v>
      </c>
      <c r="E26" s="68">
        <v>12.5242571428571</v>
      </c>
      <c r="F26" s="68">
        <v>12.6754476190476</v>
      </c>
      <c r="G26" s="3"/>
      <c r="H26" s="3"/>
    </row>
    <row r="27" spans="2:8" ht="11.25">
      <c r="B27" s="32" t="s">
        <v>8</v>
      </c>
      <c r="C27" s="9">
        <v>40756</v>
      </c>
      <c r="D27" s="68">
        <v>12.328547826087</v>
      </c>
      <c r="E27" s="68">
        <v>12.1661260869565</v>
      </c>
      <c r="F27" s="68">
        <v>11.9259173913043</v>
      </c>
      <c r="G27" s="3"/>
      <c r="H27" s="3"/>
    </row>
    <row r="28" spans="2:8" ht="11.25">
      <c r="B28" s="32" t="s">
        <v>8</v>
      </c>
      <c r="C28" s="9">
        <v>40787</v>
      </c>
      <c r="D28" s="68">
        <v>11.5562547619048</v>
      </c>
      <c r="E28" s="68">
        <v>11.1057166666667</v>
      </c>
      <c r="F28" s="68">
        <v>10.7374476190476</v>
      </c>
      <c r="G28" s="3"/>
      <c r="H28" s="3"/>
    </row>
    <row r="29" spans="2:8" ht="11.25">
      <c r="B29" s="69" t="s">
        <v>8</v>
      </c>
      <c r="C29" s="67">
        <v>40817</v>
      </c>
      <c r="D29" s="68">
        <v>11.135505</v>
      </c>
      <c r="E29" s="68">
        <v>10.76138</v>
      </c>
      <c r="F29" s="68">
        <v>10.462855</v>
      </c>
      <c r="G29" s="3"/>
      <c r="H29" s="3"/>
    </row>
    <row r="30" spans="2:8" ht="11.25">
      <c r="B30" s="32" t="s">
        <v>8</v>
      </c>
      <c r="C30" s="9">
        <v>40848</v>
      </c>
      <c r="D30" s="68">
        <v>10.819065</v>
      </c>
      <c r="E30" s="68">
        <v>10.381605</v>
      </c>
      <c r="F30" s="68">
        <v>10.03571</v>
      </c>
      <c r="G30" s="3"/>
      <c r="H30" s="3"/>
    </row>
    <row r="31" spans="2:8" ht="11.25">
      <c r="B31" s="31" t="s">
        <v>8</v>
      </c>
      <c r="C31" s="8">
        <v>40878</v>
      </c>
      <c r="D31" s="70">
        <v>10.5234454545455</v>
      </c>
      <c r="E31" s="70">
        <v>10.1640863636364</v>
      </c>
      <c r="F31" s="70">
        <v>9.97656818181818</v>
      </c>
      <c r="G31" s="3"/>
      <c r="H31" s="3"/>
    </row>
    <row r="32" spans="2:8" ht="11.25">
      <c r="B32" s="32" t="s">
        <v>70</v>
      </c>
      <c r="C32" s="9">
        <v>40909</v>
      </c>
      <c r="D32" s="68">
        <v>10.254995</v>
      </c>
      <c r="E32" s="68">
        <v>10.021585</v>
      </c>
      <c r="F32" s="68">
        <v>10.013845</v>
      </c>
      <c r="G32" s="3"/>
      <c r="H32" s="3"/>
    </row>
    <row r="33" spans="2:8" ht="11.25">
      <c r="B33" s="32" t="s">
        <v>8</v>
      </c>
      <c r="C33" s="9">
        <v>40940</v>
      </c>
      <c r="D33" s="68">
        <v>9.85007368421053</v>
      </c>
      <c r="E33" s="68">
        <v>9.53615789473684</v>
      </c>
      <c r="F33" s="68">
        <v>9.43856842105263</v>
      </c>
      <c r="G33" s="3"/>
      <c r="H33" s="3"/>
    </row>
    <row r="34" spans="2:8" ht="11.25">
      <c r="B34" s="69" t="s">
        <v>8</v>
      </c>
      <c r="C34" s="67">
        <v>40969</v>
      </c>
      <c r="D34" s="68">
        <v>9.24700909090909</v>
      </c>
      <c r="E34" s="68">
        <v>8.99643181818182</v>
      </c>
      <c r="F34" s="68">
        <v>9.07898636363637</v>
      </c>
      <c r="G34" s="3"/>
      <c r="H34" s="3"/>
    </row>
    <row r="35" spans="2:8" ht="11.25">
      <c r="B35" s="32" t="s">
        <v>8</v>
      </c>
      <c r="C35" s="9">
        <v>41000</v>
      </c>
      <c r="D35" s="68">
        <v>8.84773</v>
      </c>
      <c r="E35" s="68">
        <v>8.646625</v>
      </c>
      <c r="F35" s="68">
        <v>8.73127</v>
      </c>
      <c r="G35" s="3"/>
      <c r="H35" s="3"/>
    </row>
    <row r="36" spans="2:8" ht="11.25">
      <c r="B36" s="32" t="s">
        <v>8</v>
      </c>
      <c r="C36" s="9">
        <v>41030</v>
      </c>
      <c r="D36" s="68">
        <v>8.31013181818182</v>
      </c>
      <c r="E36" s="68">
        <v>8.06272727272727</v>
      </c>
      <c r="F36" s="68">
        <v>8.10691818181818</v>
      </c>
      <c r="G36" s="3"/>
      <c r="H36" s="3"/>
    </row>
    <row r="37" spans="2:8" ht="11.25">
      <c r="B37" s="32" t="s">
        <v>8</v>
      </c>
      <c r="C37" s="9">
        <v>41061</v>
      </c>
      <c r="D37" s="68">
        <v>8.02254</v>
      </c>
      <c r="E37" s="68">
        <v>7.80901</v>
      </c>
      <c r="F37" s="68">
        <v>7.83298</v>
      </c>
      <c r="G37" s="3"/>
      <c r="H37" s="3"/>
    </row>
    <row r="38" spans="2:8" ht="11.25">
      <c r="B38" s="32" t="s">
        <v>8</v>
      </c>
      <c r="C38" s="9">
        <v>41091</v>
      </c>
      <c r="D38" s="68">
        <v>7.673</v>
      </c>
      <c r="E38" s="68">
        <v>7.43130909090909</v>
      </c>
      <c r="F38" s="68">
        <v>7.54018636363636</v>
      </c>
      <c r="G38" s="3"/>
      <c r="H38" s="3"/>
    </row>
    <row r="39" spans="2:8" ht="11.25">
      <c r="B39" s="69" t="s">
        <v>8</v>
      </c>
      <c r="C39" s="67">
        <v>41122</v>
      </c>
      <c r="D39" s="68">
        <v>7.39133043478261</v>
      </c>
      <c r="E39" s="68">
        <v>7.27449565217391</v>
      </c>
      <c r="F39" s="68">
        <v>7.57451739130435</v>
      </c>
      <c r="G39" s="3"/>
      <c r="H39" s="3"/>
    </row>
    <row r="40" spans="2:8" ht="11.25">
      <c r="B40" s="32" t="s">
        <v>8</v>
      </c>
      <c r="C40" s="9">
        <v>41153</v>
      </c>
      <c r="D40" s="68">
        <v>7.31935263157895</v>
      </c>
      <c r="E40" s="68">
        <v>7.3114947368421</v>
      </c>
      <c r="F40" s="68">
        <v>7.61221578947368</v>
      </c>
      <c r="G40" s="3"/>
      <c r="H40" s="3"/>
    </row>
    <row r="41" spans="2:8" ht="11.25">
      <c r="B41" s="32" t="s">
        <v>8</v>
      </c>
      <c r="C41" s="9">
        <v>41183</v>
      </c>
      <c r="D41" s="68">
        <v>7.13968636363636</v>
      </c>
      <c r="E41" s="68">
        <v>7.14832272727273</v>
      </c>
      <c r="F41" s="68">
        <v>7.35028181818182</v>
      </c>
      <c r="G41" s="3"/>
      <c r="H41" s="3"/>
    </row>
    <row r="42" spans="2:8" ht="11.25">
      <c r="B42" s="32" t="s">
        <v>8</v>
      </c>
      <c r="C42" s="9">
        <v>41214</v>
      </c>
      <c r="D42" s="68">
        <v>7.112115</v>
      </c>
      <c r="E42" s="68">
        <v>7.083505</v>
      </c>
      <c r="F42" s="68">
        <v>7.279615</v>
      </c>
      <c r="G42" s="3"/>
      <c r="H42" s="3"/>
    </row>
    <row r="43" spans="2:8" ht="11.25">
      <c r="B43" s="31" t="s">
        <v>8</v>
      </c>
      <c r="C43" s="8">
        <v>41244</v>
      </c>
      <c r="D43" s="70">
        <v>7.07831</v>
      </c>
      <c r="E43" s="70">
        <v>6.972915</v>
      </c>
      <c r="F43" s="70">
        <v>7.07453</v>
      </c>
      <c r="G43" s="3"/>
      <c r="H43" s="3"/>
    </row>
    <row r="44" spans="2:8" ht="11.25">
      <c r="B44" s="69" t="s">
        <v>86</v>
      </c>
      <c r="C44" s="67">
        <v>41275</v>
      </c>
      <c r="D44" s="68">
        <v>7.06802272727273</v>
      </c>
      <c r="E44" s="68">
        <v>6.99730909090909</v>
      </c>
      <c r="F44" s="68">
        <v>7.19273181818182</v>
      </c>
      <c r="G44" s="3"/>
      <c r="H44" s="3"/>
    </row>
    <row r="45" spans="2:8" ht="11.25">
      <c r="B45" s="32" t="s">
        <v>8</v>
      </c>
      <c r="C45" s="9">
        <v>41306</v>
      </c>
      <c r="D45" s="68">
        <v>7.22166666666667</v>
      </c>
      <c r="E45" s="68">
        <v>7.32615</v>
      </c>
      <c r="F45" s="68">
        <v>7.68338888888889</v>
      </c>
      <c r="G45" s="3"/>
      <c r="H45" s="3"/>
    </row>
    <row r="46" spans="2:8" ht="11.25">
      <c r="B46" s="98" t="s">
        <v>8</v>
      </c>
      <c r="C46" s="9">
        <v>41334</v>
      </c>
      <c r="D46" s="68">
        <v>7.319035</v>
      </c>
      <c r="E46" s="68">
        <v>7.53976</v>
      </c>
      <c r="F46" s="68">
        <v>7.987215</v>
      </c>
      <c r="G46" s="3"/>
      <c r="H46" s="3"/>
    </row>
    <row r="47" spans="2:8" ht="11.25">
      <c r="B47" s="98" t="s">
        <v>8</v>
      </c>
      <c r="C47" s="9">
        <v>41365</v>
      </c>
      <c r="D47" s="68">
        <v>7.60289545454545</v>
      </c>
      <c r="E47" s="68">
        <v>7.75699545454545</v>
      </c>
      <c r="F47" s="68">
        <v>8.10316818181818</v>
      </c>
      <c r="G47" s="3"/>
      <c r="H47" s="3"/>
    </row>
    <row r="48" spans="2:8" ht="11.25">
      <c r="B48" s="98" t="s">
        <v>8</v>
      </c>
      <c r="C48" s="9">
        <v>41395</v>
      </c>
      <c r="D48" s="68">
        <v>7.90272857142857</v>
      </c>
      <c r="E48" s="68">
        <v>8.00401904761905</v>
      </c>
      <c r="F48" s="68">
        <v>8.26080476190476</v>
      </c>
      <c r="G48" s="3"/>
      <c r="H48" s="3"/>
    </row>
    <row r="49" spans="2:8" ht="11.25">
      <c r="B49" s="98" t="s">
        <v>8</v>
      </c>
      <c r="C49" s="9">
        <v>41426</v>
      </c>
      <c r="D49" s="68">
        <v>8.46375</v>
      </c>
      <c r="E49" s="68">
        <v>8.77347</v>
      </c>
      <c r="F49" s="68">
        <v>9.326855</v>
      </c>
      <c r="G49" s="3"/>
      <c r="H49" s="3"/>
    </row>
    <row r="50" spans="2:8" ht="11.25">
      <c r="B50" s="98" t="s">
        <v>8</v>
      </c>
      <c r="C50" s="9">
        <v>41456</v>
      </c>
      <c r="D50" s="68">
        <v>8.72482173913044</v>
      </c>
      <c r="E50" s="68">
        <v>8.81020869565218</v>
      </c>
      <c r="F50" s="68">
        <v>9.21147391304348</v>
      </c>
      <c r="G50" s="3"/>
      <c r="H50" s="3"/>
    </row>
    <row r="51" spans="2:8" ht="11.25">
      <c r="B51" s="98" t="s">
        <v>8</v>
      </c>
      <c r="C51" s="9">
        <v>41487</v>
      </c>
      <c r="D51" s="68">
        <v>9.08294090909091</v>
      </c>
      <c r="E51" s="68">
        <v>9.27563181818182</v>
      </c>
      <c r="F51" s="68">
        <v>9.81785909090909</v>
      </c>
      <c r="G51" s="3"/>
      <c r="H51" s="3"/>
    </row>
    <row r="52" spans="2:8" ht="11.25">
      <c r="B52" s="98"/>
      <c r="C52" s="9">
        <v>41518</v>
      </c>
      <c r="D52" s="68">
        <v>9.3583380952381</v>
      </c>
      <c r="E52" s="68">
        <v>9.57122380952381</v>
      </c>
      <c r="F52" s="68">
        <v>10.1351142857143</v>
      </c>
      <c r="G52" s="3"/>
      <c r="H52" s="3"/>
    </row>
    <row r="53" spans="2:8" ht="11.25">
      <c r="B53" s="98"/>
      <c r="C53" s="9">
        <v>41548</v>
      </c>
      <c r="D53" s="68">
        <v>9.68466956521739</v>
      </c>
      <c r="E53" s="68">
        <v>9.8776347826087</v>
      </c>
      <c r="F53" s="68">
        <v>10.3132608695652</v>
      </c>
      <c r="G53" s="3"/>
      <c r="H53" s="3"/>
    </row>
    <row r="54" spans="2:8" ht="11.25">
      <c r="B54" s="98"/>
      <c r="C54" s="9">
        <v>41579</v>
      </c>
      <c r="D54" s="68">
        <v>9.99191</v>
      </c>
      <c r="E54" s="68">
        <v>10.240255</v>
      </c>
      <c r="F54" s="68">
        <v>10.81679</v>
      </c>
      <c r="G54" s="3"/>
      <c r="H54" s="3"/>
    </row>
    <row r="55" spans="2:8" ht="11.25">
      <c r="B55" s="98"/>
      <c r="C55" s="9">
        <v>41609</v>
      </c>
      <c r="D55" s="68">
        <v>10.1333047619048</v>
      </c>
      <c r="E55" s="68">
        <v>10.2026333333333</v>
      </c>
      <c r="F55" s="68">
        <v>10.6954</v>
      </c>
      <c r="G55" s="3"/>
      <c r="H55" s="3"/>
    </row>
    <row r="56" spans="2:8" ht="11.25">
      <c r="B56" s="105">
        <v>2014</v>
      </c>
      <c r="C56" s="103">
        <v>41640</v>
      </c>
      <c r="D56" s="104">
        <v>10.5945545454545</v>
      </c>
      <c r="E56" s="104">
        <v>10.6233545454545</v>
      </c>
      <c r="F56" s="104">
        <v>11.0939772727273</v>
      </c>
      <c r="G56" s="3"/>
      <c r="H56" s="3"/>
    </row>
    <row r="57" spans="2:8" ht="11.25">
      <c r="B57" s="98"/>
      <c r="C57" s="9">
        <v>41671</v>
      </c>
      <c r="D57" s="68">
        <v>10.814795</v>
      </c>
      <c r="E57" s="68">
        <v>10.958005</v>
      </c>
      <c r="F57" s="68">
        <v>11.47211</v>
      </c>
      <c r="G57" s="3"/>
      <c r="H57" s="3"/>
    </row>
    <row r="58" spans="2:8" ht="11.25">
      <c r="B58" s="98"/>
      <c r="C58" s="9">
        <v>41699</v>
      </c>
      <c r="D58" s="68">
        <v>10.8326421052632</v>
      </c>
      <c r="E58" s="68">
        <v>10.9183421052632</v>
      </c>
      <c r="F58" s="68">
        <v>11.4502473684211</v>
      </c>
      <c r="G58" s="3"/>
      <c r="H58" s="3"/>
    </row>
    <row r="59" spans="1:8" ht="11.25">
      <c r="A59" s="3"/>
      <c r="B59" s="98"/>
      <c r="C59" s="9">
        <v>41730</v>
      </c>
      <c r="D59" s="68">
        <v>10.901215</v>
      </c>
      <c r="E59" s="68">
        <v>10.90781</v>
      </c>
      <c r="F59" s="68">
        <v>11.40952</v>
      </c>
      <c r="G59" s="3"/>
      <c r="H59" s="3"/>
    </row>
    <row r="60" spans="1:8" ht="11.25">
      <c r="A60" s="3"/>
      <c r="B60" s="98"/>
      <c r="C60" s="9">
        <v>41760</v>
      </c>
      <c r="D60" s="68">
        <v>10.868219047619</v>
      </c>
      <c r="E60" s="68">
        <v>10.9034047619048</v>
      </c>
      <c r="F60" s="68">
        <v>11.3390095238095</v>
      </c>
      <c r="G60" s="3"/>
      <c r="H60" s="3"/>
    </row>
    <row r="61" spans="1:8" ht="11.25">
      <c r="A61" s="3"/>
      <c r="B61" s="98"/>
      <c r="C61" s="9">
        <v>41791</v>
      </c>
      <c r="D61" s="68">
        <v>10.852735</v>
      </c>
      <c r="E61" s="68">
        <v>10.83036</v>
      </c>
      <c r="F61" s="68">
        <v>11.08208</v>
      </c>
      <c r="G61" s="3"/>
      <c r="H61" s="3"/>
    </row>
    <row r="62" spans="1:8" ht="11.25">
      <c r="A62" s="3"/>
      <c r="B62" s="98"/>
      <c r="C62" s="9">
        <v>41821</v>
      </c>
      <c r="D62" s="68">
        <v>10.884047826087</v>
      </c>
      <c r="E62" s="68">
        <v>10.828147826087</v>
      </c>
      <c r="F62" s="68">
        <v>10.970052173913</v>
      </c>
      <c r="G62" s="3"/>
      <c r="H62" s="3"/>
    </row>
    <row r="63" spans="2:8" ht="11.25">
      <c r="B63" s="98"/>
      <c r="C63" s="9">
        <v>41852</v>
      </c>
      <c r="D63" s="68">
        <v>10.8721285714286</v>
      </c>
      <c r="E63" s="68">
        <v>10.9641142857143</v>
      </c>
      <c r="F63" s="68">
        <v>11.2451428571429</v>
      </c>
      <c r="G63" s="3"/>
      <c r="H63" s="3"/>
    </row>
    <row r="64" spans="2:8" ht="11.25">
      <c r="B64" s="98"/>
      <c r="C64" s="9">
        <v>41883</v>
      </c>
      <c r="D64" s="68">
        <v>10.8646727272727</v>
      </c>
      <c r="E64" s="68">
        <v>11.1564545454545</v>
      </c>
      <c r="F64" s="68">
        <v>11.5203909090909</v>
      </c>
      <c r="G64" s="3"/>
      <c r="H64" s="3"/>
    </row>
    <row r="65" spans="2:8" ht="11.25">
      <c r="B65" s="98"/>
      <c r="C65" s="9">
        <v>41913</v>
      </c>
      <c r="D65" s="68">
        <v>11.124347826087</v>
      </c>
      <c r="E65" s="68">
        <v>11.4802608695652</v>
      </c>
      <c r="F65" s="68">
        <v>11.9073956521739</v>
      </c>
      <c r="G65" s="3"/>
      <c r="H65" s="3"/>
    </row>
    <row r="66" spans="2:8" ht="11.25">
      <c r="B66" s="98"/>
      <c r="C66" s="9">
        <v>41944</v>
      </c>
      <c r="D66" s="68">
        <v>11.64123</v>
      </c>
      <c r="E66" s="68">
        <v>12.02655</v>
      </c>
      <c r="F66" s="68">
        <v>12.415405</v>
      </c>
      <c r="G66" s="3"/>
      <c r="H66" s="3"/>
    </row>
    <row r="67" spans="2:8" ht="11.25">
      <c r="B67" s="98"/>
      <c r="C67" s="9">
        <v>41974</v>
      </c>
      <c r="D67" s="68">
        <v>12.1364772727273</v>
      </c>
      <c r="E67" s="68">
        <v>12.4869863636364</v>
      </c>
      <c r="F67" s="68">
        <v>12.7673636363636</v>
      </c>
      <c r="G67" s="3"/>
      <c r="H67" s="3"/>
    </row>
    <row r="68" spans="2:8" ht="11.25">
      <c r="B68" s="105">
        <v>2015</v>
      </c>
      <c r="C68" s="103">
        <v>42005</v>
      </c>
      <c r="D68" s="104">
        <v>12.3440428571429</v>
      </c>
      <c r="E68" s="104">
        <v>12.6205714285714</v>
      </c>
      <c r="F68" s="104">
        <v>12.7329</v>
      </c>
      <c r="G68" s="3"/>
      <c r="H68" s="3"/>
    </row>
    <row r="69" spans="2:8" ht="11.25">
      <c r="B69" s="98"/>
      <c r="C69" s="9">
        <v>42036</v>
      </c>
      <c r="D69" s="68">
        <v>12.6427333333333</v>
      </c>
      <c r="E69" s="68">
        <v>12.9271888888889</v>
      </c>
      <c r="F69" s="68">
        <v>13.0908055555556</v>
      </c>
      <c r="G69" s="3"/>
      <c r="H69" s="3"/>
    </row>
    <row r="70" spans="2:8" ht="11.25">
      <c r="B70" s="98"/>
      <c r="C70" s="9">
        <v>42064</v>
      </c>
      <c r="D70" s="68">
        <v>13.0213136363636</v>
      </c>
      <c r="E70" s="68">
        <v>13.38515</v>
      </c>
      <c r="F70" s="68">
        <v>13.6200409090909</v>
      </c>
      <c r="G70" s="3"/>
      <c r="H70" s="3"/>
    </row>
    <row r="71" spans="2:8" ht="11.25">
      <c r="B71" s="98"/>
      <c r="C71" s="9">
        <v>42095</v>
      </c>
      <c r="D71" s="68">
        <v>13.17721</v>
      </c>
      <c r="E71" s="68">
        <v>13.369045</v>
      </c>
      <c r="F71" s="68">
        <v>13.413175</v>
      </c>
      <c r="G71" s="3"/>
      <c r="H71" s="3"/>
    </row>
    <row r="72" spans="2:8" ht="11.25">
      <c r="B72" s="98"/>
      <c r="C72" s="9">
        <v>42125</v>
      </c>
      <c r="D72" s="68">
        <v>13.579095</v>
      </c>
      <c r="E72" s="68">
        <v>13.761545</v>
      </c>
      <c r="F72" s="68">
        <v>13.7425</v>
      </c>
      <c r="G72" s="3"/>
      <c r="H72" s="3"/>
    </row>
    <row r="73" spans="2:8" ht="11.25">
      <c r="B73" s="98"/>
      <c r="C73" s="9">
        <v>42156</v>
      </c>
      <c r="D73" s="68">
        <v>13.9132857142857</v>
      </c>
      <c r="E73" s="68">
        <v>14.1738190476191</v>
      </c>
      <c r="F73" s="68">
        <v>14.1730714285714</v>
      </c>
      <c r="G73" s="3"/>
      <c r="H73" s="3"/>
    </row>
    <row r="74" spans="2:8" ht="11.25">
      <c r="B74" s="98"/>
      <c r="C74" s="9">
        <v>42186</v>
      </c>
      <c r="D74" s="68">
        <v>14.0202956521739</v>
      </c>
      <c r="E74" s="68">
        <v>14.1867869565217</v>
      </c>
      <c r="F74" s="68">
        <v>13.9956695652174</v>
      </c>
      <c r="G74" s="3"/>
      <c r="H74" s="3"/>
    </row>
    <row r="75" spans="2:8" ht="11.25">
      <c r="B75" s="98"/>
      <c r="C75" s="9">
        <v>42217</v>
      </c>
      <c r="D75" s="68">
        <v>14.2889</v>
      </c>
      <c r="E75" s="68">
        <v>14.3509523809524</v>
      </c>
      <c r="F75" s="68">
        <v>14.1425666666667</v>
      </c>
      <c r="G75" s="3"/>
      <c r="H75" s="3"/>
    </row>
    <row r="76" spans="2:8" ht="11.25">
      <c r="B76" s="98"/>
      <c r="C76" s="9">
        <v>42248</v>
      </c>
      <c r="D76" s="68">
        <v>14.4947476190476</v>
      </c>
      <c r="E76" s="68">
        <v>14.8477952380952</v>
      </c>
      <c r="F76" s="68">
        <v>15.218280952381</v>
      </c>
      <c r="G76" s="3"/>
      <c r="H76" s="3"/>
    </row>
    <row r="77" spans="2:8" ht="11.25">
      <c r="B77" s="98"/>
      <c r="C77" s="9">
        <v>42278</v>
      </c>
      <c r="D77" s="68">
        <v>14.3871095238095</v>
      </c>
      <c r="E77" s="68">
        <v>14.7793523809524</v>
      </c>
      <c r="F77" s="68">
        <v>15.3006285714286</v>
      </c>
      <c r="G77" s="3"/>
      <c r="H77" s="3"/>
    </row>
    <row r="78" spans="2:8" ht="11.25">
      <c r="B78" s="98"/>
      <c r="C78" s="9">
        <v>42309</v>
      </c>
      <c r="D78" s="68">
        <v>14.38433</v>
      </c>
      <c r="E78" s="68">
        <v>14.783895</v>
      </c>
      <c r="F78" s="68">
        <v>15.29111</v>
      </c>
      <c r="G78" s="3"/>
      <c r="H78" s="3"/>
    </row>
    <row r="79" spans="2:8" ht="11.25">
      <c r="B79" s="98"/>
      <c r="C79" s="9">
        <v>42339</v>
      </c>
      <c r="D79" s="68">
        <v>14.5214590909091</v>
      </c>
      <c r="E79" s="68">
        <v>15.0541954545455</v>
      </c>
      <c r="F79" s="68">
        <v>15.7524954545455</v>
      </c>
      <c r="G79" s="3"/>
      <c r="H79" s="3"/>
    </row>
    <row r="80" spans="2:8" ht="11.25">
      <c r="B80" s="105">
        <v>2016</v>
      </c>
      <c r="C80" s="103">
        <v>42370</v>
      </c>
      <c r="D80" s="104">
        <v>14.547205</v>
      </c>
      <c r="E80" s="104">
        <v>14.698305</v>
      </c>
      <c r="F80" s="104">
        <v>15.195835</v>
      </c>
      <c r="G80" s="3"/>
      <c r="H80" s="3"/>
    </row>
    <row r="81" spans="2:8" ht="11.25">
      <c r="B81" s="98"/>
      <c r="C81" s="9">
        <v>42401</v>
      </c>
      <c r="D81" s="68">
        <v>14.25601111</v>
      </c>
      <c r="E81" s="68">
        <v>14.09611111</v>
      </c>
      <c r="F81" s="68">
        <v>14.25283889</v>
      </c>
      <c r="G81" s="3"/>
      <c r="H81" s="3"/>
    </row>
    <row r="82" spans="2:8" ht="11.25">
      <c r="B82" s="98"/>
      <c r="C82" s="9">
        <v>42430</v>
      </c>
      <c r="D82" s="68">
        <v>14.11361818181818</v>
      </c>
      <c r="E82" s="68">
        <v>13.852313636363634</v>
      </c>
      <c r="F82" s="68">
        <v>13.656636363636364</v>
      </c>
      <c r="G82" s="3"/>
      <c r="H82" s="3"/>
    </row>
    <row r="83" spans="2:8" ht="11.25">
      <c r="B83" s="98"/>
      <c r="C83" s="9">
        <v>42461</v>
      </c>
      <c r="D83" s="68">
        <v>14.1201</v>
      </c>
      <c r="E83" s="68">
        <v>13.749815789473686</v>
      </c>
      <c r="F83" s="68">
        <v>13.336400000000003</v>
      </c>
      <c r="G83" s="3"/>
      <c r="H83" s="3"/>
    </row>
    <row r="84" spans="2:8" ht="11.25">
      <c r="B84" s="97"/>
      <c r="C84" s="8">
        <v>42491</v>
      </c>
      <c r="D84" s="70">
        <v>14.11637619047619</v>
      </c>
      <c r="E84" s="70">
        <v>13.847899999999997</v>
      </c>
      <c r="F84" s="70">
        <v>13.247109523809524</v>
      </c>
      <c r="G84" s="3"/>
      <c r="H84" s="3"/>
    </row>
    <row r="85" ht="11.25">
      <c r="C85" s="23" t="s">
        <v>88</v>
      </c>
    </row>
    <row r="86" ht="11.25">
      <c r="C86" s="41" t="s">
        <v>51</v>
      </c>
    </row>
    <row r="87" ht="11.25">
      <c r="C87" s="41" t="s">
        <v>52</v>
      </c>
    </row>
    <row r="88" ht="11.25">
      <c r="C88" s="41" t="s">
        <v>53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Patricia Silva de Oliveira</cp:lastModifiedBy>
  <cp:lastPrinted>2011-07-19T21:57:49Z</cp:lastPrinted>
  <dcterms:created xsi:type="dcterms:W3CDTF">2006-03-06T15:54:24Z</dcterms:created>
  <dcterms:modified xsi:type="dcterms:W3CDTF">2016-06-28T13:12:28Z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