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331" yWindow="4905" windowWidth="17250" windowHeight="519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  <sheet name="Tab 21" sheetId="22" r:id="rId22"/>
    <sheet name="Tab 22" sheetId="23" r:id="rId23"/>
  </sheets>
  <definedNames>
    <definedName name="_Regression_Int" localSheetId="19" hidden="1">1</definedName>
    <definedName name="_Regression_Int" localSheetId="22" hidden="1">1</definedName>
    <definedName name="_xlnm.Print_Area" localSheetId="0">'Índice'!$B$1:$E$30</definedName>
    <definedName name="_xlnm.Print_Area" localSheetId="1">'Tab 1'!$B$1:$M$45</definedName>
    <definedName name="_xlnm.Print_Area" localSheetId="10">'Tab 10'!$B$1:$I$45</definedName>
    <definedName name="_xlnm.Print_Area" localSheetId="11">'Tab 11'!$B$1:$I$45</definedName>
    <definedName name="_xlnm.Print_Area" localSheetId="12">'Tab 12'!$B$1:$I$45</definedName>
    <definedName name="_xlnm.Print_Area" localSheetId="13">'Tab 13'!$B$1:$I$45</definedName>
    <definedName name="_xlnm.Print_Area" localSheetId="14">'Tab 14'!$B$1:$M$46</definedName>
    <definedName name="_xlnm.Print_Area" localSheetId="15">'Tab 15'!$B$1:$M$46</definedName>
    <definedName name="_xlnm.Print_Area" localSheetId="16">'Tab 16'!$B$1:$M$46</definedName>
    <definedName name="_xlnm.Print_Area" localSheetId="17">'Tab 17'!$B$1:$M$46</definedName>
    <definedName name="_xlnm.Print_Area" localSheetId="18">'Tab 18'!$B$1:$M$46</definedName>
    <definedName name="_xlnm.Print_Area" localSheetId="19">'Tab 19'!$B$1:$G$50</definedName>
    <definedName name="_xlnm.Print_Area" localSheetId="2">'Tab 2'!$B$1:$P$23</definedName>
    <definedName name="_xlnm.Print_Area" localSheetId="20">'Tab 20'!$B$1:$K$49</definedName>
    <definedName name="_xlnm.Print_Area" localSheetId="21">'Tab 21'!$B$1:$O$49</definedName>
    <definedName name="_xlnm.Print_Area" localSheetId="22">'Tab 22'!$B$1:$J$45</definedName>
    <definedName name="_xlnm.Print_Area" localSheetId="3">'Tab 3'!$B$1:$I$45</definedName>
    <definedName name="_xlnm.Print_Area" localSheetId="4">'Tab 4'!$B$1:$O$70</definedName>
    <definedName name="_xlnm.Print_Area" localSheetId="5">'Tab 5'!$B$1:$N$46</definedName>
    <definedName name="_xlnm.Print_Area" localSheetId="6">'Tab 6'!$B$1:$N$69</definedName>
    <definedName name="_xlnm.Print_Area" localSheetId="7">'Tab 7'!$B$1:$N$45</definedName>
    <definedName name="_xlnm.Print_Area" localSheetId="8">'Tab 8'!$B$1:$G$45</definedName>
    <definedName name="_xlnm.Print_Area" localSheetId="9">'Tab 9'!$B$1:$I$45</definedName>
    <definedName name="Área_impressão_IM" localSheetId="19">'Tab 19'!#REF!</definedName>
    <definedName name="Área_impressão_IM" localSheetId="22">'Tab 22'!#REF!</definedName>
    <definedName name="_xlnm.Print_Titles" localSheetId="19">'Tab 19'!$3:$8</definedName>
    <definedName name="_xlnm.Print_Titles" localSheetId="22">'Tab 22'!$3:$7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9">'Tab 19'!$3:$8</definedName>
    <definedName name="Títulos_impressão_IM" localSheetId="22">'Tab 22'!$3:$7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<sst xmlns="http://schemas.openxmlformats.org/spreadsheetml/2006/main" count="1148" uniqueCount="247">
  <si>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</si>
  <si>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</si>
  <si>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</si>
  <si>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</si>
  <si>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</si>
  <si>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</si>
  <si>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</si>
  <si>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</si>
  <si>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</si>
  <si>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</si>
  <si>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6C. Balança Comercial Brasileira: Saldo</t>
  </si>
  <si>
    <t>7A. Balança Comercial Brasileira: Exportações</t>
  </si>
  <si>
    <t>7B. Balança Comercial Brasileira: Importações</t>
  </si>
  <si>
    <t>8. Balança Comercial: Conceito Físico</t>
  </si>
  <si>
    <t>9. Balança Comercial Brasileira: Exportações por Fator Agregado</t>
  </si>
  <si>
    <t>10. Balança Comercial Brasileira: Exportações por Fator Agregado</t>
  </si>
  <si>
    <t>11. Balança Comercial Brasileira: Exportações por Fator Agregado</t>
  </si>
  <si>
    <t>12. Balança Comercial Brasileira: Exportações por Fator Agregado</t>
  </si>
  <si>
    <t>14. Balança Comercial Brasileira: Importações por Categoria de Uso</t>
  </si>
  <si>
    <t>15. Balança Comercial Brasileira: Importações por Categoria de Uso</t>
  </si>
  <si>
    <t>16. Balança Comercial Brasileira: Importações por Categoria de Uso</t>
  </si>
  <si>
    <t>13. Balança Comercial Brasileira: Exportações por Fator Agregado</t>
  </si>
  <si>
    <t>17. Balança Comercial Brasileira: Importações por Categoria de Uso</t>
  </si>
  <si>
    <t>18. Balança Comercial Brasileira: Importações por Categoria de Uso</t>
  </si>
  <si>
    <t>19. Índices da Taxa de Câmbio Efetiva Real para o Total das Exportações e para Exportações de Manufaturados</t>
  </si>
  <si>
    <t>20. Índice de Preço e Quantum de Exportação (Total e Fator Agregado) — Período Mensal</t>
  </si>
  <si>
    <t>21. Índice de Preço e Quantum de Importação (Total e Categoria de Uso) — Período Mensal</t>
  </si>
  <si>
    <t>22. Índice de Preços Internacionais de Commodities: Geral e por Categoria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</si>
  <si>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</si>
  <si>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</si>
  <si>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</si>
  <si>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</si>
  <si>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</si>
  <si>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</si>
  <si>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</si>
  <si>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</si>
  <si>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</si>
  <si>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</si>
  <si>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</si>
  <si>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</si>
  <si>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</si>
  <si>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</si>
  <si>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</si>
  <si>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</si>
  <si>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</si>
  <si>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</si>
  <si>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</si>
  <si>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2002.III</t>
  </si>
  <si>
    <t>2002.IV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</si>
  <si>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</si>
  <si>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</si>
  <si>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</si>
  <si>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</si>
  <si>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</si>
  <si>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</si>
  <si>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</si>
  <si>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</si>
  <si>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</si>
  <si>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</si>
  <si>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Total2004</t>
  </si>
  <si>
    <t>2005.I</t>
  </si>
  <si>
    <t>2005.II</t>
  </si>
  <si>
    <t>2005.III</t>
  </si>
  <si>
    <t>2005.IV</t>
  </si>
  <si>
    <t>Total2005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</si>
  <si>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</si>
  <si>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</si>
  <si>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</si>
  <si>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</si>
  <si>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</si>
  <si>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</si>
  <si>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</si>
  <si>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</si>
  <si>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</si>
  <si>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</si>
  <si>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</si>
  <si>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</si>
  <si>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</si>
  <si>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</si>
  <si>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</si>
  <si>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</si>
  <si>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</si>
  <si>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</si>
  <si>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</si>
  <si>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</si>
  <si>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</si>
  <si>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</si>
  <si>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</si>
  <si>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</si>
  <si>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</si>
  <si>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</si>
  <si>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</si>
  <si>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</si>
  <si>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2006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</si>
  <si>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</si>
  <si>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</si>
  <si>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</si>
  <si>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</si>
  <si>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</si>
  <si>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</si>
  <si>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</si>
  <si>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</si>
  <si>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</si>
  <si>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</si>
  <si>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</si>
  <si>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</si>
  <si>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</si>
  <si>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</si>
  <si>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</si>
  <si>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</si>
  <si>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</si>
  <si>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</si>
  <si>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</si>
  <si>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</si>
  <si>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</si>
  <si>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</si>
  <si>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</si>
  <si>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[variação em relação ao mesmo mês do ano anterior (%)]</t>
  </si>
  <si>
    <t>TABELA IV.5B</t>
  </si>
  <si>
    <t>TABELA IV.6A</t>
  </si>
  <si>
    <t>[acumulado em 12 meses (US$ milhões)]</t>
  </si>
  <si>
    <t>TABELA IV.6B</t>
  </si>
  <si>
    <t>TABELA IV.6C</t>
  </si>
  <si>
    <t>TABELA IV.7A</t>
  </si>
  <si>
    <t>[variação do acumulado em 12 meses (%)]</t>
  </si>
  <si>
    <t>Fonte:Secex. Elaboração: Ipea/Dimac.</t>
  </si>
  <si>
    <t>TABELA IV.7B</t>
  </si>
  <si>
    <t>TABELA IV.8</t>
  </si>
  <si>
    <t>BALANÇA COMERCIAL: CONCEITO FÍSICO</t>
  </si>
  <si>
    <t>Variação em relação ao mesmo mês do ano anterior (%)</t>
  </si>
  <si>
    <t>Variação do acumulado até o mês em relação ao mesmo período do ano anterior (%)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</si>
  <si>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</si>
  <si>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</si>
  <si>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</si>
  <si>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</si>
  <si>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</si>
  <si>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</si>
  <si>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</si>
  <si>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</si>
  <si>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</si>
  <si>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</si>
  <si>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</si>
  <si>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</si>
  <si>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</si>
  <si>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</si>
  <si>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</si>
  <si>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</si>
  <si>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</si>
  <si>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</si>
  <si>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</si>
  <si>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</si>
  <si>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</si>
  <si>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</si>
  <si>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</si>
  <si>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</si>
  <si>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</si>
  <si>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</si>
  <si>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</si>
  <si>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</si>
  <si>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</si>
  <si>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</si>
  <si>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</si>
  <si>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</si>
  <si>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</si>
  <si>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</si>
  <si>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</si>
  <si>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</si>
  <si>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</si>
  <si>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TABELA IV.17</t>
  </si>
  <si>
    <t>TABELA IV.18</t>
  </si>
  <si>
    <t>TABELA IV.19</t>
  </si>
  <si>
    <t>ÍNDICES DA TAXA DE CÂMBIO EFETIVA REAL PARA O TOTAL DAS EXPORTAÇÕES</t>
  </si>
  <si>
    <t xml:space="preserve">E PARA EXPORTAÇÕES DE MANUFATURADOS </t>
  </si>
  <si>
    <t>[base: média de 2000 = 100]</t>
  </si>
  <si>
    <t>Mês</t>
  </si>
  <si>
    <t>Total das exportações (INPC)</t>
  </si>
  <si>
    <t>Total das exportações (IPA-OG)</t>
  </si>
  <si>
    <t>Exportações de manufaturados.(INPC)</t>
  </si>
  <si>
    <t>Exportações de manufaturados.(IPA-OG/IT)</t>
  </si>
  <si>
    <t>Variação ( %)</t>
  </si>
  <si>
    <t>Fontes: FMI, FGV e IBGE. Elaboracao: Ipea/Dimac.</t>
  </si>
  <si>
    <t>Deflatores: IPA-OG, IPA-OG/Indústria de Transformação e INPC.</t>
  </si>
  <si>
    <t>IV. SETOR EXTERNO</t>
  </si>
  <si>
    <t>TABELA IV.20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</si>
  <si>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</si>
  <si>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</si>
  <si>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</si>
  <si>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</si>
  <si>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</si>
  <si>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</si>
  <si>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</si>
  <si>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Acum. no Ano</t>
  </si>
  <si>
    <t>Acum. 12 Meses</t>
  </si>
  <si>
    <t>Fontes: Funcex e Ipea. Elaboração: Ipea/Dimac.</t>
  </si>
  <si>
    <t>TABELA IV.21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</si>
  <si>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</si>
  <si>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</si>
  <si>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</si>
  <si>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</si>
  <si>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</si>
  <si>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TABELA IV.22</t>
  </si>
  <si>
    <t>ÍNDICE DE PREÇOS INTERNACIONAIS DE COMMODITIES: GERAL E POR CATEGORIA</t>
  </si>
  <si>
    <t>(base: janeiro de 2002 = 100)</t>
  </si>
  <si>
    <t>Índice Total</t>
  </si>
  <si>
    <t>Grãos, oleaginosa e frutas</t>
  </si>
  <si>
    <t>Carnes</t>
  </si>
  <si>
    <t>Minerais</t>
  </si>
  <si>
    <t>Petróleo e derivados</t>
  </si>
  <si>
    <t>Matérias primas</t>
  </si>
  <si>
    <t>Índice total -excluindo petróleo</t>
  </si>
  <si>
    <t>Fonte: Banco Central. Elaboração: Ipea/Dimac</t>
  </si>
  <si>
    <t xml:space="preserve">* Inclui os itens financeiros, computação e informações, royalties e licenças, aluguel de equipamentos e outros serviços do Quadro II - Serviços da Nota para Imprensa de  Setor Externo. E também o item salários e ordenados do Quadro III - Rendas. </t>
  </si>
  <si>
    <t>Fonte:Secex. Elaboração: Ipea/Dimac</t>
  </si>
  <si>
    <t>[taxas de crescimento - exportações e importações (%)]</t>
  </si>
  <si>
    <t>[variação do acumulado no ano (%)]</t>
  </si>
  <si>
    <t>[acumulado no ano (US$ milhões)]</t>
  </si>
  <si>
    <t>2006.I</t>
  </si>
  <si>
    <t>2006.II</t>
  </si>
  <si>
    <t>2006.III</t>
  </si>
  <si>
    <t>2006.IV</t>
  </si>
  <si>
    <t>Total2006</t>
  </si>
  <si>
    <t>2007</t>
  </si>
  <si>
    <t>2007.I</t>
  </si>
  <si>
    <t>(Em US$ milhões)</t>
  </si>
  <si>
    <t>2007.II</t>
  </si>
  <si>
    <t>Fonte:Secex. Elaboração: Ipea\Dimac.</t>
  </si>
  <si>
    <t>2007.III</t>
  </si>
  <si>
    <t>2007.IV</t>
  </si>
  <si>
    <t>Total2007</t>
  </si>
  <si>
    <t>2008</t>
  </si>
  <si>
    <t>Fonte:IPEA. Elaboração: Ipea/Dimac.</t>
  </si>
  <si>
    <t>Obs.: Para detalhes de metodologia ver Nota Técnica Publicada no Boletim Conjunrural, 69, junho de 2005.</t>
  </si>
  <si>
    <t>(base: média de 2006 = 100)</t>
  </si>
  <si>
    <t>[base:média de 2006 = 100]</t>
  </si>
  <si>
    <t>2008.I</t>
  </si>
  <si>
    <t>2008.II</t>
  </si>
  <si>
    <t>BALANÇA COMERCIAL BRASILEIRA: EXPORTAÇÕES, IMPORTAÇÕES E SALDO EFETIVOS E DESSAZONALIZADOS</t>
  </si>
  <si>
    <t>Conta</t>
  </si>
  <si>
    <t>2008.III</t>
  </si>
  <si>
    <t>IV. SETOR EXTERNO                                                                                  Carta de Conjuntura | mar 2009</t>
  </si>
  <si>
    <t>Carta de Conjuntura | mar 2009</t>
  </si>
  <si>
    <t>2008.IV</t>
  </si>
  <si>
    <t>Total2008</t>
  </si>
  <si>
    <t>2009</t>
  </si>
  <si>
    <t>Jan.09 /Jan.08</t>
  </si>
  <si>
    <t>Fev.09/Jan.09</t>
  </si>
  <si>
    <t>Fev.09/Fev.08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</si>
</sst>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0\ \ "/>
    <numFmt numFmtId="177" formatCode="0.00000"/>
    <numFmt numFmtId="178" formatCode="0.0000"/>
    <numFmt numFmtId="179" formatCode="0.000"/>
    <numFmt numFmtId="180" formatCode="0.0"/>
    <numFmt numFmtId="181" formatCode="#\ ##0\ "/>
    <numFmt numFmtId="182" formatCode="_(* #,##0.0_);_(* \(#,##0.0\);_(* &quot;-&quot;??_);_(@_)"/>
    <numFmt numFmtId="183" formatCode="_(* #,##0_);_(* \(#,##0\);_(* &quot;-&quot;??_);_(@_)"/>
    <numFmt numFmtId="184" formatCode="0.0000000"/>
    <numFmt numFmtId="185" formatCode="0.000000"/>
    <numFmt numFmtId="186" formatCode="yyyy"/>
    <numFmt numFmtId="187" formatCode="0.0000_)"/>
    <numFmt numFmtId="188" formatCode="_(* #,##0.0000_);_(* \(#,##0.0000\);_(* &quot;-&quot;????_);_(@_)"/>
    <numFmt numFmtId="189" formatCode="0.0000000000"/>
    <numFmt numFmtId="190" formatCode="0.000000000"/>
    <numFmt numFmtId="191" formatCode="0.00000000"/>
    <numFmt numFmtId="192" formatCode="0_)"/>
    <numFmt numFmtId="193" formatCode="mmmm"/>
    <numFmt numFmtId="194" formatCode="0.00000_)"/>
    <numFmt numFmtId="195" formatCode="#,"/>
    <numFmt numFmtId="196" formatCode="0.0_)"/>
    <numFmt numFmtId="197" formatCode="#,##0.0_);\(#,##0.0\)"/>
    <numFmt numFmtId="198" formatCode="0.000_)"/>
    <numFmt numFmtId="199" formatCode="0.00_)"/>
    <numFmt numFmtId="200" formatCode="0.000000_)"/>
    <numFmt numFmtId="201" formatCode="0_);\(0\)"/>
    <numFmt numFmtId="202" formatCode="_(* #,##0.0_);_(* \(#,##0.0\);_(* &quot;-&quot;?_);_(@_)"/>
    <numFmt numFmtId="203" formatCode="_(* #,##0.000_);_(* \(#,##0.000\);_(* &quot;-&quot;??_);_(@_)"/>
    <numFmt numFmtId="204" formatCode="_(&quot;Cr$&quot;* #,##0_);_(&quot;Cr$&quot;* \(#,##0\);_(&quot;Cr$&quot;* &quot;-&quot;_);_(@_)"/>
    <numFmt numFmtId="205" formatCode="_(&quot;Cr$&quot;* #,##0.00_);_(&quot;Cr$&quot;* \(#,##0.00\);_(&quot;Cr$&quot;* &quot;-&quot;??_);_(@_)"/>
    <numFmt numFmtId="206" formatCode="General_)"/>
    <numFmt numFmtId="207" formatCode="0.0%"/>
    <numFmt numFmtId="208" formatCode="#\ ###\ ###\ ##0\ "/>
    <numFmt numFmtId="209" formatCode="_(* #,##0.0000_);_(* \(#,##0.0000\);_(* &quot;-&quot;??_);_(@_)"/>
    <numFmt numFmtId="210" formatCode="mmm"/>
    <numFmt numFmtId="211" formatCode="#,##0.0_);[Red]\(#,##0.0\)"/>
    <numFmt numFmtId="212" formatCode="#,##0.0_);[Red]\(#,##0\)"/>
  </numFmts>
  <fonts count="19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1">
      <alignment/>
      <protection/>
    </xf>
    <xf numFmtId="181" fontId="6" fillId="0" borderId="0" applyFill="0" applyBorder="0" applyProtection="0">
      <alignment/>
    </xf>
    <xf numFmtId="206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6" fontId="10" fillId="0" borderId="0">
      <alignment/>
      <protection/>
    </xf>
    <xf numFmtId="206" fontId="10" fillId="0" borderId="0">
      <alignment/>
      <protection/>
    </xf>
    <xf numFmtId="0" fontId="7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95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3" fontId="5" fillId="2" borderId="0" xfId="35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5" applyNumberFormat="1" applyFont="1" applyFill="1" applyBorder="1" applyAlignment="1">
      <alignment/>
      <protection/>
    </xf>
    <xf numFmtId="0" fontId="8" fillId="2" borderId="0" xfId="29" applyFont="1" applyFill="1">
      <alignment/>
      <protection/>
    </xf>
    <xf numFmtId="0" fontId="3" fillId="2" borderId="0" xfId="29" applyFont="1" applyFill="1">
      <alignment/>
      <protection/>
    </xf>
    <xf numFmtId="3" fontId="3" fillId="2" borderId="0" xfId="29" applyNumberFormat="1" applyFont="1" applyFill="1">
      <alignment/>
      <protection/>
    </xf>
    <xf numFmtId="3" fontId="5" fillId="2" borderId="0" xfId="29" applyNumberFormat="1" applyFont="1" applyFill="1">
      <alignment/>
      <protection/>
    </xf>
    <xf numFmtId="3" fontId="5" fillId="2" borderId="0" xfId="29" applyNumberFormat="1" applyFont="1" applyFill="1" applyAlignment="1">
      <alignment horizontal="right"/>
      <protection/>
    </xf>
    <xf numFmtId="0" fontId="5" fillId="2" borderId="0" xfId="29" applyFont="1" applyFill="1">
      <alignment/>
      <protection/>
    </xf>
    <xf numFmtId="0" fontId="3" fillId="2" borderId="0" xfId="29" applyFont="1" applyFill="1" applyAlignment="1">
      <alignment/>
      <protection/>
    </xf>
    <xf numFmtId="0" fontId="9" fillId="0" borderId="0" xfId="29" applyFont="1" applyAlignment="1">
      <alignment/>
      <protection/>
    </xf>
    <xf numFmtId="0" fontId="8" fillId="2" borderId="0" xfId="29" applyFont="1" applyFill="1" applyBorder="1">
      <alignment/>
      <protection/>
    </xf>
    <xf numFmtId="0" fontId="5" fillId="2" borderId="0" xfId="29" applyFont="1" applyFill="1" applyAlignment="1">
      <alignment horizontal="left"/>
      <protection/>
    </xf>
    <xf numFmtId="3" fontId="5" fillId="2" borderId="0" xfId="29" applyNumberFormat="1" applyFont="1" applyFill="1" applyAlignment="1">
      <alignment horizontal="left"/>
      <protection/>
    </xf>
    <xf numFmtId="0" fontId="8" fillId="2" borderId="5" xfId="29" applyFont="1" applyFill="1" applyBorder="1">
      <alignment/>
      <protection/>
    </xf>
    <xf numFmtId="0" fontId="8" fillId="2" borderId="3" xfId="29" applyFont="1" applyFill="1" applyBorder="1">
      <alignment/>
      <protection/>
    </xf>
    <xf numFmtId="3" fontId="5" fillId="2" borderId="3" xfId="29" applyNumberFormat="1" applyFont="1" applyFill="1" applyBorder="1" applyAlignment="1">
      <alignment horizontal="center"/>
      <protection/>
    </xf>
    <xf numFmtId="3" fontId="5" fillId="2" borderId="3" xfId="29" applyNumberFormat="1" applyFont="1" applyFill="1" applyBorder="1" applyAlignment="1">
      <alignment horizontal="right"/>
      <protection/>
    </xf>
    <xf numFmtId="193" fontId="5" fillId="2" borderId="0" xfId="29" applyNumberFormat="1" applyFont="1" applyFill="1" applyBorder="1" applyAlignment="1">
      <alignment horizontal="left"/>
      <protection/>
    </xf>
    <xf numFmtId="3" fontId="5" fillId="0" borderId="0" xfId="30" applyNumberFormat="1" applyFont="1">
      <alignment/>
      <protection/>
    </xf>
    <xf numFmtId="194" fontId="5" fillId="0" borderId="0" xfId="30" applyFont="1">
      <alignment/>
      <protection/>
    </xf>
    <xf numFmtId="201" fontId="5" fillId="0" borderId="0" xfId="39" applyNumberFormat="1" applyFont="1" applyBorder="1" applyAlignment="1">
      <alignment horizontal="left"/>
    </xf>
    <xf numFmtId="3" fontId="5" fillId="0" borderId="0" xfId="39" applyNumberFormat="1" applyFont="1" applyBorder="1" applyAlignment="1">
      <alignment/>
    </xf>
    <xf numFmtId="201" fontId="5" fillId="0" borderId="0" xfId="39" applyNumberFormat="1" applyFont="1" applyAlignment="1">
      <alignment horizontal="left"/>
    </xf>
    <xf numFmtId="201" fontId="5" fillId="0" borderId="5" xfId="39" applyNumberFormat="1" applyFont="1" applyBorder="1" applyAlignment="1">
      <alignment horizontal="left"/>
    </xf>
    <xf numFmtId="194" fontId="5" fillId="0" borderId="0" xfId="31" applyFont="1">
      <alignment/>
      <protection/>
    </xf>
    <xf numFmtId="4" fontId="5" fillId="0" borderId="0" xfId="39" applyNumberFormat="1" applyFont="1" applyBorder="1" applyAlignment="1">
      <alignment/>
    </xf>
    <xf numFmtId="182" fontId="5" fillId="0" borderId="0" xfId="39" applyNumberFormat="1" applyFont="1" applyBorder="1" applyAlignment="1">
      <alignment/>
    </xf>
    <xf numFmtId="194" fontId="5" fillId="0" borderId="0" xfId="32" applyFont="1">
      <alignment/>
      <protection/>
    </xf>
    <xf numFmtId="194" fontId="5" fillId="0" borderId="0" xfId="33" applyFont="1">
      <alignment/>
      <protection/>
    </xf>
    <xf numFmtId="4" fontId="5" fillId="0" borderId="5" xfId="39" applyNumberFormat="1" applyFont="1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0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4" applyFont="1" applyFill="1">
      <alignment/>
      <protection/>
    </xf>
    <xf numFmtId="0" fontId="15" fillId="2" borderId="0" xfId="34" applyFont="1" applyFill="1" applyAlignment="1" applyProtection="1">
      <alignment horizontal="left"/>
      <protection/>
    </xf>
    <xf numFmtId="0" fontId="5" fillId="2" borderId="0" xfId="34" applyFont="1" applyFill="1">
      <alignment/>
      <protection/>
    </xf>
    <xf numFmtId="0" fontId="5" fillId="2" borderId="0" xfId="34" applyFont="1" applyFill="1" applyBorder="1">
      <alignment/>
      <protection/>
    </xf>
    <xf numFmtId="0" fontId="16" fillId="2" borderId="3" xfId="34" applyFont="1" applyFill="1" applyBorder="1" applyAlignment="1" applyProtection="1">
      <alignment horizontal="center" vertical="center" wrapText="1"/>
      <protection/>
    </xf>
    <xf numFmtId="0" fontId="5" fillId="2" borderId="3" xfId="34" applyFont="1" applyFill="1" applyBorder="1" applyAlignment="1" applyProtection="1">
      <alignment horizontal="center" vertical="center" wrapText="1"/>
      <protection/>
    </xf>
    <xf numFmtId="0" fontId="8" fillId="2" borderId="0" xfId="23" applyFont="1" applyFill="1">
      <alignment/>
      <protection/>
    </xf>
    <xf numFmtId="0" fontId="15" fillId="2" borderId="0" xfId="23" applyFont="1" applyFill="1" applyAlignment="1" applyProtection="1">
      <alignment horizontal="left"/>
      <protection/>
    </xf>
    <xf numFmtId="0" fontId="5" fillId="2" borderId="0" xfId="23" applyFont="1" applyFill="1">
      <alignment/>
      <protection/>
    </xf>
    <xf numFmtId="0" fontId="8" fillId="2" borderId="5" xfId="23" applyFont="1" applyFill="1" applyBorder="1">
      <alignment/>
      <protection/>
    </xf>
    <xf numFmtId="0" fontId="5" fillId="2" borderId="0" xfId="23" applyFont="1" applyFill="1" applyAlignment="1">
      <alignment horizontal="left"/>
      <protection/>
    </xf>
    <xf numFmtId="0" fontId="5" fillId="2" borderId="0" xfId="23" applyFont="1" applyFill="1" applyBorder="1">
      <alignment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193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26" applyFont="1" applyFill="1">
      <alignment/>
      <protection/>
    </xf>
    <xf numFmtId="0" fontId="15" fillId="2" borderId="0" xfId="26" applyFont="1" applyFill="1" applyAlignment="1" applyProtection="1">
      <alignment horizontal="left"/>
      <protection/>
    </xf>
    <xf numFmtId="0" fontId="5" fillId="2" borderId="0" xfId="26" applyFont="1" applyFill="1">
      <alignment/>
      <protection/>
    </xf>
    <xf numFmtId="0" fontId="5" fillId="2" borderId="0" xfId="26" applyFont="1" applyFill="1" applyBorder="1">
      <alignment/>
      <protection/>
    </xf>
    <xf numFmtId="0" fontId="16" fillId="2" borderId="3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93" fontId="5" fillId="2" borderId="0" xfId="0" applyNumberFormat="1" applyFont="1" applyFill="1" applyAlignment="1">
      <alignment horizontal="left"/>
    </xf>
    <xf numFmtId="193" fontId="5" fillId="2" borderId="0" xfId="0" applyNumberFormat="1" applyFont="1" applyFill="1" applyBorder="1" applyAlignment="1">
      <alignment horizontal="left"/>
    </xf>
    <xf numFmtId="193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9" applyNumberFormat="1" applyFont="1" applyFill="1" applyBorder="1" applyAlignment="1">
      <alignment/>
    </xf>
    <xf numFmtId="3" fontId="3" fillId="0" borderId="0" xfId="39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5" fillId="2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06" fontId="8" fillId="2" borderId="0" xfId="27" applyFont="1" applyFill="1">
      <alignment/>
      <protection/>
    </xf>
    <xf numFmtId="206" fontId="3" fillId="2" borderId="0" xfId="27" applyFont="1" applyFill="1" applyAlignment="1" applyProtection="1">
      <alignment horizontal="left"/>
      <protection/>
    </xf>
    <xf numFmtId="206" fontId="5" fillId="2" borderId="0" xfId="27" applyFont="1" applyFill="1" applyAlignment="1" applyProtection="1">
      <alignment horizontal="left"/>
      <protection/>
    </xf>
    <xf numFmtId="206" fontId="5" fillId="2" borderId="0" xfId="27" applyFont="1" applyFill="1">
      <alignment/>
      <protection/>
    </xf>
    <xf numFmtId="192" fontId="5" fillId="2" borderId="0" xfId="27" applyNumberFormat="1" applyFont="1" applyFill="1" applyProtection="1">
      <alignment/>
      <protection/>
    </xf>
    <xf numFmtId="206" fontId="8" fillId="2" borderId="0" xfId="27" applyFont="1" applyFill="1" applyBorder="1">
      <alignment/>
      <protection/>
    </xf>
    <xf numFmtId="206" fontId="5" fillId="2" borderId="0" xfId="27" applyFont="1" applyFill="1" applyBorder="1" applyAlignment="1" applyProtection="1">
      <alignment horizontal="left"/>
      <protection/>
    </xf>
    <xf numFmtId="206" fontId="5" fillId="2" borderId="0" xfId="27" applyFont="1" applyFill="1" applyBorder="1">
      <alignment/>
      <protection/>
    </xf>
    <xf numFmtId="206" fontId="8" fillId="2" borderId="5" xfId="27" applyFont="1" applyFill="1" applyBorder="1">
      <alignment/>
      <protection/>
    </xf>
    <xf numFmtId="206" fontId="5" fillId="2" borderId="0" xfId="27" applyFont="1" applyFill="1" applyBorder="1" applyAlignment="1">
      <alignment wrapText="1"/>
      <protection/>
    </xf>
    <xf numFmtId="206" fontId="5" fillId="2" borderId="0" xfId="27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8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0" fontId="5" fillId="2" borderId="0" xfId="0" applyNumberFormat="1" applyFont="1" applyFill="1" applyBorder="1" applyAlignment="1" quotePrefix="1">
      <alignment horizontal="right"/>
    </xf>
    <xf numFmtId="180" fontId="5" fillId="2" borderId="5" xfId="0" applyNumberFormat="1" applyFont="1" applyFill="1" applyBorder="1" applyAlignment="1" quotePrefix="1">
      <alignment horizontal="right"/>
    </xf>
    <xf numFmtId="210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Border="1" applyAlignment="1">
      <alignment horizontal="center"/>
    </xf>
    <xf numFmtId="180" fontId="5" fillId="2" borderId="0" xfId="39" applyNumberFormat="1" applyFont="1" applyFill="1" applyBorder="1" applyAlignment="1">
      <alignment horizontal="right"/>
    </xf>
    <xf numFmtId="180" fontId="5" fillId="2" borderId="5" xfId="36" applyNumberFormat="1" applyFont="1" applyFill="1" applyBorder="1" applyAlignment="1">
      <alignment horizontal="right"/>
    </xf>
    <xf numFmtId="180" fontId="5" fillId="2" borderId="0" xfId="22" applyNumberFormat="1" applyFont="1" applyFill="1" applyBorder="1">
      <alignment/>
      <protection/>
    </xf>
    <xf numFmtId="180" fontId="3" fillId="2" borderId="0" xfId="0" applyNumberFormat="1" applyFont="1" applyFill="1" applyBorder="1" applyAlignment="1" quotePrefix="1">
      <alignment horizontal="left"/>
    </xf>
    <xf numFmtId="180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0" fontId="5" fillId="2" borderId="0" xfId="36" applyNumberFormat="1" applyFont="1" applyFill="1" applyAlignment="1">
      <alignment/>
    </xf>
    <xf numFmtId="180" fontId="5" fillId="2" borderId="0" xfId="36" applyNumberFormat="1" applyFont="1" applyFill="1" applyBorder="1" applyAlignment="1">
      <alignment/>
    </xf>
    <xf numFmtId="206" fontId="3" fillId="2" borderId="0" xfId="28" applyFont="1" applyFill="1">
      <alignment/>
      <protection/>
    </xf>
    <xf numFmtId="180" fontId="5" fillId="2" borderId="0" xfId="28" applyNumberFormat="1" applyFont="1" applyFill="1">
      <alignment/>
      <protection/>
    </xf>
    <xf numFmtId="180" fontId="5" fillId="2" borderId="0" xfId="28" applyNumberFormat="1" applyFont="1" applyFill="1" applyBorder="1">
      <alignment/>
      <protection/>
    </xf>
    <xf numFmtId="206" fontId="17" fillId="2" borderId="0" xfId="28" applyFont="1" applyFill="1">
      <alignment/>
      <protection/>
    </xf>
    <xf numFmtId="206" fontId="3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left"/>
      <protection/>
    </xf>
    <xf numFmtId="206" fontId="5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right"/>
      <protection/>
    </xf>
    <xf numFmtId="206" fontId="5" fillId="2" borderId="6" xfId="28" applyFont="1" applyFill="1" applyBorder="1" applyAlignment="1">
      <alignment horizontal="left" vertical="center"/>
      <protection/>
    </xf>
    <xf numFmtId="206" fontId="5" fillId="2" borderId="6" xfId="28" applyFont="1" applyFill="1" applyBorder="1" applyAlignment="1">
      <alignment horizontal="center" vertical="center" wrapText="1"/>
      <protection/>
    </xf>
    <xf numFmtId="206" fontId="5" fillId="2" borderId="0" xfId="28" applyFont="1" applyFill="1" applyBorder="1" applyAlignment="1">
      <alignment horizontal="center" wrapText="1"/>
      <protection/>
    </xf>
    <xf numFmtId="206" fontId="5" fillId="2" borderId="0" xfId="28" applyFont="1" applyFill="1">
      <alignment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34" applyFont="1" applyFill="1" applyBorder="1">
      <alignment/>
      <protection/>
    </xf>
    <xf numFmtId="0" fontId="5" fillId="2" borderId="2" xfId="23" applyFont="1" applyFill="1" applyBorder="1" applyAlignment="1">
      <alignment horizontal="center" vertical="center" wrapText="1"/>
      <protection/>
    </xf>
    <xf numFmtId="0" fontId="5" fillId="2" borderId="3" xfId="23" applyFont="1" applyFill="1" applyBorder="1" applyAlignment="1">
      <alignment horizontal="center" vertical="center" wrapText="1"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8" fillId="2" borderId="0" xfId="26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7" fontId="5" fillId="2" borderId="0" xfId="0" applyNumberFormat="1" applyFont="1" applyFill="1" applyAlignment="1">
      <alignment/>
    </xf>
    <xf numFmtId="4" fontId="5" fillId="2" borderId="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178" fontId="5" fillId="2" borderId="0" xfId="0" applyNumberFormat="1" applyFont="1" applyFill="1" applyAlignment="1">
      <alignment/>
    </xf>
    <xf numFmtId="180" fontId="5" fillId="2" borderId="7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98" fontId="5" fillId="0" borderId="0" xfId="0" applyNumberFormat="1" applyFont="1" applyAlignment="1">
      <alignment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9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19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/>
    </xf>
    <xf numFmtId="0" fontId="8" fillId="2" borderId="2" xfId="29" applyFont="1" applyFill="1" applyBorder="1">
      <alignment/>
      <protection/>
    </xf>
    <xf numFmtId="0" fontId="16" fillId="2" borderId="6" xfId="23" applyFont="1" applyFill="1" applyBorder="1" applyAlignment="1" applyProtection="1">
      <alignment horizontal="center" vertical="center" wrapText="1"/>
      <protection/>
    </xf>
    <xf numFmtId="0" fontId="5" fillId="2" borderId="6" xfId="23" applyFont="1" applyFill="1" applyBorder="1" applyAlignment="1" applyProtection="1">
      <alignment horizontal="center" vertical="center" wrapText="1"/>
      <protection/>
    </xf>
    <xf numFmtId="17" fontId="5" fillId="2" borderId="2" xfId="0" applyNumberFormat="1" applyFont="1" applyFill="1" applyBorder="1" applyAlignment="1">
      <alignment horizontal="left"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8" fillId="2" borderId="0" xfId="0" applyNumberFormat="1" applyFont="1" applyFill="1" applyAlignment="1">
      <alignment/>
    </xf>
    <xf numFmtId="0" fontId="8" fillId="2" borderId="0" xfId="28" applyNumberFormat="1" applyFont="1" applyFill="1">
      <alignment/>
      <protection/>
    </xf>
    <xf numFmtId="0" fontId="8" fillId="2" borderId="0" xfId="28" applyNumberFormat="1" applyFont="1" applyFill="1" applyBorder="1">
      <alignment/>
      <protection/>
    </xf>
    <xf numFmtId="0" fontId="5" fillId="2" borderId="6" xfId="28" applyNumberFormat="1" applyFont="1" applyFill="1" applyBorder="1" applyAlignment="1">
      <alignment horizont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30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1" fontId="5" fillId="0" borderId="5" xfId="39" applyNumberFormat="1" applyFont="1" applyFill="1" applyBorder="1" applyAlignment="1">
      <alignment horizontal="left"/>
    </xf>
    <xf numFmtId="182" fontId="5" fillId="2" borderId="0" xfId="39" applyNumberFormat="1" applyFont="1" applyFill="1" applyBorder="1" applyAlignment="1">
      <alignment/>
    </xf>
    <xf numFmtId="207" fontId="5" fillId="2" borderId="0" xfId="36" applyNumberFormat="1" applyFont="1" applyFill="1" applyBorder="1" applyAlignment="1">
      <alignment/>
    </xf>
    <xf numFmtId="207" fontId="5" fillId="2" borderId="5" xfId="36" applyNumberFormat="1" applyFont="1" applyFill="1" applyBorder="1" applyAlignment="1">
      <alignment/>
    </xf>
    <xf numFmtId="180" fontId="5" fillId="2" borderId="0" xfId="0" applyNumberFormat="1" applyFont="1" applyFill="1" applyAlignment="1">
      <alignment/>
    </xf>
    <xf numFmtId="0" fontId="4" fillId="2" borderId="4" xfId="0" applyFont="1" applyFill="1" applyBorder="1" applyAlignment="1">
      <alignment/>
    </xf>
    <xf numFmtId="201" fontId="5" fillId="0" borderId="0" xfId="39" applyNumberFormat="1" applyFont="1" applyFill="1" applyBorder="1" applyAlignment="1">
      <alignment horizontal="left"/>
    </xf>
    <xf numFmtId="2" fontId="5" fillId="0" borderId="0" xfId="39" applyNumberFormat="1" applyFont="1" applyBorder="1" applyAlignment="1">
      <alignment/>
    </xf>
    <xf numFmtId="2" fontId="5" fillId="0" borderId="5" xfId="39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6" fillId="2" borderId="4" xfId="34" applyFont="1" applyFill="1" applyBorder="1" applyAlignment="1" applyProtection="1">
      <alignment horizontal="center"/>
      <protection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3" fontId="5" fillId="2" borderId="4" xfId="29" applyNumberFormat="1" applyFont="1" applyFill="1" applyBorder="1" applyAlignment="1">
      <alignment horizontal="center"/>
      <protection/>
    </xf>
    <xf numFmtId="0" fontId="5" fillId="2" borderId="2" xfId="29" applyFont="1" applyFill="1" applyBorder="1" applyAlignment="1">
      <alignment horizontal="left" vertical="center" wrapText="1"/>
      <protection/>
    </xf>
    <xf numFmtId="0" fontId="9" fillId="0" borderId="3" xfId="29" applyFont="1" applyBorder="1" applyAlignment="1">
      <alignment horizontal="left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3" xfId="34" applyFont="1" applyFill="1" applyBorder="1" applyAlignment="1">
      <alignment horizontal="left" vertical="center" wrapText="1"/>
      <protection/>
    </xf>
    <xf numFmtId="0" fontId="16" fillId="2" borderId="4" xfId="23" applyFont="1" applyFill="1" applyBorder="1" applyAlignment="1" applyProtection="1">
      <alignment horizontal="center"/>
      <protection/>
    </xf>
    <xf numFmtId="0" fontId="5" fillId="2" borderId="2" xfId="23" applyFont="1" applyFill="1" applyBorder="1" applyAlignment="1">
      <alignment horizontal="left" vertical="center" wrapText="1"/>
      <protection/>
    </xf>
    <xf numFmtId="0" fontId="5" fillId="2" borderId="3" xfId="23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16" fillId="2" borderId="4" xfId="26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0" fontId="5" fillId="2" borderId="4" xfId="0" applyNumberFormat="1" applyFont="1" applyFill="1" applyBorder="1" applyAlignment="1">
      <alignment horizontal="center"/>
    </xf>
    <xf numFmtId="180" fontId="5" fillId="2" borderId="4" xfId="0" applyNumberFormat="1" applyFont="1" applyFill="1" applyBorder="1" applyAlignment="1">
      <alignment horizontal="center" wrapText="1"/>
    </xf>
  </cellXfs>
  <cellStyles count="27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ela_IV.10" xfId="23"/>
    <cellStyle name="Normal_Tabela_IV.11" xfId="24"/>
    <cellStyle name="Normal_Tabela_IV.12" xfId="25"/>
    <cellStyle name="Normal_Tabela_IV.13" xfId="26"/>
    <cellStyle name="Normal_Tabela_IV.19" xfId="27"/>
    <cellStyle name="Normal_Tabela_IV.22" xfId="28"/>
    <cellStyle name="Normal_Tabela_IV.3" xfId="29"/>
    <cellStyle name="Normal_Tabela_IV.4" xfId="30"/>
    <cellStyle name="Normal_Tabela_IV.5" xfId="31"/>
    <cellStyle name="Normal_Tabela_IV.6" xfId="32"/>
    <cellStyle name="Normal_Tabela_IV.7" xfId="33"/>
    <cellStyle name="Normal_Tabela_IV.9" xfId="34"/>
    <cellStyle name="Normal_Trim" xfId="35"/>
    <cellStyle name="Percent" xfId="36"/>
    <cellStyle name="Sep. milhar [0]" xfId="37"/>
    <cellStyle name="Separador de m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239</v>
      </c>
    </row>
    <row r="3" ht="12.75">
      <c r="B3" s="133" t="s">
        <v>0</v>
      </c>
    </row>
    <row r="4" ht="12.75">
      <c r="B4" s="133" t="s">
        <v>1</v>
      </c>
    </row>
    <row r="5" ht="12.75">
      <c r="B5" s="133" t="s">
        <v>2</v>
      </c>
    </row>
    <row r="6" ht="12.75">
      <c r="B6" s="133" t="s">
        <v>3</v>
      </c>
    </row>
    <row r="7" ht="12.75">
      <c r="B7" s="133" t="s">
        <v>4</v>
      </c>
    </row>
    <row r="8" ht="12.75">
      <c r="B8" s="133" t="s">
        <v>5</v>
      </c>
    </row>
    <row r="9" ht="12.75">
      <c r="B9" s="133" t="s">
        <v>6</v>
      </c>
    </row>
    <row r="10" ht="12.75">
      <c r="B10" s="133" t="s">
        <v>7</v>
      </c>
    </row>
    <row r="11" ht="12.75">
      <c r="B11" s="133" t="s">
        <v>8</v>
      </c>
    </row>
    <row r="12" ht="12.75">
      <c r="B12" s="133" t="s">
        <v>9</v>
      </c>
    </row>
    <row r="13" ht="12.75">
      <c r="B13" s="133" t="s">
        <v>10</v>
      </c>
    </row>
    <row r="14" ht="12.75">
      <c r="B14" s="133" t="s">
        <v>11</v>
      </c>
    </row>
    <row r="15" ht="12.75">
      <c r="B15" s="133" t="s">
        <v>12</v>
      </c>
    </row>
    <row r="16" ht="12.75">
      <c r="B16" s="133" t="s">
        <v>13</v>
      </c>
    </row>
    <row r="17" ht="12.75">
      <c r="B17" s="133" t="s">
        <v>14</v>
      </c>
    </row>
    <row r="18" ht="12.75">
      <c r="B18" s="133" t="s">
        <v>15</v>
      </c>
    </row>
    <row r="19" ht="12.75">
      <c r="B19" s="133" t="s">
        <v>16</v>
      </c>
    </row>
    <row r="20" ht="12.75">
      <c r="B20" s="133" t="s">
        <v>17</v>
      </c>
    </row>
    <row r="21" ht="12.75">
      <c r="B21" s="133" t="s">
        <v>21</v>
      </c>
    </row>
    <row r="22" ht="12.75">
      <c r="B22" s="133" t="s">
        <v>18</v>
      </c>
    </row>
    <row r="23" ht="12.75">
      <c r="B23" s="133" t="s">
        <v>19</v>
      </c>
    </row>
    <row r="24" ht="12.75">
      <c r="B24" s="133" t="s">
        <v>20</v>
      </c>
    </row>
    <row r="25" ht="12.75">
      <c r="B25" s="133" t="s">
        <v>22</v>
      </c>
    </row>
    <row r="26" ht="12.75">
      <c r="B26" s="133" t="s">
        <v>23</v>
      </c>
    </row>
    <row r="27" ht="12.75">
      <c r="B27" s="133" t="s">
        <v>24</v>
      </c>
    </row>
    <row r="28" ht="12.75">
      <c r="B28" s="133" t="s">
        <v>25</v>
      </c>
    </row>
    <row r="29" ht="12.75">
      <c r="B29" s="133" t="s">
        <v>26</v>
      </c>
    </row>
    <row r="30" ht="12.75">
      <c r="B30" s="133" t="s">
        <v>27</v>
      </c>
    </row>
  </sheetData>
  <hyperlinks>
    <hyperlink ref="B3" location="'Tab 1'!A1" display="1. Balanço de Pagamentos Trimestral"/>
    <hyperlink ref="B4" location="'Tab 2'!A1" display="2. Serviços e Rendas: Período Trimestral"/>
    <hyperlink ref="B5" location="'Tab 3'!A1" display="3. Balança Comercial Brasileira: Exportações, Importações e Saldo Efetivos e Dessazonalizados"/>
    <hyperlink ref="B6" location="'Tab 4'!A1" display="4A. Balança Comercial Brasileira: Exportações"/>
    <hyperlink ref="B7" location="'Tab 4'!A1" display="4B. Balança Comercial Brasileira: Importações"/>
    <hyperlink ref="B8" location="'Tab 4'!A1" display="4C. Balança Comercial Brasileira: Saldo"/>
    <hyperlink ref="B9" location="'Tab 5'!A1" display="5A. Balança Comercial Brasileira: Exportações"/>
    <hyperlink ref="B10" location="'Tab 5'!A1" display="5B. Balança Comercial Brasileira: Importações"/>
    <hyperlink ref="B11" location="'Tab 6'!A1" display="6A. Balança Comercial Brasileira: Exportações"/>
    <hyperlink ref="B12" location="'Tab 6'!A1" display="6B. Balança Comercial Brasileira: Importações"/>
    <hyperlink ref="B13" location="'Tab 6'!A1" display="6C. Balança Comercial Brasileira: Saldo"/>
    <hyperlink ref="B14" location="'Tab 7'!A1" display="7A. Balança Comercial Brasileira: Exportações"/>
    <hyperlink ref="B15" location="'Tab 7'!A1" display="7B. Balança Comercial Brasileira: Importações"/>
    <hyperlink ref="B16" location="'Tab 8'!A1" display="8. Balança Comercial: Conceito Físico"/>
    <hyperlink ref="B17" location="'Tab 9'!A1" display="9. Balança Comercial Brasileira: Exportações por Fator Agregado"/>
    <hyperlink ref="B18" location="'Tab 10'!A1" display="10. Balança Comercial Brasileira: Exportações por Fator Agregado"/>
    <hyperlink ref="B19" location="'Tab 11'!A1" display="11. Balança Comercial Brasileira: Exportações por Fator Agregado"/>
    <hyperlink ref="B20" location="'Tab 12'!A1" display="12. Balança Comercial Brasileira: Exportações por Fator Agregado"/>
    <hyperlink ref="B21" location="'Tab 13'!A1" display="13. Balança Comercial Brasileira: Exportações por Fator Agregado"/>
    <hyperlink ref="B22" location="'Tab 14'!A1" display="14. Balança Comercial Brasileira: Importações por Categoria de Uso"/>
    <hyperlink ref="B23" location="'Tab 15'!A1" display="15. Balança Comercial Brasileira: Importações por Categoria de Uso"/>
    <hyperlink ref="B24" location="'Tab 16'!A1" display="16. Balança Comercial Brasileira: Importações por Categoria de Uso"/>
    <hyperlink ref="B25" location="'Tab 17'!A1" display="17. Balança Comercial Brasileira: Importações por Categoria de Uso"/>
    <hyperlink ref="B26" location="'Tab 18'!A1" display="18. Balança Comercial Brasileira: Importações por Categoria de Uso"/>
    <hyperlink ref="B27" location="'TAB 19'!A1" display="19. Índices da Taxa de Câmbio Efetiva Real para o Total das Exportações e para Exportações de Manufaturados"/>
    <hyperlink ref="B28" location="'Tab 20'!A1" display="20. Índice de Preço e Quantum de Exportação (Total e Fator Agregado) — Período Mensal"/>
    <hyperlink ref="B29" location="'Tab 21'!A1" display="21. Índice de Preço e Quantum de Importação (Total e Categoria de Uso) — Período Mensal"/>
    <hyperlink ref="B30" location="'Tab 22'!A1" display="22. Índice de Preços Internacionais de Commodities: Geral e por Categori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69" customWidth="1"/>
    <col min="2" max="2" width="5.8515625" style="67" customWidth="1"/>
    <col min="3" max="3" width="15.57421875" style="69" customWidth="1"/>
    <col min="4" max="4" width="8.28125" style="69" bestFit="1" customWidth="1"/>
    <col min="5" max="5" width="9.421875" style="69" customWidth="1"/>
    <col min="6" max="6" width="15.140625" style="69" customWidth="1"/>
    <col min="7" max="7" width="14.00390625" style="69" customWidth="1"/>
    <col min="8" max="8" width="10.00390625" style="69" customWidth="1"/>
    <col min="9" max="9" width="10.28125" style="69" customWidth="1"/>
    <col min="10" max="16384" width="14.8515625" style="69" customWidth="1"/>
  </cols>
  <sheetData>
    <row r="1" spans="2:9" s="128" customFormat="1" ht="12.75">
      <c r="B1" s="129" t="s">
        <v>182</v>
      </c>
      <c r="C1" s="130"/>
      <c r="D1" s="7"/>
      <c r="E1" s="7"/>
      <c r="F1" s="7"/>
      <c r="I1" s="131" t="s">
        <v>240</v>
      </c>
    </row>
    <row r="3" ht="11.25">
      <c r="C3" s="68" t="s">
        <v>143</v>
      </c>
    </row>
    <row r="4" ht="11.25">
      <c r="C4" s="68" t="s">
        <v>144</v>
      </c>
    </row>
    <row r="5" spans="2:3" ht="11.25">
      <c r="B5" s="177"/>
      <c r="C5" s="70" t="s">
        <v>30</v>
      </c>
    </row>
    <row r="6" spans="2:3" ht="11.25">
      <c r="B6" s="177"/>
      <c r="C6" s="70"/>
    </row>
    <row r="7" spans="2:9" ht="12.75" customHeight="1">
      <c r="B7" s="167"/>
      <c r="C7" s="233" t="s">
        <v>31</v>
      </c>
      <c r="D7" s="232" t="s">
        <v>89</v>
      </c>
      <c r="E7" s="232"/>
      <c r="F7" s="232"/>
      <c r="G7" s="232"/>
      <c r="H7" s="232"/>
      <c r="I7" s="232"/>
    </row>
    <row r="8" spans="2:9" ht="23.25" thickBot="1">
      <c r="B8" s="168"/>
      <c r="C8" s="249"/>
      <c r="D8" s="71" t="s">
        <v>37</v>
      </c>
      <c r="E8" s="71" t="s">
        <v>145</v>
      </c>
      <c r="F8" s="71" t="s">
        <v>146</v>
      </c>
      <c r="G8" s="71" t="s">
        <v>147</v>
      </c>
      <c r="H8" s="71" t="s">
        <v>148</v>
      </c>
      <c r="I8" s="72" t="s">
        <v>149</v>
      </c>
    </row>
    <row r="9" spans="2:9" s="55" customFormat="1" ht="12" thickTop="1">
      <c r="B9" s="106" t="s">
        <v>93</v>
      </c>
      <c r="C9" s="106">
        <v>38777</v>
      </c>
      <c r="D9" s="186">
        <v>11366</v>
      </c>
      <c r="E9" s="186">
        <v>3157</v>
      </c>
      <c r="F9" s="186">
        <v>7956</v>
      </c>
      <c r="G9" s="186">
        <v>1542</v>
      </c>
      <c r="H9" s="186">
        <v>6414</v>
      </c>
      <c r="I9" s="186">
        <v>253</v>
      </c>
    </row>
    <row r="10" spans="2:9" s="55" customFormat="1" ht="11.25">
      <c r="B10" s="106" t="s">
        <v>92</v>
      </c>
      <c r="C10" s="106">
        <v>38808</v>
      </c>
      <c r="D10" s="186">
        <v>9830</v>
      </c>
      <c r="E10" s="186">
        <v>2828</v>
      </c>
      <c r="F10" s="186">
        <v>6721</v>
      </c>
      <c r="G10" s="186">
        <v>1259</v>
      </c>
      <c r="H10" s="186">
        <v>5462</v>
      </c>
      <c r="I10" s="186">
        <v>281</v>
      </c>
    </row>
    <row r="11" spans="2:9" s="55" customFormat="1" ht="11.25">
      <c r="B11" s="106" t="s">
        <v>92</v>
      </c>
      <c r="C11" s="106">
        <v>38838</v>
      </c>
      <c r="D11" s="186">
        <v>10305</v>
      </c>
      <c r="E11" s="186">
        <v>2923</v>
      </c>
      <c r="F11" s="186">
        <v>7137</v>
      </c>
      <c r="G11" s="186">
        <v>1273</v>
      </c>
      <c r="H11" s="186">
        <v>5864</v>
      </c>
      <c r="I11" s="186">
        <v>245</v>
      </c>
    </row>
    <row r="12" spans="2:9" s="55" customFormat="1" ht="11.25">
      <c r="B12" s="106" t="s">
        <v>92</v>
      </c>
      <c r="C12" s="106">
        <v>38869</v>
      </c>
      <c r="D12" s="186">
        <v>11463</v>
      </c>
      <c r="E12" s="186">
        <v>3309</v>
      </c>
      <c r="F12" s="186">
        <v>7948</v>
      </c>
      <c r="G12" s="186">
        <v>1759</v>
      </c>
      <c r="H12" s="186">
        <v>6189</v>
      </c>
      <c r="I12" s="186">
        <v>206</v>
      </c>
    </row>
    <row r="13" spans="2:9" s="55" customFormat="1" ht="11.25">
      <c r="B13" s="106" t="s">
        <v>92</v>
      </c>
      <c r="C13" s="106">
        <v>38899</v>
      </c>
      <c r="D13" s="186">
        <v>13651</v>
      </c>
      <c r="E13" s="186">
        <v>4655</v>
      </c>
      <c r="F13" s="186">
        <v>8700</v>
      </c>
      <c r="G13" s="186">
        <v>1888</v>
      </c>
      <c r="H13" s="186">
        <v>6812</v>
      </c>
      <c r="I13" s="186">
        <v>296</v>
      </c>
    </row>
    <row r="14" spans="2:10" s="55" customFormat="1" ht="11.25">
      <c r="B14" s="106" t="s">
        <v>92</v>
      </c>
      <c r="C14" s="106">
        <v>38930</v>
      </c>
      <c r="D14" s="186">
        <v>13671</v>
      </c>
      <c r="E14" s="186">
        <v>4254</v>
      </c>
      <c r="F14" s="186">
        <v>9116</v>
      </c>
      <c r="G14" s="186">
        <v>1985</v>
      </c>
      <c r="H14" s="186">
        <v>7131</v>
      </c>
      <c r="I14" s="186">
        <v>301</v>
      </c>
      <c r="J14" s="191"/>
    </row>
    <row r="15" spans="2:9" s="55" customFormat="1" ht="11.25">
      <c r="B15" s="106" t="s">
        <v>92</v>
      </c>
      <c r="C15" s="106">
        <v>38961</v>
      </c>
      <c r="D15" s="186">
        <v>12577</v>
      </c>
      <c r="E15" s="186">
        <v>4004</v>
      </c>
      <c r="F15" s="186">
        <v>8331</v>
      </c>
      <c r="G15" s="186">
        <v>1742</v>
      </c>
      <c r="H15" s="186">
        <v>6589</v>
      </c>
      <c r="I15" s="186">
        <v>242</v>
      </c>
    </row>
    <row r="16" spans="2:9" s="55" customFormat="1" ht="11.25">
      <c r="B16" s="106" t="s">
        <v>92</v>
      </c>
      <c r="C16" s="106">
        <v>38991</v>
      </c>
      <c r="D16" s="186">
        <v>12689</v>
      </c>
      <c r="E16" s="186">
        <v>3715</v>
      </c>
      <c r="F16" s="186">
        <v>8752</v>
      </c>
      <c r="G16" s="186">
        <v>1864</v>
      </c>
      <c r="H16" s="186">
        <v>6888</v>
      </c>
      <c r="I16" s="186">
        <v>222</v>
      </c>
    </row>
    <row r="17" spans="2:9" s="55" customFormat="1" ht="11.25">
      <c r="B17" s="106" t="s">
        <v>92</v>
      </c>
      <c r="C17" s="106">
        <v>39022</v>
      </c>
      <c r="D17" s="186">
        <v>11897</v>
      </c>
      <c r="E17" s="186">
        <v>3414</v>
      </c>
      <c r="F17" s="186">
        <v>8231</v>
      </c>
      <c r="G17" s="186">
        <v>1804</v>
      </c>
      <c r="H17" s="186">
        <v>6427</v>
      </c>
      <c r="I17" s="186">
        <v>252</v>
      </c>
    </row>
    <row r="18" spans="2:9" s="55" customFormat="1" ht="11.25">
      <c r="B18" s="108" t="s">
        <v>92</v>
      </c>
      <c r="C18" s="108">
        <v>39052</v>
      </c>
      <c r="D18" s="187">
        <v>12265</v>
      </c>
      <c r="E18" s="187">
        <v>3193</v>
      </c>
      <c r="F18" s="187">
        <v>8860</v>
      </c>
      <c r="G18" s="187">
        <v>1893</v>
      </c>
      <c r="H18" s="187">
        <v>6967</v>
      </c>
      <c r="I18" s="187">
        <v>212</v>
      </c>
    </row>
    <row r="19" spans="2:9" s="55" customFormat="1" ht="11.25">
      <c r="B19" s="106" t="s">
        <v>221</v>
      </c>
      <c r="C19" s="106">
        <v>39083</v>
      </c>
      <c r="D19" s="186">
        <v>10984</v>
      </c>
      <c r="E19" s="186">
        <v>3194</v>
      </c>
      <c r="F19" s="186">
        <v>7540</v>
      </c>
      <c r="G19" s="186">
        <v>1739</v>
      </c>
      <c r="H19" s="186">
        <v>5801</v>
      </c>
      <c r="I19" s="186">
        <v>250</v>
      </c>
    </row>
    <row r="20" spans="2:9" s="55" customFormat="1" ht="11.25">
      <c r="B20" s="106" t="s">
        <v>92</v>
      </c>
      <c r="C20" s="106">
        <v>39114</v>
      </c>
      <c r="D20" s="186">
        <v>10129</v>
      </c>
      <c r="E20" s="186">
        <v>2905</v>
      </c>
      <c r="F20" s="186">
        <v>7012</v>
      </c>
      <c r="G20" s="186">
        <v>1508</v>
      </c>
      <c r="H20" s="186">
        <v>5504</v>
      </c>
      <c r="I20" s="186">
        <v>212</v>
      </c>
    </row>
    <row r="21" spans="2:9" s="55" customFormat="1" ht="11.25">
      <c r="B21" s="106" t="s">
        <v>92</v>
      </c>
      <c r="C21" s="106">
        <v>39142</v>
      </c>
      <c r="D21" s="186">
        <v>12889</v>
      </c>
      <c r="E21" s="186">
        <v>3731</v>
      </c>
      <c r="F21" s="186">
        <v>8924</v>
      </c>
      <c r="G21" s="186">
        <v>1633</v>
      </c>
      <c r="H21" s="186">
        <v>7291</v>
      </c>
      <c r="I21" s="186">
        <v>234</v>
      </c>
    </row>
    <row r="22" spans="2:9" s="55" customFormat="1" ht="11.25">
      <c r="B22" s="106" t="s">
        <v>92</v>
      </c>
      <c r="C22" s="106">
        <v>39173</v>
      </c>
      <c r="D22" s="186">
        <v>12446</v>
      </c>
      <c r="E22" s="186">
        <v>4178</v>
      </c>
      <c r="F22" s="186">
        <v>8013</v>
      </c>
      <c r="G22" s="186">
        <v>1595</v>
      </c>
      <c r="H22" s="186">
        <v>6418</v>
      </c>
      <c r="I22" s="186">
        <v>255</v>
      </c>
    </row>
    <row r="23" spans="2:9" s="55" customFormat="1" ht="11.25">
      <c r="B23" s="106" t="s">
        <v>92</v>
      </c>
      <c r="C23" s="106">
        <v>39203</v>
      </c>
      <c r="D23" s="186">
        <v>13647.281258</v>
      </c>
      <c r="E23" s="186">
        <v>4374.212012</v>
      </c>
      <c r="F23" s="186">
        <v>9015.293216</v>
      </c>
      <c r="G23" s="186">
        <v>1870.138391</v>
      </c>
      <c r="H23" s="186">
        <v>7145.154825</v>
      </c>
      <c r="I23" s="186">
        <v>257.77603</v>
      </c>
    </row>
    <row r="24" spans="2:9" s="55" customFormat="1" ht="11.25">
      <c r="B24" s="106" t="s">
        <v>92</v>
      </c>
      <c r="C24" s="106">
        <v>39234</v>
      </c>
      <c r="D24" s="186">
        <v>13118</v>
      </c>
      <c r="E24" s="186">
        <v>3995</v>
      </c>
      <c r="F24" s="186">
        <v>8857</v>
      </c>
      <c r="G24" s="186">
        <v>1842</v>
      </c>
      <c r="H24" s="186">
        <v>7015</v>
      </c>
      <c r="I24" s="186">
        <v>266</v>
      </c>
    </row>
    <row r="25" spans="2:9" s="55" customFormat="1" ht="11.25">
      <c r="B25" s="106" t="s">
        <v>92</v>
      </c>
      <c r="C25" s="106">
        <v>39264</v>
      </c>
      <c r="D25" s="186">
        <v>14119</v>
      </c>
      <c r="E25" s="186">
        <v>4877</v>
      </c>
      <c r="F25" s="186">
        <v>8982</v>
      </c>
      <c r="G25" s="186">
        <v>1904</v>
      </c>
      <c r="H25" s="186">
        <v>7078</v>
      </c>
      <c r="I25" s="186">
        <v>260</v>
      </c>
    </row>
    <row r="26" spans="2:9" s="55" customFormat="1" ht="11.25">
      <c r="B26" s="106" t="s">
        <v>92</v>
      </c>
      <c r="C26" s="106">
        <v>39295</v>
      </c>
      <c r="D26" s="186">
        <v>15100</v>
      </c>
      <c r="E26" s="186">
        <v>5126</v>
      </c>
      <c r="F26" s="186">
        <v>9640</v>
      </c>
      <c r="G26" s="186">
        <v>2050</v>
      </c>
      <c r="H26" s="186">
        <v>7590</v>
      </c>
      <c r="I26" s="186">
        <v>334</v>
      </c>
    </row>
    <row r="27" spans="2:9" s="55" customFormat="1" ht="11.25">
      <c r="B27" s="106" t="s">
        <v>92</v>
      </c>
      <c r="C27" s="106">
        <v>39326</v>
      </c>
      <c r="D27" s="186">
        <v>14166</v>
      </c>
      <c r="E27" s="186">
        <v>4444</v>
      </c>
      <c r="F27" s="186">
        <v>9451</v>
      </c>
      <c r="G27" s="186">
        <v>1802</v>
      </c>
      <c r="H27" s="186">
        <v>7649</v>
      </c>
      <c r="I27" s="186">
        <v>271</v>
      </c>
    </row>
    <row r="28" spans="2:9" s="55" customFormat="1" ht="11.25">
      <c r="B28" s="106" t="s">
        <v>92</v>
      </c>
      <c r="C28" s="106">
        <v>39356</v>
      </c>
      <c r="D28" s="186">
        <v>15768</v>
      </c>
      <c r="E28" s="186">
        <v>5617</v>
      </c>
      <c r="F28" s="186">
        <v>9832</v>
      </c>
      <c r="G28" s="186">
        <v>2129</v>
      </c>
      <c r="H28" s="186">
        <v>7703</v>
      </c>
      <c r="I28" s="186">
        <v>319</v>
      </c>
    </row>
    <row r="29" spans="2:9" s="55" customFormat="1" ht="11.25">
      <c r="B29" s="106" t="s">
        <v>92</v>
      </c>
      <c r="C29" s="106">
        <v>39387</v>
      </c>
      <c r="D29" s="186">
        <v>14051</v>
      </c>
      <c r="E29" s="186">
        <v>4275</v>
      </c>
      <c r="F29" s="186">
        <v>9466</v>
      </c>
      <c r="G29" s="186">
        <v>1938</v>
      </c>
      <c r="H29" s="186">
        <v>7528</v>
      </c>
      <c r="I29" s="186">
        <v>310</v>
      </c>
    </row>
    <row r="30" spans="2:9" s="55" customFormat="1" ht="11.25">
      <c r="B30" s="108" t="s">
        <v>92</v>
      </c>
      <c r="C30" s="108">
        <v>39417</v>
      </c>
      <c r="D30" s="187">
        <v>14231</v>
      </c>
      <c r="E30" s="187">
        <v>4878</v>
      </c>
      <c r="F30" s="187">
        <v>9013</v>
      </c>
      <c r="G30" s="187">
        <v>1792</v>
      </c>
      <c r="H30" s="187">
        <v>7221</v>
      </c>
      <c r="I30" s="187">
        <v>340</v>
      </c>
    </row>
    <row r="31" spans="2:9" s="55" customFormat="1" ht="11.25">
      <c r="B31" s="106" t="s">
        <v>229</v>
      </c>
      <c r="C31" s="106">
        <v>39448</v>
      </c>
      <c r="D31" s="186">
        <v>13277</v>
      </c>
      <c r="E31" s="186">
        <v>3993</v>
      </c>
      <c r="F31" s="186">
        <v>8880</v>
      </c>
      <c r="G31" s="186">
        <v>2016</v>
      </c>
      <c r="H31" s="186">
        <v>6864</v>
      </c>
      <c r="I31" s="186">
        <v>404</v>
      </c>
    </row>
    <row r="32" spans="2:9" s="55" customFormat="1" ht="11.25">
      <c r="B32" s="106" t="s">
        <v>92</v>
      </c>
      <c r="C32" s="106">
        <v>39479</v>
      </c>
      <c r="D32" s="186">
        <v>12800</v>
      </c>
      <c r="E32" s="186">
        <v>3792</v>
      </c>
      <c r="F32" s="186">
        <v>8614</v>
      </c>
      <c r="G32" s="186">
        <v>1925</v>
      </c>
      <c r="H32" s="186">
        <v>6689</v>
      </c>
      <c r="I32" s="186">
        <v>394</v>
      </c>
    </row>
    <row r="33" spans="2:9" s="55" customFormat="1" ht="11.25">
      <c r="B33" s="106" t="s">
        <v>92</v>
      </c>
      <c r="C33" s="106">
        <v>39508</v>
      </c>
      <c r="D33" s="186">
        <v>12613</v>
      </c>
      <c r="E33" s="186">
        <v>3664</v>
      </c>
      <c r="F33" s="186">
        <v>8633</v>
      </c>
      <c r="G33" s="186">
        <v>1645</v>
      </c>
      <c r="H33" s="186">
        <v>6988</v>
      </c>
      <c r="I33" s="186">
        <v>316</v>
      </c>
    </row>
    <row r="34" spans="2:9" s="55" customFormat="1" ht="11.25">
      <c r="B34" s="106" t="s">
        <v>92</v>
      </c>
      <c r="C34" s="106">
        <v>39539</v>
      </c>
      <c r="D34" s="186">
        <v>14058.430155</v>
      </c>
      <c r="E34" s="186">
        <v>4610.41216</v>
      </c>
      <c r="F34" s="186">
        <v>9105.839956</v>
      </c>
      <c r="G34" s="186">
        <v>1818.583321</v>
      </c>
      <c r="H34" s="186">
        <v>7287.256635</v>
      </c>
      <c r="I34" s="186">
        <v>342.178039</v>
      </c>
    </row>
    <row r="35" spans="2:9" s="55" customFormat="1" ht="11.25">
      <c r="B35" s="106" t="s">
        <v>92</v>
      </c>
      <c r="C35" s="106">
        <v>39569</v>
      </c>
      <c r="D35" s="186">
        <v>19303</v>
      </c>
      <c r="E35" s="186">
        <v>8359</v>
      </c>
      <c r="F35" s="186">
        <v>10462</v>
      </c>
      <c r="G35" s="186">
        <v>2603</v>
      </c>
      <c r="H35" s="186">
        <v>7859</v>
      </c>
      <c r="I35" s="186">
        <v>482</v>
      </c>
    </row>
    <row r="36" spans="2:9" s="55" customFormat="1" ht="11.25">
      <c r="B36" s="106" t="s">
        <v>92</v>
      </c>
      <c r="C36" s="106">
        <v>39600</v>
      </c>
      <c r="D36" s="186">
        <v>18594</v>
      </c>
      <c r="E36" s="186">
        <v>7586</v>
      </c>
      <c r="F36" s="186">
        <v>10508</v>
      </c>
      <c r="G36" s="186">
        <v>2190</v>
      </c>
      <c r="H36" s="186">
        <v>8318</v>
      </c>
      <c r="I36" s="186">
        <v>500</v>
      </c>
    </row>
    <row r="37" spans="2:9" s="55" customFormat="1" ht="11.25">
      <c r="B37" s="106" t="s">
        <v>92</v>
      </c>
      <c r="C37" s="106">
        <v>39630</v>
      </c>
      <c r="D37" s="186">
        <v>20451</v>
      </c>
      <c r="E37" s="186">
        <v>8318</v>
      </c>
      <c r="F37" s="186">
        <v>11619</v>
      </c>
      <c r="G37" s="186">
        <v>2967</v>
      </c>
      <c r="H37" s="186">
        <v>8652</v>
      </c>
      <c r="I37" s="186">
        <v>514</v>
      </c>
    </row>
    <row r="38" spans="2:9" s="55" customFormat="1" ht="11.25">
      <c r="B38" s="106" t="s">
        <v>92</v>
      </c>
      <c r="C38" s="106">
        <v>39661</v>
      </c>
      <c r="D38" s="186">
        <v>19747</v>
      </c>
      <c r="E38" s="186">
        <v>8183</v>
      </c>
      <c r="F38" s="186">
        <v>11075</v>
      </c>
      <c r="G38" s="186">
        <v>2789</v>
      </c>
      <c r="H38" s="186">
        <v>8286</v>
      </c>
      <c r="I38" s="186">
        <v>489</v>
      </c>
    </row>
    <row r="39" spans="2:9" s="55" customFormat="1" ht="11.25">
      <c r="B39" s="106" t="s">
        <v>92</v>
      </c>
      <c r="C39" s="106">
        <v>39692</v>
      </c>
      <c r="D39" s="186">
        <v>20017</v>
      </c>
      <c r="E39" s="186">
        <v>7427</v>
      </c>
      <c r="F39" s="186">
        <v>12036</v>
      </c>
      <c r="G39" s="186">
        <v>2746</v>
      </c>
      <c r="H39" s="186">
        <v>9290</v>
      </c>
      <c r="I39" s="186">
        <v>554</v>
      </c>
    </row>
    <row r="40" spans="2:9" s="55" customFormat="1" ht="11.25">
      <c r="B40" s="106" t="s">
        <v>92</v>
      </c>
      <c r="C40" s="106">
        <v>39722</v>
      </c>
      <c r="D40" s="186">
        <v>18512</v>
      </c>
      <c r="E40" s="186">
        <v>7180</v>
      </c>
      <c r="F40" s="186">
        <v>10753</v>
      </c>
      <c r="G40" s="186">
        <v>2777</v>
      </c>
      <c r="H40" s="186">
        <v>7976</v>
      </c>
      <c r="I40" s="186">
        <v>579</v>
      </c>
    </row>
    <row r="41" spans="2:9" s="55" customFormat="1" ht="11.25">
      <c r="B41" s="106" t="s">
        <v>92</v>
      </c>
      <c r="C41" s="106">
        <v>39753</v>
      </c>
      <c r="D41" s="186">
        <v>14753</v>
      </c>
      <c r="E41" s="186">
        <v>5175</v>
      </c>
      <c r="F41" s="186">
        <v>9259</v>
      </c>
      <c r="G41" s="186">
        <v>2048</v>
      </c>
      <c r="H41" s="186">
        <v>7211</v>
      </c>
      <c r="I41" s="186">
        <v>319</v>
      </c>
    </row>
    <row r="42" spans="2:9" s="55" customFormat="1" ht="11.25">
      <c r="B42" s="108" t="s">
        <v>92</v>
      </c>
      <c r="C42" s="108">
        <v>39783</v>
      </c>
      <c r="D42" s="187">
        <v>13818</v>
      </c>
      <c r="E42" s="187">
        <v>4742</v>
      </c>
      <c r="F42" s="187">
        <v>8811</v>
      </c>
      <c r="G42" s="187">
        <v>1548</v>
      </c>
      <c r="H42" s="187">
        <v>7263</v>
      </c>
      <c r="I42" s="187">
        <v>265</v>
      </c>
    </row>
    <row r="43" spans="2:9" s="55" customFormat="1" ht="11.25">
      <c r="B43" s="106" t="s">
        <v>243</v>
      </c>
      <c r="C43" s="106">
        <v>39814</v>
      </c>
      <c r="D43" s="186">
        <v>9782</v>
      </c>
      <c r="E43" s="186">
        <v>3559</v>
      </c>
      <c r="F43" s="186">
        <v>5986</v>
      </c>
      <c r="G43" s="186">
        <v>1660</v>
      </c>
      <c r="H43" s="186">
        <v>4326</v>
      </c>
      <c r="I43" s="186">
        <v>237</v>
      </c>
    </row>
    <row r="44" spans="2:9" s="55" customFormat="1" ht="11.25">
      <c r="B44" s="108" t="s">
        <v>92</v>
      </c>
      <c r="C44" s="108">
        <v>39845</v>
      </c>
      <c r="D44" s="187">
        <v>9588</v>
      </c>
      <c r="E44" s="187">
        <v>3489</v>
      </c>
      <c r="F44" s="187">
        <v>5935</v>
      </c>
      <c r="G44" s="187">
        <v>1304</v>
      </c>
      <c r="H44" s="187">
        <v>4631</v>
      </c>
      <c r="I44" s="187">
        <v>164</v>
      </c>
    </row>
    <row r="45" spans="2:9" s="55" customFormat="1" ht="11.25">
      <c r="B45" s="106"/>
      <c r="C45" s="66" t="s">
        <v>110</v>
      </c>
      <c r="D45" s="7"/>
      <c r="E45" s="7"/>
      <c r="F45" s="7"/>
      <c r="G45" s="7"/>
      <c r="H45" s="7"/>
      <c r="I45" s="7"/>
    </row>
    <row r="46" spans="2:9" s="55" customFormat="1" ht="11.25">
      <c r="B46" s="134"/>
      <c r="C46" s="7"/>
      <c r="D46" s="7"/>
      <c r="E46" s="7"/>
      <c r="F46" s="7"/>
      <c r="G46" s="7"/>
      <c r="H46" s="7"/>
      <c r="I46" s="7"/>
    </row>
    <row r="47" spans="2:9" s="55" customFormat="1" ht="11.25">
      <c r="B47" s="134"/>
      <c r="C47" s="7"/>
      <c r="D47" s="7"/>
      <c r="E47" s="7"/>
      <c r="F47" s="7"/>
      <c r="G47" s="7"/>
      <c r="H47" s="7"/>
      <c r="I47" s="7"/>
    </row>
    <row r="48" spans="2:9" s="55" customFormat="1" ht="11.25">
      <c r="B48" s="134"/>
      <c r="C48" s="7"/>
      <c r="D48" s="7"/>
      <c r="E48" s="7"/>
      <c r="F48" s="7"/>
      <c r="G48" s="7"/>
      <c r="H48" s="7"/>
      <c r="I48" s="7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s="55" customFormat="1" ht="11.25">
      <c r="B50" s="134"/>
      <c r="C50" s="7"/>
      <c r="D50" s="7"/>
      <c r="E50" s="7"/>
      <c r="F50" s="7"/>
      <c r="G50" s="7"/>
      <c r="H50" s="7"/>
      <c r="I50" s="7"/>
    </row>
    <row r="51" spans="2:9" s="55" customFormat="1" ht="11.25">
      <c r="B51" s="134"/>
      <c r="C51" s="7"/>
      <c r="D51" s="7"/>
      <c r="E51" s="7"/>
      <c r="F51" s="7"/>
      <c r="G51" s="7"/>
      <c r="H51" s="7"/>
      <c r="I51" s="7"/>
    </row>
    <row r="52" spans="2:9" s="55" customFormat="1" ht="11.25">
      <c r="B52" s="134"/>
      <c r="C52" s="7"/>
      <c r="D52" s="7"/>
      <c r="E52" s="7"/>
      <c r="F52" s="7"/>
      <c r="G52" s="7"/>
      <c r="H52" s="7"/>
      <c r="I52" s="7"/>
    </row>
    <row r="53" spans="2:9" s="55" customFormat="1" ht="11.25">
      <c r="B53" s="134"/>
      <c r="C53" s="7"/>
      <c r="D53" s="7"/>
      <c r="E53" s="7"/>
      <c r="F53" s="7"/>
      <c r="G53" s="7"/>
      <c r="H53" s="7"/>
      <c r="I53" s="7"/>
    </row>
    <row r="54" spans="2:9" s="55" customFormat="1" ht="11.25">
      <c r="B54" s="134"/>
      <c r="C54" s="7"/>
      <c r="D54" s="7"/>
      <c r="E54" s="7"/>
      <c r="F54" s="7"/>
      <c r="G54" s="7"/>
      <c r="H54" s="7"/>
      <c r="I54" s="7"/>
    </row>
    <row r="55" spans="2:9" s="55" customFormat="1" ht="11.25">
      <c r="B55" s="134"/>
      <c r="C55" s="7"/>
      <c r="D55" s="7"/>
      <c r="E55" s="7"/>
      <c r="F55" s="7"/>
      <c r="G55" s="7"/>
      <c r="H55" s="7"/>
      <c r="I55" s="7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3:9" ht="11.25">
      <c r="C59" s="70"/>
      <c r="D59" s="70"/>
      <c r="E59" s="70"/>
      <c r="F59" s="70"/>
      <c r="G59" s="70"/>
      <c r="H59" s="70"/>
      <c r="I59" s="70"/>
    </row>
    <row r="60" spans="3:9" ht="11.25">
      <c r="C60" s="70"/>
      <c r="D60" s="70"/>
      <c r="E60" s="70"/>
      <c r="F60" s="70"/>
      <c r="G60" s="70"/>
      <c r="H60" s="70"/>
      <c r="I60" s="70"/>
    </row>
    <row r="61" spans="3:9" ht="11.25">
      <c r="C61" s="70"/>
      <c r="D61" s="70"/>
      <c r="E61" s="70"/>
      <c r="F61" s="70"/>
      <c r="G61" s="70"/>
      <c r="H61" s="70"/>
      <c r="I61" s="70"/>
    </row>
    <row r="62" spans="3:9" ht="11.25">
      <c r="C62" s="70"/>
      <c r="D62" s="70"/>
      <c r="E62" s="70"/>
      <c r="F62" s="70"/>
      <c r="G62" s="70"/>
      <c r="H62" s="70"/>
      <c r="I62" s="70"/>
    </row>
    <row r="63" spans="3:9" ht="11.25">
      <c r="C63" s="70"/>
      <c r="D63" s="70"/>
      <c r="E63" s="70"/>
      <c r="F63" s="70"/>
      <c r="G63" s="70"/>
      <c r="H63" s="70"/>
      <c r="I63" s="70"/>
    </row>
    <row r="64" spans="3:9" ht="11.25">
      <c r="C64" s="70"/>
      <c r="D64" s="70"/>
      <c r="E64" s="70"/>
      <c r="F64" s="70"/>
      <c r="G64" s="70"/>
      <c r="H64" s="70"/>
      <c r="I64" s="70"/>
    </row>
    <row r="65" spans="3:9" ht="11.25">
      <c r="C65" s="70"/>
      <c r="D65" s="70"/>
      <c r="E65" s="70"/>
      <c r="F65" s="70"/>
      <c r="G65" s="70"/>
      <c r="H65" s="70"/>
      <c r="I65" s="70"/>
    </row>
    <row r="66" spans="3:9" ht="11.25">
      <c r="C66" s="70"/>
      <c r="D66" s="70"/>
      <c r="E66" s="70"/>
      <c r="F66" s="70"/>
      <c r="G66" s="70"/>
      <c r="H66" s="70"/>
      <c r="I66" s="70"/>
    </row>
    <row r="67" spans="3:9" ht="11.25">
      <c r="C67" s="70"/>
      <c r="D67" s="70"/>
      <c r="E67" s="70"/>
      <c r="F67" s="70"/>
      <c r="G67" s="70"/>
      <c r="H67" s="70"/>
      <c r="I67" s="70"/>
    </row>
    <row r="68" spans="3:9" ht="11.25">
      <c r="C68" s="70"/>
      <c r="D68" s="70"/>
      <c r="E68" s="70"/>
      <c r="F68" s="70"/>
      <c r="G68" s="70"/>
      <c r="H68" s="70"/>
      <c r="I68" s="70"/>
    </row>
    <row r="69" spans="3:9" ht="11.25">
      <c r="C69" s="70"/>
      <c r="D69" s="70"/>
      <c r="E69" s="70"/>
      <c r="F69" s="70"/>
      <c r="G69" s="70"/>
      <c r="H69" s="70"/>
      <c r="I69" s="70"/>
    </row>
    <row r="70" spans="3:9" ht="11.25">
      <c r="C70" s="70"/>
      <c r="D70" s="70"/>
      <c r="E70" s="70"/>
      <c r="F70" s="70"/>
      <c r="G70" s="70"/>
      <c r="H70" s="70"/>
      <c r="I70" s="70"/>
    </row>
    <row r="71" spans="3:9" ht="11.25">
      <c r="C71" s="70"/>
      <c r="D71" s="70"/>
      <c r="E71" s="70"/>
      <c r="F71" s="70"/>
      <c r="G71" s="70"/>
      <c r="H71" s="70"/>
      <c r="I71" s="70"/>
    </row>
    <row r="72" spans="3:9" ht="11.25">
      <c r="C72" s="70"/>
      <c r="D72" s="70"/>
      <c r="E72" s="70"/>
      <c r="F72" s="70"/>
      <c r="G72" s="70"/>
      <c r="H72" s="70"/>
      <c r="I72" s="70"/>
    </row>
    <row r="73" spans="3:9" ht="11.25">
      <c r="C73" s="70"/>
      <c r="D73" s="70"/>
      <c r="E73" s="70"/>
      <c r="F73" s="70"/>
      <c r="G73" s="70"/>
      <c r="H73" s="70"/>
      <c r="I73" s="70"/>
    </row>
    <row r="74" spans="3:9" ht="11.25">
      <c r="C74" s="70"/>
      <c r="D74" s="70"/>
      <c r="E74" s="70"/>
      <c r="F74" s="70"/>
      <c r="G74" s="70"/>
      <c r="H74" s="70"/>
      <c r="I74" s="70"/>
    </row>
    <row r="75" spans="3:9" ht="11.25">
      <c r="C75" s="70"/>
      <c r="D75" s="70"/>
      <c r="E75" s="70"/>
      <c r="F75" s="70"/>
      <c r="G75" s="70"/>
      <c r="H75" s="70"/>
      <c r="I75" s="7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3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5" customWidth="1"/>
    <col min="2" max="2" width="5.8515625" style="73" customWidth="1"/>
    <col min="3" max="3" width="10.28125" style="75" customWidth="1"/>
    <col min="4" max="4" width="8.28125" style="75" bestFit="1" customWidth="1"/>
    <col min="5" max="5" width="9.421875" style="75" customWidth="1"/>
    <col min="6" max="6" width="12.421875" style="75" customWidth="1"/>
    <col min="7" max="7" width="10.7109375" style="75" customWidth="1"/>
    <col min="8" max="8" width="8.140625" style="75" bestFit="1" customWidth="1"/>
    <col min="9" max="9" width="10.28125" style="75" customWidth="1"/>
    <col min="10" max="16384" width="14.8515625" style="75" customWidth="1"/>
  </cols>
  <sheetData>
    <row r="1" spans="2:9" s="128" customFormat="1" ht="12.75">
      <c r="B1" s="129" t="s">
        <v>182</v>
      </c>
      <c r="C1" s="130"/>
      <c r="D1" s="7"/>
      <c r="E1" s="7"/>
      <c r="F1" s="7"/>
      <c r="I1" s="131" t="s">
        <v>240</v>
      </c>
    </row>
    <row r="3" ht="11.25">
      <c r="C3" s="74" t="s">
        <v>150</v>
      </c>
    </row>
    <row r="4" ht="11.25">
      <c r="C4" s="74" t="s">
        <v>144</v>
      </c>
    </row>
    <row r="5" ht="11.25">
      <c r="C5" s="77" t="s">
        <v>117</v>
      </c>
    </row>
    <row r="6" spans="2:3" ht="11.25">
      <c r="B6" s="76"/>
      <c r="C6" s="77"/>
    </row>
    <row r="7" spans="2:9" ht="12.75" customHeight="1">
      <c r="B7" s="178"/>
      <c r="C7" s="251" t="s">
        <v>31</v>
      </c>
      <c r="D7" s="250" t="s">
        <v>89</v>
      </c>
      <c r="E7" s="250"/>
      <c r="F7" s="250"/>
      <c r="G7" s="250"/>
      <c r="H7" s="250"/>
      <c r="I7" s="250"/>
    </row>
    <row r="8" spans="2:9" ht="34.5" thickBot="1">
      <c r="B8" s="179"/>
      <c r="C8" s="252"/>
      <c r="D8" s="207" t="s">
        <v>37</v>
      </c>
      <c r="E8" s="207" t="s">
        <v>145</v>
      </c>
      <c r="F8" s="207" t="s">
        <v>146</v>
      </c>
      <c r="G8" s="207" t="s">
        <v>147</v>
      </c>
      <c r="H8" s="207" t="s">
        <v>148</v>
      </c>
      <c r="I8" s="208" t="s">
        <v>149</v>
      </c>
    </row>
    <row r="9" spans="2:9" s="55" customFormat="1" ht="12" thickTop="1">
      <c r="B9" s="106" t="s">
        <v>93</v>
      </c>
      <c r="C9" s="106">
        <v>38777</v>
      </c>
      <c r="D9" s="192">
        <v>22.862393254783274</v>
      </c>
      <c r="E9" s="192">
        <v>38.52566915313733</v>
      </c>
      <c r="F9" s="192">
        <v>17.03442188879083</v>
      </c>
      <c r="G9" s="192">
        <v>9.206798866855515</v>
      </c>
      <c r="H9" s="192">
        <v>19.086520608986255</v>
      </c>
      <c r="I9" s="192">
        <v>45.40229885057472</v>
      </c>
    </row>
    <row r="10" spans="2:9" s="55" customFormat="1" ht="11.25">
      <c r="B10" s="106" t="s">
        <v>92</v>
      </c>
      <c r="C10" s="106">
        <v>38808</v>
      </c>
      <c r="D10" s="192">
        <v>6.824603347098468</v>
      </c>
      <c r="E10" s="192">
        <v>-0.17649135192375764</v>
      </c>
      <c r="F10" s="192">
        <v>8.385744234800828</v>
      </c>
      <c r="G10" s="192">
        <v>1.6142050040355072</v>
      </c>
      <c r="H10" s="192">
        <v>10.076582023377668</v>
      </c>
      <c r="I10" s="192">
        <v>67.26190476190477</v>
      </c>
    </row>
    <row r="11" spans="2:9" s="55" customFormat="1" ht="11.25">
      <c r="B11" s="106" t="s">
        <v>92</v>
      </c>
      <c r="C11" s="106">
        <v>38838</v>
      </c>
      <c r="D11" s="192">
        <v>4.960277042167438</v>
      </c>
      <c r="E11" s="192">
        <v>-2.76114437791084</v>
      </c>
      <c r="F11" s="192">
        <v>7.744565217391308</v>
      </c>
      <c r="G11" s="192">
        <v>-3.779289493575211</v>
      </c>
      <c r="H11" s="192">
        <v>10.620637615544236</v>
      </c>
      <c r="I11" s="192">
        <v>30.319148936170205</v>
      </c>
    </row>
    <row r="12" spans="2:9" s="55" customFormat="1" ht="11.25">
      <c r="B12" s="106" t="s">
        <v>92</v>
      </c>
      <c r="C12" s="106">
        <v>38869</v>
      </c>
      <c r="D12" s="192">
        <v>12.31628453850675</v>
      </c>
      <c r="E12" s="192">
        <v>7.82013685239491</v>
      </c>
      <c r="F12" s="192">
        <v>14.458525345622132</v>
      </c>
      <c r="G12" s="192">
        <v>21.310344827586203</v>
      </c>
      <c r="H12" s="192">
        <v>12.65016381507098</v>
      </c>
      <c r="I12" s="192">
        <v>6.735751295336789</v>
      </c>
    </row>
    <row r="13" spans="2:9" s="55" customFormat="1" ht="11.25">
      <c r="B13" s="106" t="s">
        <v>92</v>
      </c>
      <c r="C13" s="106">
        <v>38899</v>
      </c>
      <c r="D13" s="192">
        <v>23.40444765865124</v>
      </c>
      <c r="E13" s="192">
        <v>21.034841393655746</v>
      </c>
      <c r="F13" s="192">
        <v>24.073017683970342</v>
      </c>
      <c r="G13" s="192">
        <v>33.71104815864023</v>
      </c>
      <c r="H13" s="192">
        <v>21.642857142857142</v>
      </c>
      <c r="I13" s="192">
        <v>45.09803921568627</v>
      </c>
    </row>
    <row r="14" spans="2:10" s="55" customFormat="1" ht="11.25">
      <c r="B14" s="106" t="s">
        <v>92</v>
      </c>
      <c r="C14" s="106">
        <v>38930</v>
      </c>
      <c r="D14" s="192">
        <v>20.491803278688515</v>
      </c>
      <c r="E14" s="192">
        <v>10.810106798645492</v>
      </c>
      <c r="F14" s="192">
        <v>26.681489716509166</v>
      </c>
      <c r="G14" s="192">
        <v>60.72874493927125</v>
      </c>
      <c r="H14" s="192">
        <v>19.62757926522396</v>
      </c>
      <c r="I14" s="192">
        <v>-3.2154340836012874</v>
      </c>
      <c r="J14" s="191"/>
    </row>
    <row r="15" spans="2:9" s="55" customFormat="1" ht="11.25">
      <c r="B15" s="106" t="s">
        <v>92</v>
      </c>
      <c r="C15" s="106">
        <v>38961</v>
      </c>
      <c r="D15" s="192">
        <v>18.271581719014485</v>
      </c>
      <c r="E15" s="192">
        <v>22.89748311847759</v>
      </c>
      <c r="F15" s="192">
        <v>16.893503577943036</v>
      </c>
      <c r="G15" s="192">
        <v>39.80738362760834</v>
      </c>
      <c r="H15" s="192">
        <v>12.038768916850874</v>
      </c>
      <c r="I15" s="192">
        <v>-2.8112449799196804</v>
      </c>
    </row>
    <row r="16" spans="2:9" s="55" customFormat="1" ht="11.25">
      <c r="B16" s="106" t="s">
        <v>92</v>
      </c>
      <c r="C16" s="106">
        <v>38991</v>
      </c>
      <c r="D16" s="192">
        <v>28.132889023528218</v>
      </c>
      <c r="E16" s="192">
        <v>30.077030812324935</v>
      </c>
      <c r="F16" s="192">
        <v>28.38492005280915</v>
      </c>
      <c r="G16" s="192">
        <v>46.54088050314464</v>
      </c>
      <c r="H16" s="192">
        <v>24.220018034265102</v>
      </c>
      <c r="I16" s="192">
        <v>-3.4782608695652195</v>
      </c>
    </row>
    <row r="17" spans="2:9" s="55" customFormat="1" ht="11.25">
      <c r="B17" s="106" t="s">
        <v>92</v>
      </c>
      <c r="C17" s="106">
        <v>39022</v>
      </c>
      <c r="D17" s="192">
        <v>10.259499536607963</v>
      </c>
      <c r="E17" s="192">
        <v>7.969639468690692</v>
      </c>
      <c r="F17" s="192">
        <v>11.576521621255242</v>
      </c>
      <c r="G17" s="192">
        <v>22.05683355886332</v>
      </c>
      <c r="H17" s="192">
        <v>8.950669605017803</v>
      </c>
      <c r="I17" s="192">
        <v>0.3984063745019917</v>
      </c>
    </row>
    <row r="18" spans="2:9" s="55" customFormat="1" ht="11.25">
      <c r="B18" s="108" t="s">
        <v>92</v>
      </c>
      <c r="C18" s="108">
        <v>39052</v>
      </c>
      <c r="D18" s="193">
        <v>12.564243759177685</v>
      </c>
      <c r="E18" s="193">
        <v>8.457880434782616</v>
      </c>
      <c r="F18" s="193">
        <v>14.470284237726094</v>
      </c>
      <c r="G18" s="193">
        <v>25.948103792415168</v>
      </c>
      <c r="H18" s="193">
        <v>11.704345037678365</v>
      </c>
      <c r="I18" s="193">
        <v>0</v>
      </c>
    </row>
    <row r="19" spans="2:9" s="55" customFormat="1" ht="11.25">
      <c r="B19" s="106" t="s">
        <v>221</v>
      </c>
      <c r="C19" s="106">
        <v>39083</v>
      </c>
      <c r="D19" s="192">
        <v>18.476971200517745</v>
      </c>
      <c r="E19" s="192">
        <v>16.52681503101059</v>
      </c>
      <c r="F19" s="192">
        <v>19.815668202764968</v>
      </c>
      <c r="G19" s="192">
        <v>36.392156862745104</v>
      </c>
      <c r="H19" s="192">
        <v>15.603826225587891</v>
      </c>
      <c r="I19" s="192">
        <v>5.485232067510548</v>
      </c>
    </row>
    <row r="20" spans="2:9" s="55" customFormat="1" ht="11.25">
      <c r="B20" s="106" t="s">
        <v>92</v>
      </c>
      <c r="C20" s="106">
        <v>39114</v>
      </c>
      <c r="D20" s="192">
        <v>15.76</v>
      </c>
      <c r="E20" s="192">
        <v>39.128352490421456</v>
      </c>
      <c r="F20" s="192">
        <v>9.085252022402003</v>
      </c>
      <c r="G20" s="192">
        <v>21.80936995153473</v>
      </c>
      <c r="H20" s="192">
        <v>6.050096339113686</v>
      </c>
      <c r="I20" s="192">
        <v>-9.401709401709402</v>
      </c>
    </row>
    <row r="21" spans="2:9" s="55" customFormat="1" ht="11.25">
      <c r="B21" s="106" t="s">
        <v>92</v>
      </c>
      <c r="C21" s="106">
        <v>39142</v>
      </c>
      <c r="D21" s="192">
        <v>13.39961288052085</v>
      </c>
      <c r="E21" s="192">
        <v>18.181818181818187</v>
      </c>
      <c r="F21" s="192">
        <v>12.166918049270992</v>
      </c>
      <c r="G21" s="192">
        <v>5.901426718547342</v>
      </c>
      <c r="H21" s="192">
        <v>13.673214842531966</v>
      </c>
      <c r="I21" s="192">
        <v>-7.509881422924902</v>
      </c>
    </row>
    <row r="22" spans="2:9" s="55" customFormat="1" ht="11.25">
      <c r="B22" s="106" t="s">
        <v>92</v>
      </c>
      <c r="C22" s="106">
        <v>39173</v>
      </c>
      <c r="D22" s="192">
        <v>26.61241098677518</v>
      </c>
      <c r="E22" s="192">
        <v>47.73691654879775</v>
      </c>
      <c r="F22" s="192">
        <v>19.223329861627736</v>
      </c>
      <c r="G22" s="192">
        <v>26.687847498014293</v>
      </c>
      <c r="H22" s="192">
        <v>17.502746246796043</v>
      </c>
      <c r="I22" s="192">
        <v>-9.25266903914591</v>
      </c>
    </row>
    <row r="23" spans="2:9" s="55" customFormat="1" ht="11.25">
      <c r="B23" s="106" t="s">
        <v>92</v>
      </c>
      <c r="C23" s="106">
        <v>39203</v>
      </c>
      <c r="D23" s="192">
        <v>32.433588141678804</v>
      </c>
      <c r="E23" s="192">
        <v>49.64803325350666</v>
      </c>
      <c r="F23" s="192">
        <v>26.317685526131427</v>
      </c>
      <c r="G23" s="192">
        <v>46.90796472898664</v>
      </c>
      <c r="H23" s="192">
        <v>21.8477971521146</v>
      </c>
      <c r="I23" s="192">
        <v>5.214706122448987</v>
      </c>
    </row>
    <row r="24" spans="2:9" s="55" customFormat="1" ht="11.25">
      <c r="B24" s="106" t="s">
        <v>92</v>
      </c>
      <c r="C24" s="106">
        <v>39234</v>
      </c>
      <c r="D24" s="192">
        <v>14.437756259268951</v>
      </c>
      <c r="E24" s="192">
        <v>20.731338773043205</v>
      </c>
      <c r="F24" s="192">
        <v>11.43683945646703</v>
      </c>
      <c r="G24" s="192">
        <v>4.718590108015919</v>
      </c>
      <c r="H24" s="192">
        <v>13.34625949264825</v>
      </c>
      <c r="I24" s="192">
        <v>29.126213592233018</v>
      </c>
    </row>
    <row r="25" spans="2:9" s="55" customFormat="1" ht="11.25">
      <c r="B25" s="106" t="s">
        <v>92</v>
      </c>
      <c r="C25" s="106">
        <v>39264</v>
      </c>
      <c r="D25" s="192">
        <v>3.428320269577312</v>
      </c>
      <c r="E25" s="192">
        <v>4.769065520945226</v>
      </c>
      <c r="F25" s="192">
        <v>3.2413793103448274</v>
      </c>
      <c r="G25" s="192">
        <v>0.8474576271186418</v>
      </c>
      <c r="H25" s="192">
        <v>3.904873752201987</v>
      </c>
      <c r="I25" s="192">
        <v>-12.16216216216216</v>
      </c>
    </row>
    <row r="26" spans="2:9" s="55" customFormat="1" ht="11.25">
      <c r="B26" s="106" t="s">
        <v>92</v>
      </c>
      <c r="C26" s="106">
        <v>39295</v>
      </c>
      <c r="D26" s="192">
        <v>10.45278326384318</v>
      </c>
      <c r="E26" s="192">
        <v>20.498354489891856</v>
      </c>
      <c r="F26" s="192">
        <v>5.748135146994304</v>
      </c>
      <c r="G26" s="192">
        <v>3.2745591939546514</v>
      </c>
      <c r="H26" s="192">
        <v>6.4366848969289014</v>
      </c>
      <c r="I26" s="192">
        <v>10.963455149501655</v>
      </c>
    </row>
    <row r="27" spans="2:9" s="55" customFormat="1" ht="11.25">
      <c r="B27" s="106" t="s">
        <v>92</v>
      </c>
      <c r="C27" s="106">
        <v>39326</v>
      </c>
      <c r="D27" s="192">
        <v>12.634173491293632</v>
      </c>
      <c r="E27" s="192">
        <v>10.989010989010994</v>
      </c>
      <c r="F27" s="192">
        <v>13.44376425399112</v>
      </c>
      <c r="G27" s="192">
        <v>3.4443168771526977</v>
      </c>
      <c r="H27" s="192">
        <v>16.087418424647137</v>
      </c>
      <c r="I27" s="192">
        <v>11.983471074380159</v>
      </c>
    </row>
    <row r="28" spans="2:9" s="55" customFormat="1" ht="11.25">
      <c r="B28" s="106" t="s">
        <v>92</v>
      </c>
      <c r="C28" s="106">
        <v>39356</v>
      </c>
      <c r="D28" s="192">
        <v>24.265111513909687</v>
      </c>
      <c r="E28" s="192">
        <v>51.19784656796771</v>
      </c>
      <c r="F28" s="192">
        <v>12.3400365630713</v>
      </c>
      <c r="G28" s="192">
        <v>14.216738197424883</v>
      </c>
      <c r="H28" s="192">
        <v>11.832171893147514</v>
      </c>
      <c r="I28" s="192">
        <v>43.69369369369369</v>
      </c>
    </row>
    <row r="29" spans="2:9" s="55" customFormat="1" ht="11.25">
      <c r="B29" s="106" t="s">
        <v>92</v>
      </c>
      <c r="C29" s="106">
        <v>39387</v>
      </c>
      <c r="D29" s="192">
        <v>18.105404723879957</v>
      </c>
      <c r="E29" s="192">
        <v>25.219683655536016</v>
      </c>
      <c r="F29" s="192">
        <v>15.004252217227565</v>
      </c>
      <c r="G29" s="192">
        <v>7.427937915742788</v>
      </c>
      <c r="H29" s="192">
        <v>17.1308542088066</v>
      </c>
      <c r="I29" s="192">
        <v>23.015873015873023</v>
      </c>
    </row>
    <row r="30" spans="2:9" s="55" customFormat="1" ht="11.25">
      <c r="B30" s="108" t="s">
        <v>92</v>
      </c>
      <c r="C30" s="108">
        <v>39417</v>
      </c>
      <c r="D30" s="193">
        <v>16.029351814105187</v>
      </c>
      <c r="E30" s="193">
        <v>52.77168806764798</v>
      </c>
      <c r="F30" s="193">
        <v>1.7268623024830676</v>
      </c>
      <c r="G30" s="193">
        <v>-5.335446381405173</v>
      </c>
      <c r="H30" s="193">
        <v>3.6457585761446865</v>
      </c>
      <c r="I30" s="193">
        <v>60.377358490566046</v>
      </c>
    </row>
    <row r="31" spans="2:9" s="55" customFormat="1" ht="11.25">
      <c r="B31" s="106" t="s">
        <v>229</v>
      </c>
      <c r="C31" s="106">
        <v>39448</v>
      </c>
      <c r="D31" s="192">
        <v>20.875819373634386</v>
      </c>
      <c r="E31" s="192">
        <v>25.015654351909824</v>
      </c>
      <c r="F31" s="192">
        <v>17.771883289124666</v>
      </c>
      <c r="G31" s="192">
        <v>15.928694652098919</v>
      </c>
      <c r="H31" s="192">
        <v>18.32442682296156</v>
      </c>
      <c r="I31" s="192">
        <v>61.6</v>
      </c>
    </row>
    <row r="32" spans="2:9" s="55" customFormat="1" ht="11.25">
      <c r="B32" s="106" t="s">
        <v>92</v>
      </c>
      <c r="C32" s="106">
        <v>39479</v>
      </c>
      <c r="D32" s="192">
        <v>26.369829203277728</v>
      </c>
      <c r="E32" s="192">
        <v>30.53356282271944</v>
      </c>
      <c r="F32" s="192">
        <v>22.846548773531094</v>
      </c>
      <c r="G32" s="192">
        <v>27.652519893899207</v>
      </c>
      <c r="H32" s="192">
        <v>21.529796511627897</v>
      </c>
      <c r="I32" s="192">
        <v>85.84905660377358</v>
      </c>
    </row>
    <row r="33" spans="2:9" s="55" customFormat="1" ht="11.25">
      <c r="B33" s="106" t="s">
        <v>92</v>
      </c>
      <c r="C33" s="106">
        <v>39508</v>
      </c>
      <c r="D33" s="192">
        <v>-2.1413608503374926</v>
      </c>
      <c r="E33" s="192">
        <v>-1.7957652103993582</v>
      </c>
      <c r="F33" s="192">
        <v>-3.2608695652173947</v>
      </c>
      <c r="G33" s="192">
        <v>0.7348438456827866</v>
      </c>
      <c r="H33" s="192">
        <v>-4.155808531065697</v>
      </c>
      <c r="I33" s="192">
        <v>35.04273504273505</v>
      </c>
    </row>
    <row r="34" spans="2:9" s="55" customFormat="1" ht="11.25">
      <c r="B34" s="106" t="s">
        <v>92</v>
      </c>
      <c r="C34" s="106">
        <v>39539</v>
      </c>
      <c r="D34" s="192">
        <v>12.955408605174345</v>
      </c>
      <c r="E34" s="192">
        <v>10.349740545715647</v>
      </c>
      <c r="F34" s="192">
        <v>13.63833715212779</v>
      </c>
      <c r="G34" s="192">
        <v>14.017763072100319</v>
      </c>
      <c r="H34" s="192">
        <v>13.544042302898095</v>
      </c>
      <c r="I34" s="192">
        <v>34.187466274509816</v>
      </c>
    </row>
    <row r="35" spans="2:9" s="55" customFormat="1" ht="11.25">
      <c r="B35" s="106" t="s">
        <v>92</v>
      </c>
      <c r="C35" s="106">
        <v>39569</v>
      </c>
      <c r="D35" s="192">
        <v>41.44209117610609</v>
      </c>
      <c r="E35" s="192">
        <v>91.09727596806756</v>
      </c>
      <c r="F35" s="192">
        <v>16.04725159057987</v>
      </c>
      <c r="G35" s="192">
        <v>39.187560264356925</v>
      </c>
      <c r="H35" s="192">
        <v>9.990618712730281</v>
      </c>
      <c r="I35" s="192">
        <v>86.9840264046273</v>
      </c>
    </row>
    <row r="36" spans="2:9" s="55" customFormat="1" ht="11.25">
      <c r="B36" s="106" t="s">
        <v>92</v>
      </c>
      <c r="C36" s="106">
        <v>39600</v>
      </c>
      <c r="D36" s="192">
        <v>41.7441683183412</v>
      </c>
      <c r="E36" s="192">
        <v>89.88735919899875</v>
      </c>
      <c r="F36" s="192">
        <v>18.640623235858644</v>
      </c>
      <c r="G36" s="192">
        <v>18.892508143322484</v>
      </c>
      <c r="H36" s="192">
        <v>18.574483250178186</v>
      </c>
      <c r="I36" s="192">
        <v>87.96992481203007</v>
      </c>
    </row>
    <row r="37" spans="2:9" s="55" customFormat="1" ht="11.25">
      <c r="B37" s="106" t="s">
        <v>92</v>
      </c>
      <c r="C37" s="106">
        <v>39630</v>
      </c>
      <c r="D37" s="192">
        <v>44.84736879382392</v>
      </c>
      <c r="E37" s="192">
        <v>70.5556694689358</v>
      </c>
      <c r="F37" s="192">
        <v>29.35871743486973</v>
      </c>
      <c r="G37" s="192">
        <v>55.82983193277311</v>
      </c>
      <c r="H37" s="192">
        <v>22.23792031647358</v>
      </c>
      <c r="I37" s="192">
        <v>97.69230769230771</v>
      </c>
    </row>
    <row r="38" spans="2:9" s="55" customFormat="1" ht="11.25">
      <c r="B38" s="106" t="s">
        <v>92</v>
      </c>
      <c r="C38" s="106">
        <v>39661</v>
      </c>
      <c r="D38" s="192">
        <v>30.774834437086085</v>
      </c>
      <c r="E38" s="192">
        <v>59.63714397190791</v>
      </c>
      <c r="F38" s="192">
        <v>14.885892116182564</v>
      </c>
      <c r="G38" s="192">
        <v>36.04878048780489</v>
      </c>
      <c r="H38" s="192">
        <v>9.169960474308292</v>
      </c>
      <c r="I38" s="192">
        <v>46.40718562874251</v>
      </c>
    </row>
    <row r="39" spans="2:9" s="55" customFormat="1" ht="11.25">
      <c r="B39" s="106" t="s">
        <v>92</v>
      </c>
      <c r="C39" s="106">
        <v>39692</v>
      </c>
      <c r="D39" s="192">
        <v>41.30312014683044</v>
      </c>
      <c r="E39" s="192">
        <v>67.1242124212421</v>
      </c>
      <c r="F39" s="192">
        <v>27.351603004973015</v>
      </c>
      <c r="G39" s="192">
        <v>52.38623751387348</v>
      </c>
      <c r="H39" s="192">
        <v>21.45378480847169</v>
      </c>
      <c r="I39" s="192">
        <v>104.42804428044279</v>
      </c>
    </row>
    <row r="40" spans="2:9" s="55" customFormat="1" ht="11.25">
      <c r="B40" s="106" t="s">
        <v>92</v>
      </c>
      <c r="C40" s="106">
        <v>39722</v>
      </c>
      <c r="D40" s="192">
        <v>17.40233384069001</v>
      </c>
      <c r="E40" s="192">
        <v>27.826241766067294</v>
      </c>
      <c r="F40" s="192">
        <v>9.367371847030114</v>
      </c>
      <c r="G40" s="192">
        <v>30.436824800375774</v>
      </c>
      <c r="H40" s="192">
        <v>3.5440737375048714</v>
      </c>
      <c r="I40" s="192">
        <v>81.50470219435736</v>
      </c>
    </row>
    <row r="41" spans="2:9" s="55" customFormat="1" ht="11.25">
      <c r="B41" s="106" t="s">
        <v>92</v>
      </c>
      <c r="C41" s="106">
        <v>39753</v>
      </c>
      <c r="D41" s="192">
        <v>4.996085687851393</v>
      </c>
      <c r="E41" s="192">
        <v>21.052631578947366</v>
      </c>
      <c r="F41" s="192">
        <v>-2.1867737164589007</v>
      </c>
      <c r="G41" s="192">
        <v>5.675954592363253</v>
      </c>
      <c r="H41" s="192">
        <v>-4.21094580233794</v>
      </c>
      <c r="I41" s="192">
        <v>2.9032258064516148</v>
      </c>
    </row>
    <row r="42" spans="2:9" s="55" customFormat="1" ht="11.25">
      <c r="B42" s="108" t="s">
        <v>92</v>
      </c>
      <c r="C42" s="108">
        <v>39783</v>
      </c>
      <c r="D42" s="193">
        <v>-2.9021151008362</v>
      </c>
      <c r="E42" s="193">
        <v>-2.7880278802787983</v>
      </c>
      <c r="F42" s="193">
        <v>-2.2412071452346582</v>
      </c>
      <c r="G42" s="193">
        <v>-13.61607142857143</v>
      </c>
      <c r="H42" s="193">
        <v>0.581636892397186</v>
      </c>
      <c r="I42" s="193">
        <v>-22.058823529411764</v>
      </c>
    </row>
    <row r="43" spans="2:9" s="55" customFormat="1" ht="11.25">
      <c r="B43" s="106" t="s">
        <v>243</v>
      </c>
      <c r="C43" s="106">
        <v>39814</v>
      </c>
      <c r="D43" s="192">
        <v>-26.3237177073134</v>
      </c>
      <c r="E43" s="192">
        <v>-10.86902078637616</v>
      </c>
      <c r="F43" s="192">
        <v>-32.59009009009009</v>
      </c>
      <c r="G43" s="192">
        <v>-17.65873015873016</v>
      </c>
      <c r="H43" s="192">
        <v>-36.97552447552448</v>
      </c>
      <c r="I43" s="192">
        <v>-41.33663366336634</v>
      </c>
    </row>
    <row r="44" spans="2:9" s="55" customFormat="1" ht="11.25">
      <c r="B44" s="108" t="s">
        <v>92</v>
      </c>
      <c r="C44" s="108">
        <v>39845</v>
      </c>
      <c r="D44" s="193">
        <v>-25.09375</v>
      </c>
      <c r="E44" s="193">
        <v>-7.990506329113922</v>
      </c>
      <c r="F44" s="193">
        <v>-31.100534014395176</v>
      </c>
      <c r="G44" s="193">
        <v>-32.259740259740255</v>
      </c>
      <c r="H44" s="193">
        <v>-30.766930781880696</v>
      </c>
      <c r="I44" s="193">
        <v>-58.37563451776649</v>
      </c>
    </row>
    <row r="45" spans="2:9" s="55" customFormat="1" ht="11.25">
      <c r="B45" s="106"/>
      <c r="C45" s="66" t="s">
        <v>110</v>
      </c>
      <c r="D45" s="7"/>
      <c r="E45" s="7"/>
      <c r="F45" s="7"/>
      <c r="G45" s="7"/>
      <c r="H45" s="7"/>
      <c r="I45" s="7"/>
    </row>
    <row r="46" spans="2:9" s="55" customFormat="1" ht="11.25">
      <c r="B46" s="134"/>
      <c r="C46" s="7"/>
      <c r="D46" s="7"/>
      <c r="E46" s="7"/>
      <c r="F46" s="7"/>
      <c r="G46" s="7"/>
      <c r="H46" s="7"/>
      <c r="I46" s="7"/>
    </row>
    <row r="47" spans="2:9" s="55" customFormat="1" ht="11.25">
      <c r="B47" s="134"/>
      <c r="C47" s="7"/>
      <c r="D47" s="7"/>
      <c r="E47" s="7"/>
      <c r="F47" s="7"/>
      <c r="G47" s="7"/>
      <c r="H47" s="7"/>
      <c r="I47" s="7"/>
    </row>
    <row r="48" spans="2:9" s="55" customFormat="1" ht="11.25">
      <c r="B48" s="134"/>
      <c r="C48" s="7"/>
      <c r="D48" s="7"/>
      <c r="E48" s="7"/>
      <c r="F48" s="7"/>
      <c r="G48" s="7"/>
      <c r="H48" s="7"/>
      <c r="I48" s="7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ht="11.25">
      <c r="B50" s="134"/>
      <c r="C50" s="7"/>
      <c r="D50" s="7"/>
      <c r="E50" s="7"/>
      <c r="F50" s="7"/>
      <c r="G50" s="7"/>
      <c r="H50" s="7"/>
      <c r="I50" s="7"/>
    </row>
    <row r="51" spans="3:9" ht="11.25">
      <c r="C51" s="78"/>
      <c r="D51" s="78"/>
      <c r="E51" s="78"/>
      <c r="F51" s="78"/>
      <c r="G51" s="78"/>
      <c r="H51" s="78"/>
      <c r="I51" s="78"/>
    </row>
    <row r="52" spans="3:9" ht="11.25">
      <c r="C52" s="78"/>
      <c r="D52" s="78"/>
      <c r="E52" s="78"/>
      <c r="F52" s="78"/>
      <c r="G52" s="78"/>
      <c r="H52" s="78"/>
      <c r="I52" s="78"/>
    </row>
    <row r="53" spans="3:9" ht="11.25">
      <c r="C53" s="78"/>
      <c r="D53" s="78"/>
      <c r="E53" s="78"/>
      <c r="F53" s="78"/>
      <c r="G53" s="78"/>
      <c r="H53" s="78"/>
      <c r="I53" s="78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81" customWidth="1"/>
    <col min="2" max="2" width="5.8515625" style="79" customWidth="1"/>
    <col min="3" max="3" width="8.7109375" style="81" customWidth="1"/>
    <col min="4" max="4" width="8.28125" style="81" bestFit="1" customWidth="1"/>
    <col min="5" max="5" width="9.421875" style="81" customWidth="1"/>
    <col min="6" max="6" width="15.140625" style="81" customWidth="1"/>
    <col min="7" max="7" width="14.00390625" style="81" customWidth="1"/>
    <col min="8" max="8" width="10.00390625" style="81" customWidth="1"/>
    <col min="9" max="9" width="10.28125" style="81" customWidth="1"/>
    <col min="10" max="16384" width="14.8515625" style="81" customWidth="1"/>
  </cols>
  <sheetData>
    <row r="1" spans="2:9" s="128" customFormat="1" ht="12.75">
      <c r="B1" s="129" t="s">
        <v>182</v>
      </c>
      <c r="C1" s="130"/>
      <c r="D1" s="7"/>
      <c r="E1" s="7"/>
      <c r="F1" s="7"/>
      <c r="I1" s="131" t="s">
        <v>240</v>
      </c>
    </row>
    <row r="3" ht="11.25">
      <c r="C3" s="80" t="s">
        <v>151</v>
      </c>
    </row>
    <row r="4" ht="11.25">
      <c r="C4" s="80" t="s">
        <v>144</v>
      </c>
    </row>
    <row r="5" spans="2:3" ht="11.25">
      <c r="B5" s="180"/>
      <c r="C5" s="82" t="s">
        <v>152</v>
      </c>
    </row>
    <row r="6" spans="2:3" ht="11.25">
      <c r="B6" s="180"/>
      <c r="C6" s="82"/>
    </row>
    <row r="7" spans="2:9" ht="12.75" customHeight="1">
      <c r="B7" s="169"/>
      <c r="C7" s="254" t="s">
        <v>31</v>
      </c>
      <c r="D7" s="253" t="s">
        <v>89</v>
      </c>
      <c r="E7" s="253"/>
      <c r="F7" s="253"/>
      <c r="G7" s="253"/>
      <c r="H7" s="253"/>
      <c r="I7" s="253"/>
    </row>
    <row r="8" spans="2:9" ht="23.25" thickBot="1">
      <c r="B8" s="170"/>
      <c r="C8" s="255"/>
      <c r="D8" s="83" t="s">
        <v>37</v>
      </c>
      <c r="E8" s="83" t="s">
        <v>145</v>
      </c>
      <c r="F8" s="83" t="s">
        <v>146</v>
      </c>
      <c r="G8" s="83" t="s">
        <v>147</v>
      </c>
      <c r="H8" s="83" t="s">
        <v>148</v>
      </c>
      <c r="I8" s="84" t="s">
        <v>149</v>
      </c>
    </row>
    <row r="9" spans="2:9" s="55" customFormat="1" ht="12" thickTop="1">
      <c r="B9" s="106" t="s">
        <v>93</v>
      </c>
      <c r="C9" s="106">
        <v>38777</v>
      </c>
      <c r="D9" s="186">
        <v>123244</v>
      </c>
      <c r="E9" s="186">
        <v>36799</v>
      </c>
      <c r="F9" s="186">
        <v>83715</v>
      </c>
      <c r="G9" s="186">
        <v>16213</v>
      </c>
      <c r="H9" s="186">
        <v>67502</v>
      </c>
      <c r="I9" s="186">
        <v>2730</v>
      </c>
    </row>
    <row r="10" spans="2:9" s="55" customFormat="1" ht="11.25">
      <c r="B10" s="106" t="s">
        <v>92</v>
      </c>
      <c r="C10" s="106">
        <v>38808</v>
      </c>
      <c r="D10" s="186">
        <v>123872</v>
      </c>
      <c r="E10" s="186">
        <v>36794</v>
      </c>
      <c r="F10" s="186">
        <v>84235</v>
      </c>
      <c r="G10" s="186">
        <v>16233</v>
      </c>
      <c r="H10" s="186">
        <v>68002</v>
      </c>
      <c r="I10" s="186">
        <v>2843</v>
      </c>
    </row>
    <row r="11" spans="2:9" s="55" customFormat="1" ht="11.25">
      <c r="B11" s="106" t="s">
        <v>92</v>
      </c>
      <c r="C11" s="106">
        <v>38838</v>
      </c>
      <c r="D11" s="186">
        <v>124359</v>
      </c>
      <c r="E11" s="186">
        <v>36711</v>
      </c>
      <c r="F11" s="186">
        <v>84748</v>
      </c>
      <c r="G11" s="186">
        <v>16183</v>
      </c>
      <c r="H11" s="186">
        <v>68565</v>
      </c>
      <c r="I11" s="186">
        <v>2900</v>
      </c>
    </row>
    <row r="12" spans="2:9" s="55" customFormat="1" ht="11.25">
      <c r="B12" s="106" t="s">
        <v>92</v>
      </c>
      <c r="C12" s="106">
        <v>38869</v>
      </c>
      <c r="D12" s="186">
        <v>125616</v>
      </c>
      <c r="E12" s="186">
        <v>36951</v>
      </c>
      <c r="F12" s="186">
        <v>85752</v>
      </c>
      <c r="G12" s="186">
        <v>16492</v>
      </c>
      <c r="H12" s="186">
        <v>69260</v>
      </c>
      <c r="I12" s="186">
        <v>2913</v>
      </c>
    </row>
    <row r="13" spans="2:9" s="55" customFormat="1" ht="11.25">
      <c r="B13" s="106" t="s">
        <v>92</v>
      </c>
      <c r="C13" s="106">
        <v>38899</v>
      </c>
      <c r="D13" s="186">
        <v>128205</v>
      </c>
      <c r="E13" s="186">
        <v>37760</v>
      </c>
      <c r="F13" s="186">
        <v>87440</v>
      </c>
      <c r="G13" s="186">
        <v>16968</v>
      </c>
      <c r="H13" s="186">
        <v>70472</v>
      </c>
      <c r="I13" s="186">
        <v>3005</v>
      </c>
    </row>
    <row r="14" spans="2:10" s="55" customFormat="1" ht="11.25">
      <c r="B14" s="106" t="s">
        <v>92</v>
      </c>
      <c r="C14" s="106">
        <v>38930</v>
      </c>
      <c r="D14" s="186">
        <v>130530</v>
      </c>
      <c r="E14" s="186">
        <v>38175</v>
      </c>
      <c r="F14" s="186">
        <v>89360</v>
      </c>
      <c r="G14" s="186">
        <v>17718</v>
      </c>
      <c r="H14" s="186">
        <v>71642</v>
      </c>
      <c r="I14" s="186">
        <v>2995</v>
      </c>
      <c r="J14" s="191"/>
    </row>
    <row r="15" spans="2:9" s="55" customFormat="1" ht="11.25">
      <c r="B15" s="106" t="s">
        <v>92</v>
      </c>
      <c r="C15" s="106">
        <v>38961</v>
      </c>
      <c r="D15" s="186">
        <v>132473</v>
      </c>
      <c r="E15" s="186">
        <v>38921</v>
      </c>
      <c r="F15" s="186">
        <v>90564</v>
      </c>
      <c r="G15" s="186">
        <v>18214</v>
      </c>
      <c r="H15" s="186">
        <v>72350</v>
      </c>
      <c r="I15" s="186">
        <v>2988</v>
      </c>
    </row>
    <row r="16" spans="2:9" s="55" customFormat="1" ht="11.25">
      <c r="B16" s="106" t="s">
        <v>92</v>
      </c>
      <c r="C16" s="106">
        <v>38991</v>
      </c>
      <c r="D16" s="186">
        <v>135259</v>
      </c>
      <c r="E16" s="186">
        <v>39780</v>
      </c>
      <c r="F16" s="186">
        <v>92499</v>
      </c>
      <c r="G16" s="186">
        <v>18806</v>
      </c>
      <c r="H16" s="186">
        <v>73693</v>
      </c>
      <c r="I16" s="186">
        <v>2980</v>
      </c>
    </row>
    <row r="17" spans="2:9" s="55" customFormat="1" ht="11.25">
      <c r="B17" s="106" t="s">
        <v>92</v>
      </c>
      <c r="C17" s="106">
        <v>39022</v>
      </c>
      <c r="D17" s="186">
        <v>136366</v>
      </c>
      <c r="E17" s="186">
        <v>40032</v>
      </c>
      <c r="F17" s="186">
        <v>93353</v>
      </c>
      <c r="G17" s="186">
        <v>19132</v>
      </c>
      <c r="H17" s="186">
        <v>74221</v>
      </c>
      <c r="I17" s="186">
        <v>2981</v>
      </c>
    </row>
    <row r="18" spans="2:9" s="55" customFormat="1" ht="11.25">
      <c r="B18" s="108" t="s">
        <v>92</v>
      </c>
      <c r="C18" s="108">
        <v>39052</v>
      </c>
      <c r="D18" s="187">
        <v>137735</v>
      </c>
      <c r="E18" s="187">
        <v>40281</v>
      </c>
      <c r="F18" s="187">
        <v>94473</v>
      </c>
      <c r="G18" s="187">
        <v>19522</v>
      </c>
      <c r="H18" s="187">
        <v>74951</v>
      </c>
      <c r="I18" s="187">
        <v>2981</v>
      </c>
    </row>
    <row r="19" spans="2:9" s="55" customFormat="1" ht="11.25">
      <c r="B19" s="106" t="s">
        <v>221</v>
      </c>
      <c r="C19" s="106">
        <v>39083</v>
      </c>
      <c r="D19" s="186">
        <v>139448</v>
      </c>
      <c r="E19" s="186">
        <v>40734</v>
      </c>
      <c r="F19" s="186">
        <v>95720</v>
      </c>
      <c r="G19" s="186">
        <v>19986</v>
      </c>
      <c r="H19" s="186">
        <v>75734</v>
      </c>
      <c r="I19" s="186">
        <v>2994</v>
      </c>
    </row>
    <row r="20" spans="2:9" s="55" customFormat="1" ht="11.25">
      <c r="B20" s="106" t="s">
        <v>92</v>
      </c>
      <c r="C20" s="106">
        <v>39114</v>
      </c>
      <c r="D20" s="186">
        <v>140827</v>
      </c>
      <c r="E20" s="186">
        <v>41551</v>
      </c>
      <c r="F20" s="186">
        <v>96304</v>
      </c>
      <c r="G20" s="186">
        <v>20256</v>
      </c>
      <c r="H20" s="186">
        <v>76048</v>
      </c>
      <c r="I20" s="186">
        <v>2972</v>
      </c>
    </row>
    <row r="21" spans="2:9" s="55" customFormat="1" ht="11.25">
      <c r="B21" s="106" t="s">
        <v>92</v>
      </c>
      <c r="C21" s="106">
        <v>39142</v>
      </c>
      <c r="D21" s="186">
        <v>142350</v>
      </c>
      <c r="E21" s="186">
        <v>42125</v>
      </c>
      <c r="F21" s="186">
        <v>97272</v>
      </c>
      <c r="G21" s="186">
        <v>20347</v>
      </c>
      <c r="H21" s="186">
        <v>76925</v>
      </c>
      <c r="I21" s="186">
        <v>2953</v>
      </c>
    </row>
    <row r="22" spans="2:9" s="55" customFormat="1" ht="11.25">
      <c r="B22" s="106" t="s">
        <v>92</v>
      </c>
      <c r="C22" s="106">
        <v>39173</v>
      </c>
      <c r="D22" s="186">
        <v>144966</v>
      </c>
      <c r="E22" s="186">
        <v>43475</v>
      </c>
      <c r="F22" s="186">
        <v>98564</v>
      </c>
      <c r="G22" s="186">
        <v>20683</v>
      </c>
      <c r="H22" s="186">
        <v>77881</v>
      </c>
      <c r="I22" s="186">
        <v>2927</v>
      </c>
    </row>
    <row r="23" spans="2:9" s="55" customFormat="1" ht="11.25">
      <c r="B23" s="106" t="s">
        <v>92</v>
      </c>
      <c r="C23" s="106">
        <v>39203</v>
      </c>
      <c r="D23" s="186">
        <v>148308.281258</v>
      </c>
      <c r="E23" s="186">
        <v>44926.212012</v>
      </c>
      <c r="F23" s="186">
        <v>100442.293216</v>
      </c>
      <c r="G23" s="186">
        <v>21280.138391</v>
      </c>
      <c r="H23" s="186">
        <v>79162.154825</v>
      </c>
      <c r="I23" s="186">
        <v>2939.77603</v>
      </c>
    </row>
    <row r="24" spans="2:9" s="55" customFormat="1" ht="11.25">
      <c r="B24" s="106" t="s">
        <v>92</v>
      </c>
      <c r="C24" s="106">
        <v>39234</v>
      </c>
      <c r="D24" s="186">
        <v>149963.281258</v>
      </c>
      <c r="E24" s="186">
        <v>45612.212012</v>
      </c>
      <c r="F24" s="186">
        <v>101351.293216</v>
      </c>
      <c r="G24" s="186">
        <v>21363.138391</v>
      </c>
      <c r="H24" s="186">
        <v>79988.154825</v>
      </c>
      <c r="I24" s="186">
        <v>2999.77603</v>
      </c>
    </row>
    <row r="25" spans="2:9" s="55" customFormat="1" ht="11.25">
      <c r="B25" s="106" t="s">
        <v>92</v>
      </c>
      <c r="C25" s="106">
        <v>39264</v>
      </c>
      <c r="D25" s="186">
        <v>150431.281258</v>
      </c>
      <c r="E25" s="186">
        <v>45834.212012</v>
      </c>
      <c r="F25" s="186">
        <v>101633.293216</v>
      </c>
      <c r="G25" s="186">
        <v>21379.138391</v>
      </c>
      <c r="H25" s="186">
        <v>80254.154825</v>
      </c>
      <c r="I25" s="186">
        <v>2963.77603</v>
      </c>
    </row>
    <row r="26" spans="2:9" s="55" customFormat="1" ht="11.25">
      <c r="B26" s="106" t="s">
        <v>92</v>
      </c>
      <c r="C26" s="106">
        <v>39295</v>
      </c>
      <c r="D26" s="186">
        <v>151860.281258</v>
      </c>
      <c r="E26" s="186">
        <v>46706.212012</v>
      </c>
      <c r="F26" s="186">
        <v>102157.293216</v>
      </c>
      <c r="G26" s="186">
        <v>21444.138391</v>
      </c>
      <c r="H26" s="186">
        <v>80713.154825</v>
      </c>
      <c r="I26" s="186">
        <v>2996.77603</v>
      </c>
    </row>
    <row r="27" spans="2:9" s="55" customFormat="1" ht="11.25">
      <c r="B27" s="106" t="s">
        <v>92</v>
      </c>
      <c r="C27" s="106">
        <v>39326</v>
      </c>
      <c r="D27" s="186">
        <v>153449.281258</v>
      </c>
      <c r="E27" s="186">
        <v>47146.212012</v>
      </c>
      <c r="F27" s="186">
        <v>103277.293216</v>
      </c>
      <c r="G27" s="186">
        <v>21504.138391</v>
      </c>
      <c r="H27" s="186">
        <v>81773.154825</v>
      </c>
      <c r="I27" s="186">
        <v>3025.77603</v>
      </c>
    </row>
    <row r="28" spans="2:9" s="55" customFormat="1" ht="11.25">
      <c r="B28" s="106" t="s">
        <v>92</v>
      </c>
      <c r="C28" s="106">
        <v>39356</v>
      </c>
      <c r="D28" s="186">
        <v>156528.281258</v>
      </c>
      <c r="E28" s="186">
        <v>49048.212012</v>
      </c>
      <c r="F28" s="186">
        <v>104357.29321599999</v>
      </c>
      <c r="G28" s="186">
        <v>21769.138391</v>
      </c>
      <c r="H28" s="186">
        <v>82588.154825</v>
      </c>
      <c r="I28" s="186">
        <v>3122.77603</v>
      </c>
    </row>
    <row r="29" spans="2:9" s="55" customFormat="1" ht="11.25">
      <c r="B29" s="106" t="s">
        <v>92</v>
      </c>
      <c r="C29" s="106">
        <v>39387</v>
      </c>
      <c r="D29" s="186">
        <v>158682.281258</v>
      </c>
      <c r="E29" s="186">
        <v>49909.212012</v>
      </c>
      <c r="F29" s="186">
        <v>105592.29321599999</v>
      </c>
      <c r="G29" s="186">
        <v>21903.138391</v>
      </c>
      <c r="H29" s="186">
        <v>83689.154825</v>
      </c>
      <c r="I29" s="186">
        <v>3180.77603</v>
      </c>
    </row>
    <row r="30" spans="2:9" s="55" customFormat="1" ht="11.25">
      <c r="B30" s="108" t="s">
        <v>92</v>
      </c>
      <c r="C30" s="108">
        <v>39417</v>
      </c>
      <c r="D30" s="187">
        <v>160648.281258</v>
      </c>
      <c r="E30" s="187">
        <v>51594.212012</v>
      </c>
      <c r="F30" s="187">
        <v>105745.29321599999</v>
      </c>
      <c r="G30" s="187">
        <v>21802.138391</v>
      </c>
      <c r="H30" s="187">
        <v>83943.154825</v>
      </c>
      <c r="I30" s="187">
        <v>3308.77603</v>
      </c>
    </row>
    <row r="31" spans="2:9" s="55" customFormat="1" ht="11.25">
      <c r="B31" s="106" t="s">
        <v>229</v>
      </c>
      <c r="C31" s="106">
        <v>39448</v>
      </c>
      <c r="D31" s="186">
        <v>162941.281258</v>
      </c>
      <c r="E31" s="186">
        <v>52393.212012</v>
      </c>
      <c r="F31" s="186">
        <v>107085.29321599999</v>
      </c>
      <c r="G31" s="186">
        <v>22079.138391</v>
      </c>
      <c r="H31" s="186">
        <v>85006.154825</v>
      </c>
      <c r="I31" s="186">
        <v>3462.77603</v>
      </c>
    </row>
    <row r="32" spans="2:9" s="55" customFormat="1" ht="11.25">
      <c r="B32" s="106" t="s">
        <v>92</v>
      </c>
      <c r="C32" s="106">
        <v>39479</v>
      </c>
      <c r="D32" s="186">
        <v>165612.281258</v>
      </c>
      <c r="E32" s="186">
        <v>53280.212012</v>
      </c>
      <c r="F32" s="186">
        <v>108687.29321599999</v>
      </c>
      <c r="G32" s="186">
        <v>22496.138391</v>
      </c>
      <c r="H32" s="186">
        <v>86191.154825</v>
      </c>
      <c r="I32" s="186">
        <v>3644.77603</v>
      </c>
    </row>
    <row r="33" spans="2:9" s="55" customFormat="1" ht="11.25">
      <c r="B33" s="106" t="s">
        <v>92</v>
      </c>
      <c r="C33" s="106">
        <v>39508</v>
      </c>
      <c r="D33" s="186">
        <v>165336.281258</v>
      </c>
      <c r="E33" s="186">
        <v>53213.212012</v>
      </c>
      <c r="F33" s="186">
        <v>108396.29321599999</v>
      </c>
      <c r="G33" s="186">
        <v>22508.138391</v>
      </c>
      <c r="H33" s="186">
        <v>85888.154825</v>
      </c>
      <c r="I33" s="186">
        <v>3726.77603</v>
      </c>
    </row>
    <row r="34" spans="2:9" s="55" customFormat="1" ht="11.25">
      <c r="B34" s="106" t="s">
        <v>92</v>
      </c>
      <c r="C34" s="106">
        <v>39539</v>
      </c>
      <c r="D34" s="186">
        <v>166948.711413</v>
      </c>
      <c r="E34" s="186">
        <v>53645.624172</v>
      </c>
      <c r="F34" s="186">
        <v>109489.13317199999</v>
      </c>
      <c r="G34" s="186">
        <v>22731.721712</v>
      </c>
      <c r="H34" s="186">
        <v>86757.41146</v>
      </c>
      <c r="I34" s="186">
        <v>3813.954069</v>
      </c>
    </row>
    <row r="35" spans="2:9" s="55" customFormat="1" ht="11.25">
      <c r="B35" s="106" t="s">
        <v>92</v>
      </c>
      <c r="C35" s="106">
        <v>39569</v>
      </c>
      <c r="D35" s="186">
        <v>172604.430155</v>
      </c>
      <c r="E35" s="186">
        <v>57630.41216</v>
      </c>
      <c r="F35" s="186">
        <v>110935.839956</v>
      </c>
      <c r="G35" s="186">
        <v>23464.583321</v>
      </c>
      <c r="H35" s="186">
        <v>87471.256635</v>
      </c>
      <c r="I35" s="186">
        <v>4038.178039</v>
      </c>
    </row>
    <row r="36" spans="2:9" s="55" customFormat="1" ht="11.25">
      <c r="B36" s="106" t="s">
        <v>92</v>
      </c>
      <c r="C36" s="106">
        <v>39600</v>
      </c>
      <c r="D36" s="186">
        <v>178080.430155</v>
      </c>
      <c r="E36" s="186">
        <v>61221.41216</v>
      </c>
      <c r="F36" s="186">
        <v>112586.839956</v>
      </c>
      <c r="G36" s="186">
        <v>23812.583321</v>
      </c>
      <c r="H36" s="186">
        <v>88774.256635</v>
      </c>
      <c r="I36" s="186">
        <v>4272.178039</v>
      </c>
    </row>
    <row r="37" spans="2:9" s="55" customFormat="1" ht="11.25">
      <c r="B37" s="106" t="s">
        <v>92</v>
      </c>
      <c r="C37" s="106">
        <v>39630</v>
      </c>
      <c r="D37" s="186">
        <v>184412.430155</v>
      </c>
      <c r="E37" s="186">
        <v>64662.41216</v>
      </c>
      <c r="F37" s="186">
        <v>115223.839956</v>
      </c>
      <c r="G37" s="186">
        <v>24875.583321</v>
      </c>
      <c r="H37" s="186">
        <v>90348.256635</v>
      </c>
      <c r="I37" s="186">
        <v>4526.178039</v>
      </c>
    </row>
    <row r="38" spans="2:9" s="55" customFormat="1" ht="11.25">
      <c r="B38" s="106" t="s">
        <v>92</v>
      </c>
      <c r="C38" s="106">
        <v>39661</v>
      </c>
      <c r="D38" s="186">
        <v>189059.430155</v>
      </c>
      <c r="E38" s="186">
        <v>67719.41216</v>
      </c>
      <c r="F38" s="186">
        <v>116658.839956</v>
      </c>
      <c r="G38" s="186">
        <v>25614.583321</v>
      </c>
      <c r="H38" s="186">
        <v>91044.256635</v>
      </c>
      <c r="I38" s="186">
        <v>4681.178039</v>
      </c>
    </row>
    <row r="39" spans="2:9" s="55" customFormat="1" ht="11.25">
      <c r="B39" s="106" t="s">
        <v>92</v>
      </c>
      <c r="C39" s="106">
        <v>39692</v>
      </c>
      <c r="D39" s="186">
        <v>194910.430155</v>
      </c>
      <c r="E39" s="186">
        <v>70702.41216</v>
      </c>
      <c r="F39" s="186">
        <v>119243.839956</v>
      </c>
      <c r="G39" s="186">
        <v>26558.583321</v>
      </c>
      <c r="H39" s="186">
        <v>92685.256635</v>
      </c>
      <c r="I39" s="186">
        <v>4964.178039</v>
      </c>
    </row>
    <row r="40" spans="2:9" s="55" customFormat="1" ht="11.25">
      <c r="B40" s="106" t="s">
        <v>92</v>
      </c>
      <c r="C40" s="106">
        <v>39722</v>
      </c>
      <c r="D40" s="186">
        <v>197654.430155</v>
      </c>
      <c r="E40" s="186">
        <v>72265.41216</v>
      </c>
      <c r="F40" s="186">
        <v>120164.839956</v>
      </c>
      <c r="G40" s="186">
        <v>27206.583321</v>
      </c>
      <c r="H40" s="186">
        <v>92958.256635</v>
      </c>
      <c r="I40" s="186">
        <v>5224.178039</v>
      </c>
    </row>
    <row r="41" spans="2:9" s="55" customFormat="1" ht="11.25">
      <c r="B41" s="106" t="s">
        <v>92</v>
      </c>
      <c r="C41" s="106">
        <v>39753</v>
      </c>
      <c r="D41" s="186">
        <v>198356.430155</v>
      </c>
      <c r="E41" s="186">
        <v>73165.41216</v>
      </c>
      <c r="F41" s="186">
        <v>119957.839956</v>
      </c>
      <c r="G41" s="186">
        <v>27316.583321</v>
      </c>
      <c r="H41" s="186">
        <v>92641.256635</v>
      </c>
      <c r="I41" s="186">
        <v>5233.178039</v>
      </c>
    </row>
    <row r="42" spans="2:9" s="55" customFormat="1" ht="11.25">
      <c r="B42" s="108" t="s">
        <v>92</v>
      </c>
      <c r="C42" s="108">
        <v>39783</v>
      </c>
      <c r="D42" s="187">
        <v>197943.430155</v>
      </c>
      <c r="E42" s="187">
        <v>73029.41216</v>
      </c>
      <c r="F42" s="187">
        <v>119755.839956</v>
      </c>
      <c r="G42" s="187">
        <v>27072.583321</v>
      </c>
      <c r="H42" s="187">
        <v>92683.256635</v>
      </c>
      <c r="I42" s="187">
        <v>5158.178039</v>
      </c>
    </row>
    <row r="43" spans="2:9" s="55" customFormat="1" ht="11.25">
      <c r="B43" s="106" t="s">
        <v>243</v>
      </c>
      <c r="C43" s="106">
        <v>39814</v>
      </c>
      <c r="D43" s="186">
        <v>194448.430155</v>
      </c>
      <c r="E43" s="186">
        <v>72595.41216</v>
      </c>
      <c r="F43" s="186">
        <v>116861.839956</v>
      </c>
      <c r="G43" s="186">
        <v>26716.583321</v>
      </c>
      <c r="H43" s="186">
        <v>90145.256635</v>
      </c>
      <c r="I43" s="186">
        <v>4991.178039</v>
      </c>
    </row>
    <row r="44" spans="2:9" s="55" customFormat="1" ht="11.25">
      <c r="B44" s="108" t="s">
        <v>92</v>
      </c>
      <c r="C44" s="108">
        <v>39845</v>
      </c>
      <c r="D44" s="187">
        <v>191236.430155</v>
      </c>
      <c r="E44" s="187">
        <v>72292.41216</v>
      </c>
      <c r="F44" s="187">
        <v>114182.839956</v>
      </c>
      <c r="G44" s="187">
        <v>26095.583321</v>
      </c>
      <c r="H44" s="187">
        <v>88087.256635</v>
      </c>
      <c r="I44" s="187">
        <v>4761.178039</v>
      </c>
    </row>
    <row r="45" spans="2:9" s="55" customFormat="1" ht="11.25">
      <c r="B45" s="106"/>
      <c r="C45" s="66" t="s">
        <v>110</v>
      </c>
      <c r="D45" s="7"/>
      <c r="E45" s="7"/>
      <c r="F45" s="7"/>
      <c r="G45" s="7"/>
      <c r="H45" s="7"/>
      <c r="I45" s="7"/>
    </row>
    <row r="46" spans="2:9" s="55" customFormat="1" ht="11.25">
      <c r="B46" s="106"/>
      <c r="C46" s="7"/>
      <c r="D46" s="7"/>
      <c r="E46" s="7"/>
      <c r="F46" s="7"/>
      <c r="G46" s="7"/>
      <c r="H46" s="7"/>
      <c r="I46" s="7"/>
    </row>
    <row r="47" spans="2:9" s="55" customFormat="1" ht="11.25">
      <c r="B47" s="106"/>
      <c r="C47" s="7"/>
      <c r="D47" s="7"/>
      <c r="E47" s="7"/>
      <c r="F47" s="7"/>
      <c r="G47" s="7"/>
      <c r="H47" s="7"/>
      <c r="I47" s="7"/>
    </row>
    <row r="48" spans="2:9" s="55" customFormat="1" ht="11.25">
      <c r="B48" s="106"/>
      <c r="C48" s="7"/>
      <c r="D48" s="7"/>
      <c r="E48" s="7"/>
      <c r="F48" s="7"/>
      <c r="G48" s="7"/>
      <c r="H48" s="7"/>
      <c r="I48" s="7"/>
    </row>
    <row r="49" spans="2:9" s="55" customFormat="1" ht="11.25">
      <c r="B49" s="106"/>
      <c r="C49" s="7"/>
      <c r="D49" s="7"/>
      <c r="E49" s="7"/>
      <c r="F49" s="7"/>
      <c r="G49" s="7"/>
      <c r="H49" s="7"/>
      <c r="I49" s="7"/>
    </row>
    <row r="50" spans="2:9" s="55" customFormat="1" ht="11.25">
      <c r="B50" s="106"/>
      <c r="C50" s="7"/>
      <c r="D50" s="7"/>
      <c r="E50" s="7"/>
      <c r="F50" s="7"/>
      <c r="G50" s="7"/>
      <c r="H50" s="7"/>
      <c r="I50" s="7"/>
    </row>
    <row r="51" spans="2:9" s="55" customFormat="1" ht="11.25">
      <c r="B51" s="106"/>
      <c r="C51" s="7"/>
      <c r="D51" s="7"/>
      <c r="E51" s="7"/>
      <c r="F51" s="7"/>
      <c r="G51" s="7"/>
      <c r="H51" s="7"/>
      <c r="I51" s="7"/>
    </row>
    <row r="52" spans="2:9" s="55" customFormat="1" ht="11.25">
      <c r="B52" s="106"/>
      <c r="C52" s="7"/>
      <c r="D52" s="7"/>
      <c r="E52" s="7"/>
      <c r="F52" s="7"/>
      <c r="G52" s="7"/>
      <c r="H52" s="7"/>
      <c r="I52" s="7"/>
    </row>
    <row r="53" spans="2:9" s="55" customFormat="1" ht="11.25">
      <c r="B53" s="106"/>
      <c r="C53" s="7"/>
      <c r="D53" s="7"/>
      <c r="E53" s="7"/>
      <c r="F53" s="7"/>
      <c r="G53" s="7"/>
      <c r="H53" s="7"/>
      <c r="I53" s="7"/>
    </row>
    <row r="54" spans="2:9" s="55" customFormat="1" ht="11.25">
      <c r="B54" s="106"/>
      <c r="C54" s="7"/>
      <c r="D54" s="7"/>
      <c r="E54" s="7"/>
      <c r="F54" s="7"/>
      <c r="G54" s="7"/>
      <c r="H54" s="7"/>
      <c r="I54" s="7"/>
    </row>
    <row r="55" spans="2:9" s="55" customFormat="1" ht="11.25">
      <c r="B55" s="106"/>
      <c r="C55" s="7"/>
      <c r="D55" s="7"/>
      <c r="E55" s="7"/>
      <c r="F55" s="7"/>
      <c r="G55" s="7"/>
      <c r="H55" s="7"/>
      <c r="I55" s="7"/>
    </row>
    <row r="56" spans="2:9" s="55" customFormat="1" ht="11.25">
      <c r="B56" s="106"/>
      <c r="C56" s="7"/>
      <c r="D56" s="7"/>
      <c r="E56" s="7"/>
      <c r="F56" s="7"/>
      <c r="G56" s="7"/>
      <c r="H56" s="7"/>
      <c r="I56" s="7"/>
    </row>
    <row r="57" spans="2:9" s="55" customFormat="1" ht="11.25">
      <c r="B57" s="106"/>
      <c r="C57" s="7"/>
      <c r="D57" s="7"/>
      <c r="E57" s="7"/>
      <c r="F57" s="7"/>
      <c r="G57" s="7"/>
      <c r="H57" s="7"/>
      <c r="I57" s="7"/>
    </row>
    <row r="58" spans="2:9" s="55" customFormat="1" ht="11.25">
      <c r="B58" s="106"/>
      <c r="C58" s="7"/>
      <c r="D58" s="7"/>
      <c r="E58" s="7"/>
      <c r="F58" s="7"/>
      <c r="G58" s="7"/>
      <c r="H58" s="7"/>
      <c r="I58" s="7"/>
    </row>
    <row r="59" spans="2:9" s="55" customFormat="1" ht="11.25">
      <c r="B59" s="106"/>
      <c r="C59" s="7"/>
      <c r="D59" s="7"/>
      <c r="E59" s="7"/>
      <c r="F59" s="7"/>
      <c r="G59" s="7"/>
      <c r="H59" s="7"/>
      <c r="I59" s="7"/>
    </row>
    <row r="60" spans="2:9" s="55" customFormat="1" ht="11.25">
      <c r="B60" s="106"/>
      <c r="C60" s="7"/>
      <c r="D60" s="7"/>
      <c r="E60" s="7"/>
      <c r="F60" s="7"/>
      <c r="G60" s="7"/>
      <c r="H60" s="7"/>
      <c r="I60" s="7"/>
    </row>
    <row r="61" spans="2:9" s="55" customFormat="1" ht="11.25">
      <c r="B61" s="106"/>
      <c r="C61" s="7"/>
      <c r="D61" s="7"/>
      <c r="E61" s="7"/>
      <c r="F61" s="7"/>
      <c r="G61" s="7"/>
      <c r="H61" s="7"/>
      <c r="I61" s="7"/>
    </row>
    <row r="62" spans="2:9" s="55" customFormat="1" ht="11.25">
      <c r="B62" s="106"/>
      <c r="C62" s="7"/>
      <c r="D62" s="7"/>
      <c r="E62" s="7"/>
      <c r="F62" s="7"/>
      <c r="G62" s="7"/>
      <c r="H62" s="7"/>
      <c r="I62" s="7"/>
    </row>
    <row r="63" spans="2:9" s="55" customFormat="1" ht="11.25">
      <c r="B63" s="106"/>
      <c r="C63" s="7"/>
      <c r="D63" s="7"/>
      <c r="E63" s="7"/>
      <c r="F63" s="7"/>
      <c r="G63" s="7"/>
      <c r="H63" s="7"/>
      <c r="I63" s="7"/>
    </row>
    <row r="64" spans="2:9" s="55" customFormat="1" ht="11.25">
      <c r="B64" s="106"/>
      <c r="C64" s="7"/>
      <c r="D64" s="7"/>
      <c r="E64" s="7"/>
      <c r="F64" s="7"/>
      <c r="G64" s="7"/>
      <c r="H64" s="7"/>
      <c r="I64" s="7"/>
    </row>
    <row r="65" spans="2:9" s="55" customFormat="1" ht="11.25">
      <c r="B65" s="106"/>
      <c r="C65" s="7"/>
      <c r="D65" s="7"/>
      <c r="E65" s="7"/>
      <c r="F65" s="7"/>
      <c r="G65" s="7"/>
      <c r="H65" s="7"/>
      <c r="I65" s="7"/>
    </row>
    <row r="66" spans="2:9" s="55" customFormat="1" ht="11.25">
      <c r="B66" s="106"/>
      <c r="C66" s="7"/>
      <c r="D66" s="7"/>
      <c r="E66" s="7"/>
      <c r="F66" s="7"/>
      <c r="G66" s="7"/>
      <c r="H66" s="7"/>
      <c r="I66" s="7"/>
    </row>
    <row r="67" spans="2:9" s="55" customFormat="1" ht="11.25">
      <c r="B67" s="106"/>
      <c r="C67" s="7"/>
      <c r="D67" s="7"/>
      <c r="E67" s="7"/>
      <c r="F67" s="7"/>
      <c r="G67" s="7"/>
      <c r="H67" s="7"/>
      <c r="I67" s="7"/>
    </row>
    <row r="68" spans="2:9" s="55" customFormat="1" ht="11.25">
      <c r="B68" s="106"/>
      <c r="C68" s="7"/>
      <c r="D68" s="7"/>
      <c r="E68" s="7"/>
      <c r="F68" s="7"/>
      <c r="G68" s="7"/>
      <c r="H68" s="7"/>
      <c r="I68" s="7"/>
    </row>
    <row r="69" spans="2:9" s="55" customFormat="1" ht="11.25">
      <c r="B69" s="106"/>
      <c r="C69" s="7"/>
      <c r="D69" s="7"/>
      <c r="E69" s="7"/>
      <c r="F69" s="7"/>
      <c r="G69" s="7"/>
      <c r="H69" s="7"/>
      <c r="I69" s="7"/>
    </row>
    <row r="70" spans="2:9" s="55" customFormat="1" ht="11.25">
      <c r="B70" s="106"/>
      <c r="C70" s="7"/>
      <c r="D70" s="7"/>
      <c r="E70" s="7"/>
      <c r="F70" s="7"/>
      <c r="G70" s="7"/>
      <c r="H70" s="7"/>
      <c r="I70" s="7"/>
    </row>
    <row r="71" spans="2:9" s="55" customFormat="1" ht="11.25">
      <c r="B71" s="106"/>
      <c r="C71" s="7"/>
      <c r="D71" s="7"/>
      <c r="E71" s="7"/>
      <c r="F71" s="7"/>
      <c r="G71" s="7"/>
      <c r="H71" s="7"/>
      <c r="I71" s="7"/>
    </row>
    <row r="72" spans="2:9" s="55" customFormat="1" ht="11.25">
      <c r="B72" s="106"/>
      <c r="C72" s="7"/>
      <c r="D72" s="7"/>
      <c r="E72" s="7"/>
      <c r="F72" s="7"/>
      <c r="G72" s="7"/>
      <c r="H72" s="7"/>
      <c r="I72" s="7"/>
    </row>
    <row r="73" spans="2:9" s="55" customFormat="1" ht="11.25">
      <c r="B73" s="106"/>
      <c r="C73" s="7"/>
      <c r="D73" s="7"/>
      <c r="E73" s="7"/>
      <c r="F73" s="7"/>
      <c r="G73" s="7"/>
      <c r="H73" s="7"/>
      <c r="I73" s="7"/>
    </row>
    <row r="74" spans="2:9" s="55" customFormat="1" ht="11.25">
      <c r="B74" s="106"/>
      <c r="C74" s="7"/>
      <c r="D74" s="7"/>
      <c r="E74" s="7"/>
      <c r="F74" s="7"/>
      <c r="G74" s="7"/>
      <c r="H74" s="7"/>
      <c r="I74" s="7"/>
    </row>
    <row r="75" spans="2:9" s="55" customFormat="1" ht="11.25">
      <c r="B75" s="106"/>
      <c r="C75" s="7"/>
      <c r="D75" s="7"/>
      <c r="E75" s="7"/>
      <c r="F75" s="7"/>
      <c r="G75" s="7"/>
      <c r="H75" s="7"/>
      <c r="I75" s="7"/>
    </row>
    <row r="76" spans="2:9" ht="11.25">
      <c r="B76" s="85"/>
      <c r="C76" s="86"/>
      <c r="D76" s="86"/>
      <c r="E76" s="86"/>
      <c r="F76" s="86"/>
      <c r="G76" s="86"/>
      <c r="H76" s="86"/>
      <c r="I76" s="86"/>
    </row>
    <row r="77" spans="2:9" ht="11.25">
      <c r="B77" s="85"/>
      <c r="C77" s="86"/>
      <c r="D77" s="86"/>
      <c r="E77" s="86"/>
      <c r="F77" s="86"/>
      <c r="G77" s="86"/>
      <c r="H77" s="86"/>
      <c r="I77" s="86"/>
    </row>
    <row r="78" spans="2:9" ht="11.25">
      <c r="B78" s="85"/>
      <c r="C78" s="86"/>
      <c r="D78" s="86"/>
      <c r="E78" s="86"/>
      <c r="F78" s="86"/>
      <c r="G78" s="86"/>
      <c r="H78" s="86"/>
      <c r="I78" s="86"/>
    </row>
    <row r="79" spans="2:9" ht="11.25">
      <c r="B79" s="85"/>
      <c r="C79" s="86"/>
      <c r="D79" s="86"/>
      <c r="E79" s="86"/>
      <c r="F79" s="86"/>
      <c r="G79" s="86"/>
      <c r="H79" s="86"/>
      <c r="I79" s="86"/>
    </row>
    <row r="80" spans="2:9" ht="11.25">
      <c r="B80" s="85"/>
      <c r="C80" s="86"/>
      <c r="D80" s="86"/>
      <c r="E80" s="86"/>
      <c r="F80" s="86"/>
      <c r="G80" s="86"/>
      <c r="H80" s="86"/>
      <c r="I80" s="86"/>
    </row>
    <row r="81" spans="2:9" ht="11.25">
      <c r="B81" s="85"/>
      <c r="C81" s="86"/>
      <c r="D81" s="86"/>
      <c r="E81" s="86"/>
      <c r="F81" s="86"/>
      <c r="G81" s="86"/>
      <c r="H81" s="86"/>
      <c r="I81" s="86"/>
    </row>
    <row r="82" spans="2:9" ht="11.25">
      <c r="B82" s="85"/>
      <c r="C82" s="86"/>
      <c r="D82" s="86"/>
      <c r="E82" s="86"/>
      <c r="F82" s="86"/>
      <c r="G82" s="86"/>
      <c r="H82" s="86"/>
      <c r="I82" s="86"/>
    </row>
    <row r="83" spans="2:9" ht="11.25">
      <c r="B83" s="85"/>
      <c r="C83" s="86"/>
      <c r="D83" s="86"/>
      <c r="E83" s="86"/>
      <c r="F83" s="86"/>
      <c r="G83" s="86"/>
      <c r="H83" s="86"/>
      <c r="I83" s="86"/>
    </row>
    <row r="84" spans="2:9" ht="11.25">
      <c r="B84" s="85"/>
      <c r="C84" s="86"/>
      <c r="D84" s="86"/>
      <c r="E84" s="86"/>
      <c r="F84" s="86"/>
      <c r="G84" s="86"/>
      <c r="H84" s="86"/>
      <c r="I84" s="86"/>
    </row>
    <row r="85" spans="2:9" ht="11.25">
      <c r="B85" s="85"/>
      <c r="C85" s="86"/>
      <c r="D85" s="86"/>
      <c r="E85" s="86"/>
      <c r="F85" s="86"/>
      <c r="G85" s="86"/>
      <c r="H85" s="86"/>
      <c r="I85" s="86"/>
    </row>
    <row r="86" spans="2:9" ht="11.25">
      <c r="B86" s="85"/>
      <c r="C86" s="86"/>
      <c r="D86" s="86"/>
      <c r="E86" s="86"/>
      <c r="F86" s="86"/>
      <c r="G86" s="86"/>
      <c r="H86" s="86"/>
      <c r="I86" s="86"/>
    </row>
    <row r="87" spans="2:9" ht="11.25">
      <c r="B87" s="85"/>
      <c r="C87" s="86"/>
      <c r="D87" s="86"/>
      <c r="E87" s="86"/>
      <c r="F87" s="86"/>
      <c r="G87" s="86"/>
      <c r="H87" s="86"/>
      <c r="I87" s="86"/>
    </row>
    <row r="88" spans="2:9" ht="11.25">
      <c r="B88" s="85"/>
      <c r="C88" s="86"/>
      <c r="D88" s="86"/>
      <c r="E88" s="86"/>
      <c r="F88" s="86"/>
      <c r="G88" s="86"/>
      <c r="H88" s="86"/>
      <c r="I88" s="86"/>
    </row>
    <row r="89" spans="2:9" ht="11.25">
      <c r="B89" s="85"/>
      <c r="C89" s="86"/>
      <c r="D89" s="86"/>
      <c r="E89" s="86"/>
      <c r="F89" s="86"/>
      <c r="G89" s="86"/>
      <c r="H89" s="86"/>
      <c r="I89" s="86"/>
    </row>
    <row r="90" ht="11.25">
      <c r="B90" s="85"/>
    </row>
    <row r="91" ht="11.25">
      <c r="B91" s="85"/>
    </row>
    <row r="92" ht="11.25">
      <c r="B92" s="85"/>
    </row>
    <row r="93" ht="11.25">
      <c r="B93" s="85"/>
    </row>
    <row r="94" ht="11.25">
      <c r="B94" s="85"/>
    </row>
    <row r="95" ht="11.25">
      <c r="B95" s="85"/>
    </row>
    <row r="96" ht="11.25">
      <c r="B96" s="85"/>
    </row>
    <row r="97" ht="11.25">
      <c r="B97" s="85"/>
    </row>
    <row r="98" ht="11.25">
      <c r="B98" s="85"/>
    </row>
    <row r="99" ht="11.25">
      <c r="B99" s="85"/>
    </row>
    <row r="100" ht="11.25">
      <c r="B100" s="85"/>
    </row>
    <row r="101" ht="11.25">
      <c r="B101" s="85"/>
    </row>
    <row r="102" ht="11.25">
      <c r="B102" s="85"/>
    </row>
    <row r="103" ht="11.25">
      <c r="B103" s="85"/>
    </row>
    <row r="104" ht="11.25">
      <c r="B104" s="85"/>
    </row>
    <row r="105" ht="11.25">
      <c r="B105" s="85"/>
    </row>
    <row r="106" ht="11.25">
      <c r="B106" s="85"/>
    </row>
    <row r="107" ht="11.25">
      <c r="B107" s="85"/>
    </row>
    <row r="108" ht="11.25">
      <c r="B108" s="85"/>
    </row>
    <row r="109" ht="11.25">
      <c r="B109" s="85"/>
    </row>
    <row r="110" ht="11.25">
      <c r="B110" s="85"/>
    </row>
    <row r="111" ht="11.25">
      <c r="B111" s="85"/>
    </row>
    <row r="112" ht="11.25">
      <c r="B112" s="85"/>
    </row>
    <row r="113" ht="11.25">
      <c r="B113" s="85"/>
    </row>
    <row r="114" ht="11.25">
      <c r="B114" s="85"/>
    </row>
    <row r="115" ht="11.25">
      <c r="B115" s="85"/>
    </row>
    <row r="116" ht="11.25">
      <c r="B116" s="85"/>
    </row>
    <row r="117" ht="11.25">
      <c r="B117" s="85"/>
    </row>
    <row r="118" ht="11.25">
      <c r="B118" s="85"/>
    </row>
    <row r="119" ht="11.25">
      <c r="B119" s="85"/>
    </row>
    <row r="120" ht="11.25">
      <c r="B120" s="85"/>
    </row>
    <row r="121" ht="11.25">
      <c r="B121" s="85"/>
    </row>
    <row r="122" ht="11.25">
      <c r="B122" s="85"/>
    </row>
    <row r="123" ht="11.25">
      <c r="B123" s="85"/>
    </row>
    <row r="124" ht="11.25">
      <c r="B124" s="85"/>
    </row>
    <row r="125" ht="11.25">
      <c r="B125" s="85"/>
    </row>
    <row r="126" ht="11.25">
      <c r="B126" s="85"/>
    </row>
    <row r="127" ht="11.25">
      <c r="B127" s="85"/>
    </row>
    <row r="128" ht="11.25">
      <c r="B128" s="85"/>
    </row>
    <row r="129" ht="11.25">
      <c r="B129" s="85"/>
    </row>
    <row r="130" ht="11.25">
      <c r="B130" s="85"/>
    </row>
    <row r="131" ht="11.25">
      <c r="B131" s="85"/>
    </row>
    <row r="132" ht="11.25">
      <c r="B132" s="85"/>
    </row>
    <row r="133" ht="11.25">
      <c r="B133" s="85"/>
    </row>
    <row r="134" ht="11.25">
      <c r="B134" s="85"/>
    </row>
    <row r="135" ht="11.25">
      <c r="B135" s="85"/>
    </row>
    <row r="136" ht="11.25">
      <c r="B136" s="85"/>
    </row>
    <row r="137" ht="11.25">
      <c r="B137" s="85"/>
    </row>
    <row r="138" ht="11.25">
      <c r="B138" s="85"/>
    </row>
    <row r="139" ht="11.25">
      <c r="B139" s="85"/>
    </row>
    <row r="140" ht="11.25">
      <c r="B140" s="85"/>
    </row>
    <row r="141" ht="11.25">
      <c r="B141" s="85"/>
    </row>
    <row r="142" ht="11.25">
      <c r="B142" s="85"/>
    </row>
    <row r="143" ht="11.25">
      <c r="B143" s="85"/>
    </row>
    <row r="144" ht="11.25">
      <c r="B144" s="85"/>
    </row>
    <row r="145" ht="11.25">
      <c r="B145" s="85"/>
    </row>
    <row r="146" ht="11.25">
      <c r="B146" s="85"/>
    </row>
    <row r="147" ht="11.25">
      <c r="B147" s="85"/>
    </row>
    <row r="148" ht="11.25">
      <c r="B148" s="85"/>
    </row>
    <row r="149" ht="11.25">
      <c r="B149" s="85"/>
    </row>
    <row r="150" ht="11.25">
      <c r="B150" s="85"/>
    </row>
    <row r="151" ht="11.25">
      <c r="B151" s="85"/>
    </row>
    <row r="152" ht="11.25">
      <c r="B152" s="85"/>
    </row>
    <row r="153" ht="11.25">
      <c r="B153" s="85"/>
    </row>
    <row r="154" ht="11.25">
      <c r="B154" s="85"/>
    </row>
    <row r="155" ht="11.25">
      <c r="B155" s="85"/>
    </row>
    <row r="156" ht="11.25">
      <c r="B156" s="85"/>
    </row>
    <row r="157" ht="11.25">
      <c r="B157" s="85"/>
    </row>
    <row r="158" ht="11.25">
      <c r="B158" s="85"/>
    </row>
    <row r="159" ht="11.25">
      <c r="B159" s="85"/>
    </row>
    <row r="160" ht="11.25">
      <c r="B160" s="85"/>
    </row>
    <row r="161" ht="11.25">
      <c r="B161" s="85"/>
    </row>
    <row r="162" ht="11.25">
      <c r="B162" s="85"/>
    </row>
    <row r="163" ht="11.25">
      <c r="B163" s="85"/>
    </row>
    <row r="164" ht="11.25">
      <c r="B164" s="85"/>
    </row>
    <row r="165" ht="11.25">
      <c r="B165" s="85"/>
    </row>
    <row r="166" ht="11.25">
      <c r="B166" s="85"/>
    </row>
    <row r="167" ht="11.25">
      <c r="B167" s="85"/>
    </row>
    <row r="168" ht="11.25">
      <c r="B168" s="85"/>
    </row>
    <row r="169" ht="11.25">
      <c r="B169" s="85"/>
    </row>
    <row r="170" ht="11.25">
      <c r="B170" s="85"/>
    </row>
    <row r="171" ht="11.25">
      <c r="B171" s="85"/>
    </row>
    <row r="172" ht="11.25">
      <c r="B172" s="85"/>
    </row>
    <row r="173" ht="11.25">
      <c r="B173" s="85"/>
    </row>
    <row r="174" ht="11.25">
      <c r="B174" s="85"/>
    </row>
    <row r="175" ht="11.25">
      <c r="B175" s="85"/>
    </row>
    <row r="176" ht="11.25">
      <c r="B176" s="85"/>
    </row>
    <row r="177" ht="11.25">
      <c r="B177" s="85"/>
    </row>
    <row r="178" ht="11.25">
      <c r="B178" s="85"/>
    </row>
    <row r="179" ht="11.25">
      <c r="B179" s="85"/>
    </row>
    <row r="180" ht="11.25">
      <c r="B180" s="85"/>
    </row>
    <row r="181" ht="11.25">
      <c r="B181" s="85"/>
    </row>
    <row r="182" ht="11.25">
      <c r="B182" s="85"/>
    </row>
    <row r="183" ht="11.25">
      <c r="B183" s="85"/>
    </row>
    <row r="184" ht="11.25">
      <c r="B184" s="85"/>
    </row>
    <row r="185" ht="11.25">
      <c r="B185" s="85"/>
    </row>
    <row r="186" ht="11.25">
      <c r="B186" s="85"/>
    </row>
    <row r="187" ht="11.25">
      <c r="B187" s="85"/>
    </row>
    <row r="188" ht="11.25">
      <c r="B188" s="85"/>
    </row>
    <row r="189" ht="11.25">
      <c r="B189" s="85"/>
    </row>
    <row r="190" ht="11.25">
      <c r="B190" s="85"/>
    </row>
    <row r="191" ht="11.25">
      <c r="B191" s="85"/>
    </row>
    <row r="192" ht="11.25">
      <c r="B192" s="85"/>
    </row>
    <row r="193" ht="11.25">
      <c r="B193" s="85"/>
    </row>
    <row r="194" ht="11.25">
      <c r="B194" s="85"/>
    </row>
    <row r="195" ht="11.25">
      <c r="B195" s="85"/>
    </row>
    <row r="196" ht="11.25">
      <c r="B196" s="85"/>
    </row>
    <row r="197" ht="11.25">
      <c r="B197" s="85"/>
    </row>
    <row r="198" ht="11.25">
      <c r="B198" s="85"/>
    </row>
    <row r="199" ht="11.25">
      <c r="B199" s="85"/>
    </row>
    <row r="200" ht="11.25">
      <c r="B200" s="85"/>
    </row>
    <row r="201" ht="11.25">
      <c r="B201" s="85"/>
    </row>
    <row r="202" ht="11.25">
      <c r="B202" s="85"/>
    </row>
    <row r="203" ht="11.25">
      <c r="B203" s="85"/>
    </row>
    <row r="204" ht="11.25">
      <c r="B204" s="85"/>
    </row>
    <row r="205" ht="11.25">
      <c r="B205" s="85"/>
    </row>
    <row r="206" ht="11.25">
      <c r="B206" s="85"/>
    </row>
    <row r="207" ht="11.25">
      <c r="B207" s="85"/>
    </row>
    <row r="208" ht="11.25">
      <c r="B208" s="85"/>
    </row>
    <row r="209" ht="11.25">
      <c r="B209" s="85"/>
    </row>
    <row r="210" ht="11.25">
      <c r="B210" s="85"/>
    </row>
    <row r="211" ht="11.25">
      <c r="B211" s="85"/>
    </row>
    <row r="212" ht="11.25">
      <c r="B212" s="85"/>
    </row>
    <row r="213" ht="11.25">
      <c r="B213" s="85"/>
    </row>
    <row r="214" ht="11.25">
      <c r="B214" s="85"/>
    </row>
    <row r="215" ht="11.25">
      <c r="B215" s="85"/>
    </row>
    <row r="216" ht="11.25">
      <c r="B216" s="85"/>
    </row>
    <row r="217" ht="11.25">
      <c r="B217" s="85"/>
    </row>
    <row r="218" ht="11.25">
      <c r="B218" s="85"/>
    </row>
    <row r="219" ht="11.25">
      <c r="B219" s="85"/>
    </row>
    <row r="220" ht="11.25">
      <c r="B220" s="85"/>
    </row>
    <row r="221" ht="11.25">
      <c r="B221" s="85"/>
    </row>
    <row r="222" ht="11.25">
      <c r="B222" s="85"/>
    </row>
    <row r="223" ht="11.25">
      <c r="B223" s="85"/>
    </row>
    <row r="224" ht="11.25">
      <c r="B224" s="85"/>
    </row>
    <row r="225" ht="11.25">
      <c r="B225" s="85"/>
    </row>
    <row r="226" ht="11.25">
      <c r="B226" s="85"/>
    </row>
    <row r="227" ht="11.25">
      <c r="B227" s="85"/>
    </row>
    <row r="228" ht="11.25">
      <c r="B228" s="85"/>
    </row>
    <row r="229" ht="11.25">
      <c r="B229" s="85"/>
    </row>
    <row r="230" ht="11.25">
      <c r="B230" s="85"/>
    </row>
    <row r="231" ht="11.25">
      <c r="B231" s="85"/>
    </row>
    <row r="232" ht="11.25">
      <c r="B232" s="85"/>
    </row>
    <row r="233" ht="11.25">
      <c r="B233" s="85"/>
    </row>
    <row r="234" ht="11.25">
      <c r="B234" s="85"/>
    </row>
    <row r="235" ht="11.25">
      <c r="B235" s="85"/>
    </row>
    <row r="236" ht="11.25">
      <c r="B236" s="85"/>
    </row>
    <row r="237" ht="11.25">
      <c r="B237" s="85"/>
    </row>
    <row r="238" ht="11.25">
      <c r="B238" s="85"/>
    </row>
    <row r="239" ht="11.25">
      <c r="B239" s="85"/>
    </row>
    <row r="240" ht="11.25">
      <c r="B240" s="85"/>
    </row>
    <row r="241" ht="11.25">
      <c r="B241" s="85"/>
    </row>
    <row r="242" ht="11.25">
      <c r="B242" s="85"/>
    </row>
    <row r="243" ht="11.25">
      <c r="B243" s="85"/>
    </row>
    <row r="244" ht="11.25">
      <c r="B244" s="85"/>
    </row>
    <row r="245" ht="11.25">
      <c r="B245" s="85"/>
    </row>
    <row r="246" ht="11.25">
      <c r="B246" s="85"/>
    </row>
    <row r="247" ht="11.25">
      <c r="B247" s="85"/>
    </row>
    <row r="248" ht="11.25">
      <c r="B248" s="85"/>
    </row>
    <row r="249" ht="11.25">
      <c r="B249" s="85"/>
    </row>
    <row r="250" ht="11.25">
      <c r="B250" s="85"/>
    </row>
    <row r="251" ht="11.25">
      <c r="B251" s="85"/>
    </row>
    <row r="252" ht="11.25">
      <c r="B252" s="85"/>
    </row>
    <row r="253" ht="11.25">
      <c r="B253" s="85"/>
    </row>
    <row r="254" ht="11.25">
      <c r="B254" s="85"/>
    </row>
    <row r="255" ht="11.25">
      <c r="B255" s="85"/>
    </row>
    <row r="256" ht="11.25">
      <c r="B256" s="85"/>
    </row>
    <row r="257" ht="11.25">
      <c r="B257" s="85"/>
    </row>
    <row r="258" ht="11.25">
      <c r="B258" s="85"/>
    </row>
    <row r="259" ht="11.25">
      <c r="B259" s="85"/>
    </row>
    <row r="260" ht="11.25">
      <c r="B260" s="85"/>
    </row>
    <row r="261" ht="11.25">
      <c r="B261" s="85"/>
    </row>
    <row r="262" ht="11.25">
      <c r="B262" s="85"/>
    </row>
    <row r="263" ht="11.25">
      <c r="B263" s="85"/>
    </row>
    <row r="264" ht="11.25">
      <c r="B264" s="85"/>
    </row>
    <row r="265" ht="11.25">
      <c r="B265" s="85"/>
    </row>
    <row r="266" ht="11.25">
      <c r="B266" s="85"/>
    </row>
    <row r="267" ht="11.25">
      <c r="B267" s="85"/>
    </row>
    <row r="268" ht="11.25">
      <c r="B268" s="85"/>
    </row>
    <row r="269" ht="11.25">
      <c r="B269" s="85"/>
    </row>
    <row r="270" ht="11.25">
      <c r="B270" s="85"/>
    </row>
    <row r="271" ht="11.25">
      <c r="B271" s="85"/>
    </row>
    <row r="272" ht="11.25">
      <c r="B272" s="85"/>
    </row>
    <row r="273" ht="11.25">
      <c r="B273" s="85"/>
    </row>
    <row r="274" ht="11.25">
      <c r="B274" s="85"/>
    </row>
    <row r="275" ht="11.25">
      <c r="B275" s="85"/>
    </row>
    <row r="276" ht="11.25">
      <c r="B276" s="85"/>
    </row>
    <row r="277" ht="11.25">
      <c r="B277" s="85"/>
    </row>
    <row r="278" ht="11.25">
      <c r="B278" s="85"/>
    </row>
    <row r="279" ht="11.25">
      <c r="B279" s="85"/>
    </row>
    <row r="280" ht="11.25">
      <c r="B280" s="85"/>
    </row>
    <row r="281" ht="11.25">
      <c r="B281" s="85"/>
    </row>
    <row r="282" ht="11.25">
      <c r="B282" s="85"/>
    </row>
    <row r="283" ht="11.25">
      <c r="B283" s="85"/>
    </row>
    <row r="284" ht="11.25">
      <c r="B284" s="85"/>
    </row>
    <row r="285" ht="11.25">
      <c r="B285" s="85"/>
    </row>
    <row r="286" ht="11.25">
      <c r="B286" s="85"/>
    </row>
    <row r="287" ht="11.25">
      <c r="B287" s="85"/>
    </row>
    <row r="288" ht="11.25">
      <c r="B288" s="85"/>
    </row>
    <row r="289" ht="11.25">
      <c r="B289" s="85"/>
    </row>
    <row r="290" ht="11.25">
      <c r="B290" s="85"/>
    </row>
    <row r="291" ht="11.25">
      <c r="B291" s="85"/>
    </row>
    <row r="292" ht="11.25">
      <c r="B292" s="85"/>
    </row>
    <row r="293" ht="11.25">
      <c r="B293" s="85"/>
    </row>
    <row r="294" ht="11.25">
      <c r="B294" s="85"/>
    </row>
    <row r="295" ht="11.25">
      <c r="B295" s="85"/>
    </row>
    <row r="296" ht="11.25">
      <c r="B296" s="85"/>
    </row>
    <row r="297" ht="11.25">
      <c r="B297" s="85"/>
    </row>
    <row r="298" ht="11.25">
      <c r="B298" s="85"/>
    </row>
    <row r="299" ht="11.25">
      <c r="B299" s="85"/>
    </row>
    <row r="300" ht="11.25">
      <c r="B300" s="85"/>
    </row>
    <row r="301" ht="11.25">
      <c r="B301" s="85"/>
    </row>
    <row r="302" ht="11.25">
      <c r="B302" s="85"/>
    </row>
    <row r="303" ht="11.25">
      <c r="B303" s="85"/>
    </row>
    <row r="304" ht="11.25">
      <c r="B304" s="85"/>
    </row>
    <row r="305" ht="11.25">
      <c r="B305" s="85"/>
    </row>
    <row r="306" ht="11.25">
      <c r="B306" s="85"/>
    </row>
    <row r="307" ht="11.25">
      <c r="B307" s="85"/>
    </row>
    <row r="308" ht="11.25">
      <c r="B308" s="85"/>
    </row>
    <row r="309" ht="11.25">
      <c r="B309" s="85"/>
    </row>
    <row r="310" ht="11.25">
      <c r="B310" s="85"/>
    </row>
    <row r="311" ht="11.25">
      <c r="B311" s="85"/>
    </row>
    <row r="312" ht="11.25">
      <c r="B312" s="85"/>
    </row>
    <row r="313" ht="11.25">
      <c r="B313" s="85"/>
    </row>
    <row r="314" ht="11.25">
      <c r="B314" s="85"/>
    </row>
    <row r="315" ht="11.25">
      <c r="B315" s="85"/>
    </row>
    <row r="316" ht="11.25">
      <c r="B316" s="85"/>
    </row>
    <row r="317" ht="11.25">
      <c r="B317" s="85"/>
    </row>
    <row r="318" ht="11.25">
      <c r="B318" s="85"/>
    </row>
    <row r="319" ht="11.25">
      <c r="B319" s="85"/>
    </row>
    <row r="320" ht="11.25">
      <c r="B320" s="85"/>
    </row>
    <row r="321" ht="11.25">
      <c r="B321" s="85"/>
    </row>
    <row r="322" ht="11.25">
      <c r="B322" s="85"/>
    </row>
    <row r="323" ht="11.25">
      <c r="B323" s="85"/>
    </row>
    <row r="324" ht="11.25">
      <c r="B324" s="85"/>
    </row>
    <row r="325" ht="11.25">
      <c r="B325" s="85"/>
    </row>
    <row r="326" ht="11.25">
      <c r="B326" s="85"/>
    </row>
    <row r="327" ht="11.25">
      <c r="B327" s="85"/>
    </row>
    <row r="328" ht="11.25">
      <c r="B328" s="85"/>
    </row>
    <row r="329" ht="11.25">
      <c r="B329" s="85"/>
    </row>
    <row r="330" ht="11.25">
      <c r="B330" s="85"/>
    </row>
    <row r="331" ht="11.25">
      <c r="B331" s="85"/>
    </row>
    <row r="332" ht="11.25">
      <c r="B332" s="85"/>
    </row>
    <row r="333" ht="11.25">
      <c r="B333" s="85"/>
    </row>
    <row r="334" ht="11.25">
      <c r="B334" s="85"/>
    </row>
    <row r="335" ht="11.25">
      <c r="B335" s="85"/>
    </row>
    <row r="336" ht="11.25">
      <c r="B336" s="85"/>
    </row>
    <row r="337" ht="11.25">
      <c r="B337" s="85"/>
    </row>
    <row r="338" ht="11.25">
      <c r="B338" s="85"/>
    </row>
    <row r="339" ht="11.25">
      <c r="B339" s="85"/>
    </row>
    <row r="340" ht="11.25">
      <c r="B340" s="85"/>
    </row>
    <row r="341" ht="11.25">
      <c r="B341" s="85"/>
    </row>
    <row r="342" ht="11.25">
      <c r="B342" s="85"/>
    </row>
    <row r="343" ht="11.25">
      <c r="B343" s="85"/>
    </row>
    <row r="344" ht="11.25">
      <c r="B344" s="85"/>
    </row>
    <row r="345" ht="11.25">
      <c r="B345" s="85"/>
    </row>
    <row r="346" ht="11.25">
      <c r="B346" s="85"/>
    </row>
    <row r="347" ht="11.25">
      <c r="B347" s="85"/>
    </row>
    <row r="348" ht="11.25">
      <c r="B348" s="85"/>
    </row>
    <row r="349" ht="11.25">
      <c r="B349" s="85"/>
    </row>
    <row r="350" ht="11.25">
      <c r="B350" s="85"/>
    </row>
    <row r="351" ht="11.25">
      <c r="B351" s="85"/>
    </row>
    <row r="352" ht="11.25">
      <c r="B352" s="85"/>
    </row>
    <row r="353" ht="11.25">
      <c r="B353" s="85"/>
    </row>
    <row r="354" ht="11.25">
      <c r="B354" s="85"/>
    </row>
    <row r="355" ht="11.25">
      <c r="B355" s="85"/>
    </row>
    <row r="356" ht="11.25">
      <c r="B356" s="85"/>
    </row>
    <row r="357" ht="11.25">
      <c r="B357" s="85"/>
    </row>
    <row r="358" ht="11.25">
      <c r="B358" s="85"/>
    </row>
    <row r="359" ht="11.25">
      <c r="B359" s="85"/>
    </row>
    <row r="360" ht="11.25">
      <c r="B360" s="85"/>
    </row>
    <row r="361" ht="11.25">
      <c r="B361" s="85"/>
    </row>
    <row r="362" ht="11.25">
      <c r="B362" s="85"/>
    </row>
    <row r="363" ht="11.25">
      <c r="B363" s="85"/>
    </row>
    <row r="364" ht="11.25">
      <c r="B364" s="85"/>
    </row>
    <row r="365" ht="11.25">
      <c r="B365" s="85"/>
    </row>
    <row r="366" ht="11.25">
      <c r="B366" s="85"/>
    </row>
    <row r="367" ht="11.25">
      <c r="B367" s="85"/>
    </row>
    <row r="368" ht="11.25">
      <c r="B368" s="85"/>
    </row>
    <row r="369" ht="11.25">
      <c r="B369" s="85"/>
    </row>
    <row r="370" ht="11.25">
      <c r="B370" s="85"/>
    </row>
    <row r="371" ht="11.25">
      <c r="B371" s="85"/>
    </row>
    <row r="372" ht="11.25">
      <c r="B372" s="85"/>
    </row>
    <row r="373" ht="11.25">
      <c r="B373" s="85"/>
    </row>
    <row r="374" ht="11.25">
      <c r="B374" s="85"/>
    </row>
    <row r="375" ht="11.25">
      <c r="B375" s="85"/>
    </row>
    <row r="376" ht="11.25">
      <c r="B376" s="85"/>
    </row>
    <row r="377" ht="11.25">
      <c r="B377" s="85"/>
    </row>
    <row r="378" ht="11.25">
      <c r="B378" s="85"/>
    </row>
    <row r="379" ht="11.25">
      <c r="B379" s="85"/>
    </row>
    <row r="380" ht="11.25">
      <c r="B380" s="85"/>
    </row>
    <row r="381" ht="11.25">
      <c r="B381" s="85"/>
    </row>
    <row r="382" ht="11.25">
      <c r="B382" s="85"/>
    </row>
    <row r="383" ht="11.25">
      <c r="B383" s="85"/>
    </row>
    <row r="384" ht="11.25">
      <c r="B384" s="85"/>
    </row>
    <row r="385" ht="11.25">
      <c r="B385" s="85"/>
    </row>
    <row r="386" ht="11.25">
      <c r="B386" s="85"/>
    </row>
    <row r="387" ht="11.25">
      <c r="B387" s="85"/>
    </row>
    <row r="388" ht="11.25">
      <c r="B388" s="85"/>
    </row>
    <row r="389" ht="11.25">
      <c r="B389" s="85"/>
    </row>
    <row r="390" ht="11.25">
      <c r="B390" s="85"/>
    </row>
    <row r="391" ht="11.25">
      <c r="B391" s="85"/>
    </row>
    <row r="392" ht="11.25">
      <c r="B392" s="85"/>
    </row>
    <row r="393" ht="11.25">
      <c r="B393" s="85"/>
    </row>
    <row r="394" ht="11.25">
      <c r="B394" s="85"/>
    </row>
    <row r="395" ht="11.25">
      <c r="B395" s="85"/>
    </row>
    <row r="396" ht="11.25">
      <c r="B396" s="85"/>
    </row>
    <row r="397" ht="11.25">
      <c r="B397" s="85"/>
    </row>
    <row r="398" ht="11.25">
      <c r="B398" s="85"/>
    </row>
    <row r="399" ht="11.25">
      <c r="B399" s="85"/>
    </row>
    <row r="400" ht="11.25">
      <c r="B400" s="85"/>
    </row>
    <row r="401" ht="11.25">
      <c r="B401" s="85"/>
    </row>
    <row r="402" ht="11.25">
      <c r="B402" s="85"/>
    </row>
    <row r="403" ht="11.25">
      <c r="B403" s="85"/>
    </row>
    <row r="404" ht="11.25">
      <c r="B404" s="85"/>
    </row>
    <row r="405" ht="11.25">
      <c r="B405" s="85"/>
    </row>
    <row r="406" ht="11.25">
      <c r="B406" s="85"/>
    </row>
    <row r="407" ht="11.25">
      <c r="B407" s="85"/>
    </row>
    <row r="408" ht="11.25">
      <c r="B408" s="85"/>
    </row>
    <row r="409" ht="11.25">
      <c r="B409" s="85"/>
    </row>
    <row r="410" ht="11.25">
      <c r="B410" s="85"/>
    </row>
    <row r="411" ht="11.25">
      <c r="B411" s="85"/>
    </row>
    <row r="412" ht="11.25">
      <c r="B412" s="85"/>
    </row>
    <row r="413" ht="11.25">
      <c r="B413" s="85"/>
    </row>
    <row r="414" ht="11.25">
      <c r="B414" s="85"/>
    </row>
    <row r="415" ht="11.25">
      <c r="B415" s="85"/>
    </row>
    <row r="416" ht="11.25">
      <c r="B416" s="85"/>
    </row>
    <row r="417" ht="11.25">
      <c r="B417" s="85"/>
    </row>
    <row r="418" ht="11.25">
      <c r="B418" s="85"/>
    </row>
    <row r="419" ht="11.25">
      <c r="B419" s="85"/>
    </row>
    <row r="420" ht="11.25">
      <c r="B420" s="85"/>
    </row>
    <row r="421" ht="11.25">
      <c r="B421" s="85"/>
    </row>
    <row r="422" ht="11.25">
      <c r="B422" s="85"/>
    </row>
    <row r="423" ht="11.25">
      <c r="B423" s="85"/>
    </row>
    <row r="424" ht="11.25">
      <c r="B424" s="85"/>
    </row>
    <row r="425" ht="11.25">
      <c r="B425" s="85"/>
    </row>
    <row r="426" ht="11.25">
      <c r="B426" s="85"/>
    </row>
    <row r="427" ht="11.25">
      <c r="B427" s="85"/>
    </row>
    <row r="428" ht="11.25">
      <c r="B428" s="85"/>
    </row>
    <row r="429" ht="11.25">
      <c r="B429" s="85"/>
    </row>
    <row r="430" ht="11.25">
      <c r="B430" s="85"/>
    </row>
    <row r="431" ht="11.25">
      <c r="B431" s="85"/>
    </row>
    <row r="432" ht="11.25">
      <c r="B432" s="85"/>
    </row>
    <row r="433" ht="11.25">
      <c r="B433" s="85"/>
    </row>
    <row r="434" ht="11.25">
      <c r="B434" s="85"/>
    </row>
    <row r="435" ht="11.25">
      <c r="B435" s="85"/>
    </row>
    <row r="436" ht="11.25">
      <c r="B436" s="85"/>
    </row>
    <row r="437" ht="11.25">
      <c r="B437" s="85"/>
    </row>
    <row r="438" ht="11.25">
      <c r="B438" s="85"/>
    </row>
    <row r="439" ht="11.25">
      <c r="B439" s="85"/>
    </row>
    <row r="440" ht="11.25">
      <c r="B440" s="85"/>
    </row>
    <row r="441" ht="11.25">
      <c r="B441" s="85"/>
    </row>
    <row r="442" ht="11.25">
      <c r="B442" s="85"/>
    </row>
    <row r="443" ht="11.25">
      <c r="B443" s="85"/>
    </row>
    <row r="444" ht="11.25">
      <c r="B444" s="85"/>
    </row>
    <row r="445" ht="11.25">
      <c r="B445" s="85"/>
    </row>
    <row r="446" ht="11.25">
      <c r="B446" s="85"/>
    </row>
    <row r="447" ht="11.25">
      <c r="B447" s="85"/>
    </row>
    <row r="448" ht="11.25">
      <c r="B448" s="85"/>
    </row>
    <row r="449" ht="11.25">
      <c r="B449" s="85"/>
    </row>
    <row r="450" ht="11.25">
      <c r="B450" s="85"/>
    </row>
    <row r="451" ht="11.25">
      <c r="B451" s="85"/>
    </row>
    <row r="452" ht="11.25">
      <c r="B452" s="85"/>
    </row>
    <row r="453" ht="11.25">
      <c r="B453" s="85"/>
    </row>
    <row r="454" ht="11.25">
      <c r="B454" s="85"/>
    </row>
    <row r="455" ht="11.25">
      <c r="B455" s="85"/>
    </row>
    <row r="456" ht="11.25">
      <c r="B456" s="85"/>
    </row>
    <row r="457" ht="11.25">
      <c r="B457" s="85"/>
    </row>
    <row r="458" ht="11.25">
      <c r="B458" s="85"/>
    </row>
    <row r="459" ht="11.25">
      <c r="B459" s="85"/>
    </row>
    <row r="460" ht="11.25">
      <c r="B460" s="85"/>
    </row>
    <row r="461" ht="11.25">
      <c r="B461" s="85"/>
    </row>
    <row r="462" ht="11.25">
      <c r="B462" s="85"/>
    </row>
    <row r="463" ht="11.25">
      <c r="B463" s="85"/>
    </row>
    <row r="464" ht="11.25">
      <c r="B464" s="85"/>
    </row>
    <row r="465" ht="11.25">
      <c r="B465" s="85"/>
    </row>
    <row r="466" ht="11.25">
      <c r="B466" s="85"/>
    </row>
    <row r="467" ht="11.25">
      <c r="B467" s="85"/>
    </row>
    <row r="468" ht="11.25">
      <c r="B468" s="85"/>
    </row>
    <row r="469" ht="11.25">
      <c r="B469" s="85"/>
    </row>
    <row r="470" ht="11.25">
      <c r="B470" s="85"/>
    </row>
    <row r="471" ht="11.25">
      <c r="B471" s="85"/>
    </row>
    <row r="472" ht="11.25">
      <c r="B472" s="85"/>
    </row>
    <row r="473" ht="11.25">
      <c r="B473" s="85"/>
    </row>
    <row r="474" ht="11.25">
      <c r="B474" s="85"/>
    </row>
    <row r="475" ht="11.25">
      <c r="B475" s="85"/>
    </row>
    <row r="476" ht="11.25">
      <c r="B476" s="85"/>
    </row>
    <row r="477" ht="11.25">
      <c r="B477" s="85"/>
    </row>
    <row r="478" ht="11.25">
      <c r="B478" s="85"/>
    </row>
    <row r="479" ht="11.25">
      <c r="B479" s="85"/>
    </row>
    <row r="480" ht="11.25">
      <c r="B480" s="85"/>
    </row>
    <row r="481" ht="11.25">
      <c r="B481" s="85"/>
    </row>
    <row r="482" ht="11.25">
      <c r="B482" s="85"/>
    </row>
    <row r="483" ht="11.25">
      <c r="B483" s="85"/>
    </row>
    <row r="484" ht="11.25">
      <c r="B484" s="85"/>
    </row>
    <row r="485" ht="11.25">
      <c r="B485" s="85"/>
    </row>
    <row r="486" ht="11.25">
      <c r="B486" s="85"/>
    </row>
    <row r="487" ht="11.25">
      <c r="B487" s="85"/>
    </row>
    <row r="488" ht="11.25">
      <c r="B488" s="85"/>
    </row>
    <row r="489" ht="11.25">
      <c r="B489" s="85"/>
    </row>
    <row r="490" ht="11.25">
      <c r="B490" s="85"/>
    </row>
    <row r="491" ht="11.25">
      <c r="B491" s="85"/>
    </row>
    <row r="492" ht="11.25">
      <c r="B492" s="85"/>
    </row>
    <row r="493" ht="11.25">
      <c r="B493" s="85"/>
    </row>
    <row r="494" ht="11.25">
      <c r="B494" s="85"/>
    </row>
    <row r="495" ht="11.25">
      <c r="B495" s="85"/>
    </row>
    <row r="496" ht="11.25">
      <c r="B496" s="85"/>
    </row>
    <row r="497" ht="11.25">
      <c r="B497" s="85"/>
    </row>
    <row r="498" ht="11.25">
      <c r="B498" s="85"/>
    </row>
    <row r="499" ht="11.25">
      <c r="B499" s="85"/>
    </row>
    <row r="500" ht="11.25">
      <c r="B500" s="85"/>
    </row>
    <row r="501" ht="11.25">
      <c r="B501" s="85"/>
    </row>
    <row r="502" ht="11.25">
      <c r="B502" s="85"/>
    </row>
    <row r="503" ht="11.25">
      <c r="B503" s="85"/>
    </row>
    <row r="504" ht="11.25">
      <c r="B504" s="85"/>
    </row>
    <row r="505" ht="11.25">
      <c r="B505" s="85"/>
    </row>
    <row r="506" ht="11.25">
      <c r="B506" s="85"/>
    </row>
    <row r="507" ht="11.25">
      <c r="B507" s="85"/>
    </row>
    <row r="508" ht="11.25">
      <c r="B508" s="85"/>
    </row>
    <row r="509" ht="11.25">
      <c r="B509" s="85"/>
    </row>
    <row r="510" ht="11.25">
      <c r="B510" s="85"/>
    </row>
    <row r="511" ht="11.25">
      <c r="B511" s="85"/>
    </row>
    <row r="512" ht="11.25">
      <c r="B512" s="85"/>
    </row>
    <row r="513" ht="11.25">
      <c r="B513" s="85"/>
    </row>
    <row r="514" ht="11.25">
      <c r="B514" s="85"/>
    </row>
    <row r="515" ht="11.25">
      <c r="B515" s="85"/>
    </row>
    <row r="516" ht="11.25">
      <c r="B516" s="85"/>
    </row>
    <row r="517" ht="11.25">
      <c r="B517" s="85"/>
    </row>
    <row r="518" ht="11.25">
      <c r="B518" s="85"/>
    </row>
    <row r="519" ht="11.25">
      <c r="B519" s="85"/>
    </row>
    <row r="520" ht="11.25">
      <c r="B520" s="85"/>
    </row>
    <row r="521" ht="11.25">
      <c r="B521" s="85"/>
    </row>
    <row r="522" ht="11.25">
      <c r="B522" s="85"/>
    </row>
    <row r="523" ht="11.25">
      <c r="B523" s="85"/>
    </row>
    <row r="524" ht="11.25">
      <c r="B524" s="85"/>
    </row>
    <row r="525" ht="11.25">
      <c r="B525" s="85"/>
    </row>
    <row r="526" ht="11.25">
      <c r="B526" s="85"/>
    </row>
    <row r="527" ht="11.25">
      <c r="B527" s="85"/>
    </row>
    <row r="528" ht="11.25">
      <c r="B528" s="85"/>
    </row>
    <row r="529" ht="11.25">
      <c r="B529" s="85"/>
    </row>
    <row r="530" ht="11.25">
      <c r="B530" s="85"/>
    </row>
    <row r="531" ht="11.25">
      <c r="B531" s="85"/>
    </row>
    <row r="532" ht="11.25">
      <c r="B532" s="85"/>
    </row>
    <row r="533" ht="11.25">
      <c r="B533" s="85"/>
    </row>
    <row r="534" ht="11.25">
      <c r="B534" s="85"/>
    </row>
    <row r="535" ht="11.25">
      <c r="B535" s="85"/>
    </row>
    <row r="536" ht="11.25">
      <c r="B536" s="85"/>
    </row>
    <row r="537" ht="11.25">
      <c r="B537" s="85"/>
    </row>
    <row r="538" ht="11.25">
      <c r="B538" s="85"/>
    </row>
    <row r="539" ht="11.25">
      <c r="B539" s="85"/>
    </row>
    <row r="540" ht="11.25">
      <c r="B540" s="85"/>
    </row>
    <row r="541" ht="11.25">
      <c r="B541" s="85"/>
    </row>
    <row r="542" ht="11.25">
      <c r="B542" s="85"/>
    </row>
    <row r="543" ht="11.25">
      <c r="B543" s="85"/>
    </row>
    <row r="544" ht="11.25">
      <c r="B544" s="85"/>
    </row>
    <row r="545" ht="11.25">
      <c r="B545" s="85"/>
    </row>
    <row r="546" ht="11.25">
      <c r="B546" s="85"/>
    </row>
    <row r="547" ht="11.25">
      <c r="B547" s="85"/>
    </row>
    <row r="548" ht="11.25">
      <c r="B548" s="85"/>
    </row>
    <row r="549" ht="11.25">
      <c r="B549" s="85"/>
    </row>
    <row r="550" ht="11.25">
      <c r="B550" s="85"/>
    </row>
    <row r="551" ht="11.25">
      <c r="B551" s="85"/>
    </row>
    <row r="552" ht="11.25">
      <c r="B552" s="85"/>
    </row>
    <row r="553" ht="11.25">
      <c r="B553" s="85"/>
    </row>
    <row r="554" ht="11.25">
      <c r="B554" s="85"/>
    </row>
    <row r="555" ht="11.25">
      <c r="B555" s="85"/>
    </row>
    <row r="556" ht="11.25">
      <c r="B556" s="85"/>
    </row>
    <row r="557" ht="11.25">
      <c r="B557" s="85"/>
    </row>
    <row r="558" ht="11.25">
      <c r="B558" s="85"/>
    </row>
    <row r="559" ht="11.25">
      <c r="B559" s="85"/>
    </row>
    <row r="560" ht="11.25">
      <c r="B560" s="85"/>
    </row>
    <row r="561" ht="11.25">
      <c r="B561" s="85"/>
    </row>
    <row r="562" ht="11.25">
      <c r="B562" s="85"/>
    </row>
    <row r="563" ht="11.25">
      <c r="B563" s="85"/>
    </row>
    <row r="564" ht="11.25">
      <c r="B564" s="85"/>
    </row>
    <row r="565" ht="11.25">
      <c r="B565" s="85"/>
    </row>
    <row r="566" ht="11.25">
      <c r="B566" s="85"/>
    </row>
    <row r="567" ht="11.25">
      <c r="B567" s="85"/>
    </row>
    <row r="568" ht="11.25">
      <c r="B568" s="85"/>
    </row>
    <row r="569" ht="11.25">
      <c r="B569" s="85"/>
    </row>
    <row r="570" ht="11.25">
      <c r="B570" s="85"/>
    </row>
    <row r="571" ht="11.25">
      <c r="B571" s="85"/>
    </row>
    <row r="572" ht="11.25">
      <c r="B572" s="85"/>
    </row>
    <row r="573" ht="11.25">
      <c r="B573" s="85"/>
    </row>
    <row r="574" ht="11.25">
      <c r="B574" s="85"/>
    </row>
    <row r="575" ht="11.25">
      <c r="B575" s="85"/>
    </row>
    <row r="576" ht="11.25">
      <c r="B576" s="85"/>
    </row>
    <row r="577" ht="11.25">
      <c r="B577" s="85"/>
    </row>
    <row r="578" ht="11.25">
      <c r="B578" s="85"/>
    </row>
    <row r="579" ht="11.25">
      <c r="B579" s="85"/>
    </row>
    <row r="580" ht="11.25">
      <c r="B580" s="85"/>
    </row>
    <row r="581" ht="11.25">
      <c r="B581" s="85"/>
    </row>
    <row r="582" ht="11.25">
      <c r="B582" s="85"/>
    </row>
    <row r="583" ht="11.25">
      <c r="B583" s="85"/>
    </row>
    <row r="584" ht="11.25">
      <c r="B584" s="85"/>
    </row>
    <row r="585" ht="11.25">
      <c r="B585" s="85"/>
    </row>
    <row r="586" ht="11.25">
      <c r="B586" s="85"/>
    </row>
    <row r="587" ht="11.25">
      <c r="B587" s="85"/>
    </row>
    <row r="588" ht="11.25">
      <c r="B588" s="85"/>
    </row>
    <row r="589" ht="11.25">
      <c r="B589" s="85"/>
    </row>
    <row r="590" ht="11.25">
      <c r="B590" s="85"/>
    </row>
    <row r="591" ht="11.25">
      <c r="B591" s="85"/>
    </row>
    <row r="592" ht="11.25">
      <c r="B592" s="85"/>
    </row>
    <row r="593" ht="11.25">
      <c r="B593" s="85"/>
    </row>
    <row r="594" ht="11.25">
      <c r="B594" s="85"/>
    </row>
    <row r="595" ht="11.25">
      <c r="B595" s="85"/>
    </row>
    <row r="596" ht="11.25">
      <c r="B596" s="85"/>
    </row>
    <row r="597" ht="11.25">
      <c r="B597" s="85"/>
    </row>
    <row r="598" ht="11.25">
      <c r="B598" s="85"/>
    </row>
    <row r="599" ht="11.25">
      <c r="B599" s="85"/>
    </row>
    <row r="600" ht="11.25">
      <c r="B600" s="85"/>
    </row>
    <row r="601" ht="11.25">
      <c r="B601" s="85"/>
    </row>
    <row r="602" ht="11.25">
      <c r="B602" s="85"/>
    </row>
    <row r="603" ht="11.25">
      <c r="B603" s="85"/>
    </row>
    <row r="604" ht="11.25">
      <c r="B604" s="85"/>
    </row>
    <row r="605" ht="11.25">
      <c r="B605" s="85"/>
    </row>
    <row r="606" ht="11.25">
      <c r="B606" s="85"/>
    </row>
    <row r="607" ht="11.25">
      <c r="B607" s="85"/>
    </row>
    <row r="608" ht="11.25">
      <c r="B608" s="85"/>
    </row>
    <row r="609" ht="11.25">
      <c r="B609" s="85"/>
    </row>
    <row r="610" ht="11.25">
      <c r="B610" s="85"/>
    </row>
    <row r="611" ht="11.25">
      <c r="B611" s="85"/>
    </row>
    <row r="612" ht="11.25">
      <c r="B612" s="85"/>
    </row>
    <row r="613" ht="11.25">
      <c r="B613" s="85"/>
    </row>
    <row r="614" ht="11.25">
      <c r="B614" s="85"/>
    </row>
    <row r="615" ht="11.25">
      <c r="B615" s="85"/>
    </row>
    <row r="616" ht="11.25">
      <c r="B616" s="85"/>
    </row>
    <row r="617" ht="11.25">
      <c r="B617" s="85"/>
    </row>
    <row r="618" ht="11.25">
      <c r="B618" s="85"/>
    </row>
    <row r="619" ht="11.25">
      <c r="B619" s="85"/>
    </row>
    <row r="620" ht="11.25">
      <c r="B620" s="85"/>
    </row>
    <row r="621" ht="11.25">
      <c r="B621" s="85"/>
    </row>
    <row r="622" ht="11.25">
      <c r="B622" s="85"/>
    </row>
    <row r="623" ht="11.25">
      <c r="B623" s="85"/>
    </row>
    <row r="624" ht="11.25">
      <c r="B624" s="85"/>
    </row>
    <row r="625" ht="11.25">
      <c r="B625" s="85"/>
    </row>
    <row r="626" ht="11.25">
      <c r="B626" s="85"/>
    </row>
    <row r="627" ht="11.25">
      <c r="B627" s="85"/>
    </row>
    <row r="628" ht="11.25">
      <c r="B628" s="85"/>
    </row>
    <row r="629" ht="11.25">
      <c r="B629" s="85"/>
    </row>
    <row r="630" ht="11.25">
      <c r="B630" s="85"/>
    </row>
    <row r="631" ht="11.25">
      <c r="B631" s="85"/>
    </row>
    <row r="632" ht="11.25">
      <c r="B632" s="85"/>
    </row>
    <row r="633" ht="11.25">
      <c r="B633" s="85"/>
    </row>
    <row r="634" ht="11.25">
      <c r="B634" s="85"/>
    </row>
    <row r="635" ht="11.25">
      <c r="B635" s="85"/>
    </row>
    <row r="636" ht="11.25">
      <c r="B636" s="85"/>
    </row>
    <row r="637" ht="11.25">
      <c r="B637" s="85"/>
    </row>
    <row r="638" ht="11.25">
      <c r="B638" s="85"/>
    </row>
    <row r="639" ht="11.25">
      <c r="B639" s="85"/>
    </row>
    <row r="640" ht="11.25">
      <c r="B640" s="85"/>
    </row>
    <row r="641" ht="11.25">
      <c r="B641" s="85"/>
    </row>
    <row r="642" ht="11.25">
      <c r="B642" s="85"/>
    </row>
    <row r="643" ht="11.25">
      <c r="B643" s="85"/>
    </row>
    <row r="644" ht="11.25">
      <c r="B644" s="85"/>
    </row>
    <row r="645" ht="11.25">
      <c r="B645" s="85"/>
    </row>
    <row r="646" ht="11.25">
      <c r="B646" s="85"/>
    </row>
    <row r="647" ht="11.25">
      <c r="B647" s="85"/>
    </row>
    <row r="648" ht="11.25">
      <c r="B648" s="85"/>
    </row>
    <row r="649" ht="11.25">
      <c r="B649" s="85"/>
    </row>
    <row r="650" ht="11.25">
      <c r="B650" s="85"/>
    </row>
    <row r="651" ht="11.25">
      <c r="B651" s="85"/>
    </row>
    <row r="652" ht="11.25">
      <c r="B652" s="85"/>
    </row>
    <row r="653" ht="11.25">
      <c r="B653" s="85"/>
    </row>
    <row r="654" ht="11.25">
      <c r="B654" s="85"/>
    </row>
    <row r="655" ht="11.25">
      <c r="B655" s="85"/>
    </row>
    <row r="656" ht="11.25">
      <c r="B656" s="85"/>
    </row>
    <row r="657" ht="11.25">
      <c r="B657" s="85"/>
    </row>
    <row r="658" ht="11.25">
      <c r="B658" s="85"/>
    </row>
    <row r="659" ht="11.25">
      <c r="B659" s="85"/>
    </row>
    <row r="660" ht="11.25">
      <c r="B660" s="85"/>
    </row>
    <row r="661" ht="11.25">
      <c r="B661" s="85"/>
    </row>
    <row r="662" ht="11.25">
      <c r="B662" s="85"/>
    </row>
    <row r="663" ht="11.25">
      <c r="B663" s="85"/>
    </row>
    <row r="664" ht="11.25">
      <c r="B664" s="85"/>
    </row>
    <row r="665" ht="11.25">
      <c r="B665" s="85"/>
    </row>
    <row r="666" ht="11.25">
      <c r="B666" s="85"/>
    </row>
    <row r="667" ht="11.25">
      <c r="B667" s="85"/>
    </row>
    <row r="668" ht="11.25">
      <c r="B668" s="85"/>
    </row>
    <row r="669" ht="11.25">
      <c r="B669" s="85"/>
    </row>
    <row r="670" ht="11.25">
      <c r="B670" s="85"/>
    </row>
    <row r="671" ht="11.25">
      <c r="B671" s="85"/>
    </row>
    <row r="672" ht="11.25">
      <c r="B672" s="85"/>
    </row>
    <row r="673" ht="11.25">
      <c r="B673" s="85"/>
    </row>
    <row r="674" ht="11.25">
      <c r="B674" s="85"/>
    </row>
    <row r="675" ht="11.25">
      <c r="B675" s="85"/>
    </row>
    <row r="676" ht="11.25">
      <c r="B676" s="85"/>
    </row>
    <row r="677" ht="11.25">
      <c r="B677" s="85"/>
    </row>
    <row r="678" ht="11.25">
      <c r="B678" s="85"/>
    </row>
    <row r="679" ht="11.25">
      <c r="B679" s="85"/>
    </row>
    <row r="680" ht="11.25">
      <c r="B680" s="85"/>
    </row>
    <row r="681" ht="11.25">
      <c r="B681" s="85"/>
    </row>
    <row r="682" ht="11.25">
      <c r="B682" s="85"/>
    </row>
    <row r="683" ht="11.25">
      <c r="B683" s="85"/>
    </row>
    <row r="684" ht="11.25">
      <c r="B684" s="85"/>
    </row>
    <row r="685" ht="11.25">
      <c r="B685" s="85"/>
    </row>
    <row r="686" ht="11.25">
      <c r="B686" s="85"/>
    </row>
    <row r="687" ht="11.25">
      <c r="B687" s="85"/>
    </row>
    <row r="688" ht="11.25">
      <c r="B688" s="85"/>
    </row>
    <row r="689" ht="11.25">
      <c r="B689" s="85"/>
    </row>
    <row r="690" ht="11.25">
      <c r="B690" s="85"/>
    </row>
    <row r="691" ht="11.25">
      <c r="B691" s="85"/>
    </row>
    <row r="692" ht="11.25">
      <c r="B692" s="85"/>
    </row>
    <row r="693" ht="11.25">
      <c r="B693" s="85"/>
    </row>
    <row r="694" ht="11.25">
      <c r="B694" s="85"/>
    </row>
    <row r="695" ht="11.25">
      <c r="B695" s="85"/>
    </row>
    <row r="696" ht="11.25">
      <c r="B696" s="85"/>
    </row>
    <row r="697" ht="11.25">
      <c r="B697" s="85"/>
    </row>
    <row r="698" ht="11.25">
      <c r="B698" s="85"/>
    </row>
    <row r="699" ht="11.25">
      <c r="B699" s="85"/>
    </row>
    <row r="700" ht="11.25">
      <c r="B700" s="85"/>
    </row>
    <row r="701" ht="11.25">
      <c r="B701" s="85"/>
    </row>
    <row r="702" ht="11.25">
      <c r="B702" s="85"/>
    </row>
    <row r="703" ht="11.25">
      <c r="B703" s="85"/>
    </row>
    <row r="704" ht="11.25">
      <c r="B704" s="85"/>
    </row>
    <row r="705" ht="11.25">
      <c r="B705" s="85"/>
    </row>
    <row r="706" ht="11.25">
      <c r="B706" s="85"/>
    </row>
    <row r="707" ht="11.25">
      <c r="B707" s="85"/>
    </row>
    <row r="708" ht="11.25">
      <c r="B708" s="85"/>
    </row>
    <row r="709" ht="11.25">
      <c r="B709" s="85"/>
    </row>
    <row r="710" ht="11.25">
      <c r="B710" s="85"/>
    </row>
    <row r="711" ht="11.25">
      <c r="B711" s="85"/>
    </row>
    <row r="712" ht="11.25">
      <c r="B712" s="85"/>
    </row>
    <row r="713" ht="11.25">
      <c r="B713" s="85"/>
    </row>
    <row r="714" ht="11.25">
      <c r="B714" s="85"/>
    </row>
    <row r="715" ht="11.25">
      <c r="B715" s="85"/>
    </row>
    <row r="716" ht="11.25">
      <c r="B716" s="85"/>
    </row>
    <row r="717" ht="11.25">
      <c r="B717" s="85"/>
    </row>
    <row r="718" ht="11.25">
      <c r="B718" s="85"/>
    </row>
    <row r="719" ht="11.25">
      <c r="B719" s="85"/>
    </row>
    <row r="720" ht="11.25">
      <c r="B720" s="85"/>
    </row>
    <row r="721" ht="11.25">
      <c r="B721" s="85"/>
    </row>
    <row r="722" ht="11.25">
      <c r="B722" s="85"/>
    </row>
    <row r="723" ht="11.25">
      <c r="B723" s="85"/>
    </row>
    <row r="724" ht="11.25">
      <c r="B724" s="85"/>
    </row>
    <row r="725" ht="11.25">
      <c r="B725" s="85"/>
    </row>
    <row r="726" ht="11.25">
      <c r="B726" s="85"/>
    </row>
    <row r="727" ht="11.25">
      <c r="B727" s="85"/>
    </row>
    <row r="728" ht="11.25">
      <c r="B728" s="85"/>
    </row>
    <row r="729" ht="11.25">
      <c r="B729" s="85"/>
    </row>
    <row r="730" ht="11.25">
      <c r="B730" s="85"/>
    </row>
    <row r="731" ht="11.25">
      <c r="B731" s="85"/>
    </row>
    <row r="732" ht="11.25">
      <c r="B732" s="85"/>
    </row>
    <row r="733" ht="11.25">
      <c r="B733" s="85"/>
    </row>
    <row r="734" ht="11.25">
      <c r="B734" s="85"/>
    </row>
    <row r="735" ht="11.25">
      <c r="B735" s="85"/>
    </row>
    <row r="736" ht="11.25">
      <c r="B736" s="85"/>
    </row>
    <row r="737" ht="11.25">
      <c r="B737" s="85"/>
    </row>
    <row r="738" ht="11.25">
      <c r="B738" s="85"/>
    </row>
    <row r="739" ht="11.25">
      <c r="B739" s="85"/>
    </row>
    <row r="740" ht="11.25">
      <c r="B740" s="85"/>
    </row>
    <row r="741" ht="11.25">
      <c r="B741" s="85"/>
    </row>
    <row r="742" ht="11.25">
      <c r="B742" s="85"/>
    </row>
    <row r="743" ht="11.25">
      <c r="B743" s="85"/>
    </row>
    <row r="744" ht="11.25">
      <c r="B744" s="85"/>
    </row>
    <row r="745" ht="11.25">
      <c r="B745" s="85"/>
    </row>
    <row r="746" ht="11.25">
      <c r="B746" s="85"/>
    </row>
    <row r="747" ht="11.25">
      <c r="B747" s="85"/>
    </row>
    <row r="748" ht="11.25">
      <c r="B748" s="85"/>
    </row>
    <row r="749" ht="11.25">
      <c r="B749" s="85"/>
    </row>
    <row r="750" ht="11.25">
      <c r="B750" s="85"/>
    </row>
    <row r="751" ht="11.25">
      <c r="B751" s="85"/>
    </row>
    <row r="752" ht="11.25">
      <c r="B752" s="85"/>
    </row>
    <row r="753" ht="11.25">
      <c r="B753" s="85"/>
    </row>
    <row r="754" ht="11.25">
      <c r="B754" s="85"/>
    </row>
    <row r="755" ht="11.25">
      <c r="B755" s="85"/>
    </row>
    <row r="756" ht="11.25">
      <c r="B756" s="85"/>
    </row>
    <row r="757" ht="11.25">
      <c r="B757" s="85"/>
    </row>
    <row r="758" ht="11.25">
      <c r="B758" s="85"/>
    </row>
    <row r="759" ht="11.25">
      <c r="B759" s="85"/>
    </row>
    <row r="760" ht="11.25">
      <c r="B760" s="85"/>
    </row>
    <row r="761" ht="11.25">
      <c r="B761" s="85"/>
    </row>
    <row r="762" ht="11.25">
      <c r="B762" s="85"/>
    </row>
    <row r="763" ht="11.25">
      <c r="B763" s="85"/>
    </row>
    <row r="764" ht="11.25">
      <c r="B764" s="85"/>
    </row>
    <row r="765" ht="11.25">
      <c r="B765" s="85"/>
    </row>
    <row r="766" ht="11.25">
      <c r="B766" s="85"/>
    </row>
    <row r="767" ht="11.25">
      <c r="B767" s="85"/>
    </row>
    <row r="768" ht="11.25">
      <c r="B768" s="85"/>
    </row>
    <row r="769" ht="11.25">
      <c r="B769" s="85"/>
    </row>
    <row r="770" ht="11.25">
      <c r="B770" s="85"/>
    </row>
    <row r="771" ht="11.25">
      <c r="B771" s="85"/>
    </row>
    <row r="772" ht="11.25">
      <c r="B772" s="85"/>
    </row>
    <row r="773" ht="11.25">
      <c r="B773" s="85"/>
    </row>
    <row r="774" ht="11.25">
      <c r="B774" s="85"/>
    </row>
    <row r="775" ht="11.25">
      <c r="B775" s="85"/>
    </row>
    <row r="776" ht="11.25">
      <c r="B776" s="85"/>
    </row>
    <row r="777" ht="11.25">
      <c r="B777" s="85"/>
    </row>
    <row r="778" ht="11.25">
      <c r="B778" s="85"/>
    </row>
    <row r="779" ht="11.25">
      <c r="B779" s="85"/>
    </row>
    <row r="780" ht="11.25">
      <c r="B780" s="85"/>
    </row>
    <row r="781" ht="11.25">
      <c r="B781" s="85"/>
    </row>
    <row r="782" ht="11.25">
      <c r="B782" s="85"/>
    </row>
    <row r="783" ht="11.25">
      <c r="B783" s="85"/>
    </row>
    <row r="784" ht="11.25">
      <c r="B784" s="85"/>
    </row>
    <row r="785" ht="11.25">
      <c r="B785" s="85"/>
    </row>
    <row r="786" ht="11.25">
      <c r="B786" s="85"/>
    </row>
    <row r="787" ht="11.25">
      <c r="B787" s="85"/>
    </row>
    <row r="788" ht="11.25">
      <c r="B788" s="85"/>
    </row>
    <row r="789" ht="11.25">
      <c r="B789" s="85"/>
    </row>
    <row r="790" ht="11.25">
      <c r="B790" s="85"/>
    </row>
    <row r="791" ht="11.25">
      <c r="B791" s="85"/>
    </row>
    <row r="792" ht="11.25">
      <c r="B792" s="85"/>
    </row>
    <row r="793" ht="11.25">
      <c r="B793" s="85"/>
    </row>
    <row r="794" ht="11.25">
      <c r="B794" s="85"/>
    </row>
    <row r="795" ht="11.25">
      <c r="B795" s="85"/>
    </row>
    <row r="796" ht="11.25">
      <c r="B796" s="85"/>
    </row>
    <row r="797" ht="11.25">
      <c r="B797" s="85"/>
    </row>
    <row r="798" ht="11.25">
      <c r="B798" s="85"/>
    </row>
    <row r="799" ht="11.25">
      <c r="B799" s="85"/>
    </row>
    <row r="800" ht="11.25">
      <c r="B800" s="85"/>
    </row>
    <row r="801" ht="11.25">
      <c r="B801" s="85"/>
    </row>
    <row r="802" ht="11.25">
      <c r="B802" s="85"/>
    </row>
    <row r="803" ht="11.25">
      <c r="B803" s="85"/>
    </row>
    <row r="804" ht="11.25">
      <c r="B804" s="85"/>
    </row>
    <row r="805" ht="11.25">
      <c r="B805" s="85"/>
    </row>
    <row r="806" ht="11.25">
      <c r="B806" s="85"/>
    </row>
    <row r="807" ht="11.25">
      <c r="B807" s="85"/>
    </row>
    <row r="808" ht="11.25">
      <c r="B808" s="85"/>
    </row>
    <row r="809" ht="11.25">
      <c r="B809" s="85"/>
    </row>
    <row r="810" ht="11.25">
      <c r="B810" s="85"/>
    </row>
    <row r="811" ht="11.25">
      <c r="B811" s="85"/>
    </row>
    <row r="812" ht="11.25">
      <c r="B812" s="85"/>
    </row>
    <row r="813" ht="11.25">
      <c r="B813" s="85"/>
    </row>
    <row r="814" ht="11.25">
      <c r="B814" s="85"/>
    </row>
    <row r="815" ht="11.25">
      <c r="B815" s="85"/>
    </row>
    <row r="816" ht="11.25">
      <c r="B816" s="85"/>
    </row>
    <row r="817" ht="11.25">
      <c r="B817" s="85"/>
    </row>
    <row r="818" ht="11.25">
      <c r="B818" s="85"/>
    </row>
    <row r="819" ht="11.25">
      <c r="B819" s="85"/>
    </row>
    <row r="820" ht="11.25">
      <c r="B820" s="85"/>
    </row>
    <row r="821" ht="11.25">
      <c r="B821" s="85"/>
    </row>
    <row r="822" ht="11.25">
      <c r="B822" s="85"/>
    </row>
    <row r="823" ht="11.25">
      <c r="B823" s="85"/>
    </row>
    <row r="824" ht="11.25">
      <c r="B824" s="85"/>
    </row>
    <row r="825" ht="11.25">
      <c r="B825" s="85"/>
    </row>
    <row r="826" ht="11.25">
      <c r="B826" s="85"/>
    </row>
    <row r="827" ht="11.25">
      <c r="B827" s="85"/>
    </row>
    <row r="828" ht="11.25">
      <c r="B828" s="85"/>
    </row>
    <row r="829" ht="11.25">
      <c r="B829" s="85"/>
    </row>
    <row r="830" ht="11.25">
      <c r="B830" s="85"/>
    </row>
    <row r="831" ht="11.25">
      <c r="B831" s="85"/>
    </row>
    <row r="832" ht="11.25">
      <c r="B832" s="85"/>
    </row>
    <row r="833" ht="11.25">
      <c r="B833" s="85"/>
    </row>
    <row r="834" ht="11.25">
      <c r="B834" s="85"/>
    </row>
    <row r="835" ht="11.25">
      <c r="B835" s="85"/>
    </row>
    <row r="836" ht="11.25">
      <c r="B836" s="85"/>
    </row>
    <row r="837" ht="11.25">
      <c r="B837" s="85"/>
    </row>
    <row r="838" ht="11.25">
      <c r="B838" s="85"/>
    </row>
    <row r="839" ht="11.25">
      <c r="B839" s="85"/>
    </row>
    <row r="840" ht="11.25">
      <c r="B840" s="85"/>
    </row>
    <row r="841" ht="11.25">
      <c r="B841" s="85"/>
    </row>
    <row r="842" ht="11.25">
      <c r="B842" s="85"/>
    </row>
    <row r="843" ht="11.25">
      <c r="B843" s="85"/>
    </row>
    <row r="844" ht="11.25">
      <c r="B844" s="85"/>
    </row>
    <row r="845" ht="11.25">
      <c r="B845" s="85"/>
    </row>
    <row r="846" ht="11.25">
      <c r="B846" s="85"/>
    </row>
    <row r="847" ht="11.25">
      <c r="B847" s="85"/>
    </row>
    <row r="848" ht="11.25">
      <c r="B848" s="85"/>
    </row>
    <row r="849" ht="11.25">
      <c r="B849" s="85"/>
    </row>
    <row r="850" ht="11.25">
      <c r="B850" s="85"/>
    </row>
    <row r="851" ht="11.25">
      <c r="B851" s="85"/>
    </row>
    <row r="852" ht="11.25">
      <c r="B852" s="85"/>
    </row>
    <row r="853" ht="11.25">
      <c r="B853" s="85"/>
    </row>
    <row r="854" ht="11.25">
      <c r="B854" s="85"/>
    </row>
    <row r="855" ht="11.25">
      <c r="B855" s="85"/>
    </row>
    <row r="856" ht="11.25">
      <c r="B856" s="85"/>
    </row>
    <row r="857" ht="11.25">
      <c r="B857" s="85"/>
    </row>
    <row r="858" ht="11.25">
      <c r="B858" s="85"/>
    </row>
    <row r="859" ht="11.25">
      <c r="B859" s="85"/>
    </row>
    <row r="860" ht="11.25">
      <c r="B860" s="85"/>
    </row>
    <row r="861" ht="11.25">
      <c r="B861" s="85"/>
    </row>
    <row r="862" ht="11.25">
      <c r="B862" s="85"/>
    </row>
    <row r="863" ht="11.25">
      <c r="B863" s="85"/>
    </row>
    <row r="864" ht="11.25">
      <c r="B864" s="85"/>
    </row>
    <row r="865" ht="11.25">
      <c r="B865" s="85"/>
    </row>
    <row r="866" ht="11.25">
      <c r="B866" s="85"/>
    </row>
    <row r="867" ht="11.25">
      <c r="B867" s="85"/>
    </row>
    <row r="868" ht="11.25">
      <c r="B868" s="85"/>
    </row>
    <row r="869" ht="11.25">
      <c r="B869" s="85"/>
    </row>
    <row r="870" ht="11.25">
      <c r="B870" s="85"/>
    </row>
    <row r="871" ht="11.25">
      <c r="B871" s="85"/>
    </row>
    <row r="872" ht="11.25">
      <c r="B872" s="85"/>
    </row>
    <row r="873" ht="11.25">
      <c r="B873" s="85"/>
    </row>
    <row r="874" ht="11.25">
      <c r="B874" s="85"/>
    </row>
    <row r="875" ht="11.25">
      <c r="B875" s="85"/>
    </row>
    <row r="876" ht="11.25">
      <c r="B876" s="85"/>
    </row>
    <row r="877" ht="11.25">
      <c r="B877" s="85"/>
    </row>
    <row r="878" ht="11.25">
      <c r="B878" s="85"/>
    </row>
    <row r="879" ht="11.25">
      <c r="B879" s="85"/>
    </row>
    <row r="880" ht="11.25">
      <c r="B880" s="85"/>
    </row>
    <row r="881" ht="11.25">
      <c r="B881" s="85"/>
    </row>
    <row r="882" ht="11.25">
      <c r="B882" s="85"/>
    </row>
    <row r="883" ht="11.25">
      <c r="B883" s="85"/>
    </row>
    <row r="884" ht="11.25">
      <c r="B884" s="85"/>
    </row>
    <row r="885" ht="11.25">
      <c r="B885" s="85"/>
    </row>
    <row r="886" ht="11.25">
      <c r="B886" s="85"/>
    </row>
    <row r="887" ht="11.25">
      <c r="B887" s="85"/>
    </row>
    <row r="888" ht="11.25">
      <c r="B888" s="85"/>
    </row>
    <row r="889" ht="11.25">
      <c r="B889" s="85"/>
    </row>
    <row r="890" ht="11.25">
      <c r="B890" s="85"/>
    </row>
    <row r="891" ht="11.25">
      <c r="B891" s="85"/>
    </row>
    <row r="892" ht="11.25">
      <c r="B892" s="85"/>
    </row>
    <row r="893" ht="11.25">
      <c r="B893" s="85"/>
    </row>
    <row r="894" ht="11.25">
      <c r="B894" s="85"/>
    </row>
    <row r="895" ht="11.25">
      <c r="B895" s="85"/>
    </row>
    <row r="896" ht="11.25">
      <c r="B896" s="85"/>
    </row>
    <row r="897" ht="11.25">
      <c r="B897" s="85"/>
    </row>
    <row r="898" ht="11.25">
      <c r="B898" s="85"/>
    </row>
    <row r="899" ht="11.25">
      <c r="B899" s="85"/>
    </row>
    <row r="900" ht="11.25">
      <c r="B900" s="85"/>
    </row>
    <row r="901" ht="11.25">
      <c r="B901" s="85"/>
    </row>
    <row r="902" ht="11.25">
      <c r="B902" s="85"/>
    </row>
    <row r="903" ht="11.25">
      <c r="B903" s="85"/>
    </row>
    <row r="904" ht="11.25">
      <c r="B904" s="85"/>
    </row>
    <row r="905" ht="11.25">
      <c r="B905" s="85"/>
    </row>
    <row r="906" ht="11.25">
      <c r="B906" s="85"/>
    </row>
    <row r="907" ht="11.25">
      <c r="B907" s="85"/>
    </row>
    <row r="908" ht="11.25">
      <c r="B908" s="85"/>
    </row>
    <row r="909" ht="11.25">
      <c r="B909" s="85"/>
    </row>
    <row r="910" ht="11.25">
      <c r="B910" s="85"/>
    </row>
    <row r="911" ht="11.25">
      <c r="B911" s="85"/>
    </row>
    <row r="912" ht="11.25">
      <c r="B912" s="85"/>
    </row>
    <row r="913" ht="11.25">
      <c r="B913" s="85"/>
    </row>
    <row r="914" ht="11.25">
      <c r="B914" s="85"/>
    </row>
    <row r="915" ht="11.25">
      <c r="B915" s="85"/>
    </row>
    <row r="916" ht="11.25">
      <c r="B916" s="85"/>
    </row>
    <row r="917" ht="11.25">
      <c r="B917" s="85"/>
    </row>
    <row r="918" ht="11.25">
      <c r="B918" s="85"/>
    </row>
    <row r="919" ht="11.25">
      <c r="B919" s="85"/>
    </row>
    <row r="920" ht="11.25">
      <c r="B920" s="85"/>
    </row>
    <row r="921" ht="11.25">
      <c r="B921" s="85"/>
    </row>
    <row r="922" ht="11.25">
      <c r="B922" s="85"/>
    </row>
    <row r="923" ht="11.25">
      <c r="B923" s="85"/>
    </row>
    <row r="924" ht="11.25">
      <c r="B924" s="85"/>
    </row>
    <row r="925" ht="11.25">
      <c r="B925" s="85"/>
    </row>
    <row r="926" ht="11.25">
      <c r="B926" s="85"/>
    </row>
    <row r="927" ht="11.25">
      <c r="B927" s="85"/>
    </row>
    <row r="928" ht="11.25">
      <c r="B928" s="85"/>
    </row>
    <row r="929" ht="11.25">
      <c r="B929" s="85"/>
    </row>
    <row r="930" ht="11.25">
      <c r="B930" s="85"/>
    </row>
    <row r="931" ht="11.25">
      <c r="B931" s="85"/>
    </row>
    <row r="932" ht="11.25">
      <c r="B932" s="85"/>
    </row>
    <row r="933" ht="11.25">
      <c r="B933" s="85"/>
    </row>
    <row r="934" ht="11.25">
      <c r="B934" s="85"/>
    </row>
    <row r="935" ht="11.25">
      <c r="B935" s="85"/>
    </row>
    <row r="936" ht="11.25">
      <c r="B936" s="85"/>
    </row>
    <row r="937" ht="11.25">
      <c r="B937" s="85"/>
    </row>
    <row r="938" ht="11.25">
      <c r="B938" s="85"/>
    </row>
    <row r="939" ht="11.25">
      <c r="B939" s="85"/>
    </row>
    <row r="940" ht="11.25">
      <c r="B940" s="85"/>
    </row>
    <row r="941" ht="11.25">
      <c r="B941" s="85"/>
    </row>
    <row r="942" ht="11.25">
      <c r="B942" s="85"/>
    </row>
    <row r="943" ht="11.25">
      <c r="B943" s="85"/>
    </row>
    <row r="944" ht="11.25">
      <c r="B944" s="85"/>
    </row>
    <row r="945" ht="11.25">
      <c r="B945" s="85"/>
    </row>
    <row r="946" ht="11.25">
      <c r="B946" s="85"/>
    </row>
    <row r="947" ht="11.25">
      <c r="B947" s="85"/>
    </row>
    <row r="948" ht="11.25">
      <c r="B948" s="85"/>
    </row>
    <row r="949" ht="11.25">
      <c r="B949" s="85"/>
    </row>
    <row r="950" ht="11.25">
      <c r="B950" s="85"/>
    </row>
    <row r="951" ht="11.25">
      <c r="B951" s="85"/>
    </row>
    <row r="952" ht="11.25">
      <c r="B952" s="85"/>
    </row>
    <row r="953" ht="11.25">
      <c r="B953" s="85"/>
    </row>
    <row r="954" ht="11.25">
      <c r="B954" s="85"/>
    </row>
    <row r="955" ht="11.25">
      <c r="B955" s="85"/>
    </row>
    <row r="956" ht="11.25">
      <c r="B956" s="85"/>
    </row>
    <row r="957" ht="11.25">
      <c r="B957" s="85"/>
    </row>
    <row r="958" ht="11.25">
      <c r="B958" s="85"/>
    </row>
    <row r="959" ht="11.25">
      <c r="B959" s="85"/>
    </row>
    <row r="960" ht="11.25">
      <c r="B960" s="85"/>
    </row>
    <row r="961" ht="11.25">
      <c r="B961" s="85"/>
    </row>
    <row r="962" ht="11.25">
      <c r="B962" s="85"/>
    </row>
    <row r="963" ht="11.25">
      <c r="B963" s="85"/>
    </row>
    <row r="964" ht="11.25">
      <c r="B964" s="85"/>
    </row>
    <row r="965" ht="11.25">
      <c r="B965" s="85"/>
    </row>
    <row r="966" ht="11.25">
      <c r="B966" s="85"/>
    </row>
    <row r="967" ht="11.25">
      <c r="B967" s="85"/>
    </row>
    <row r="968" ht="11.25">
      <c r="B968" s="85"/>
    </row>
    <row r="969" ht="11.25">
      <c r="B969" s="85"/>
    </row>
    <row r="970" ht="11.25">
      <c r="B970" s="85"/>
    </row>
    <row r="971" ht="11.25">
      <c r="B971" s="85"/>
    </row>
    <row r="972" ht="11.25">
      <c r="B972" s="85"/>
    </row>
    <row r="973" ht="11.25">
      <c r="B973" s="85"/>
    </row>
    <row r="974" ht="11.25">
      <c r="B974" s="85"/>
    </row>
    <row r="975" ht="11.25">
      <c r="B975" s="85"/>
    </row>
    <row r="976" ht="11.25">
      <c r="B976" s="85"/>
    </row>
    <row r="977" ht="11.25">
      <c r="B977" s="85"/>
    </row>
    <row r="978" ht="11.25">
      <c r="B978" s="85"/>
    </row>
    <row r="979" ht="11.25">
      <c r="B979" s="85"/>
    </row>
    <row r="980" ht="11.25">
      <c r="B980" s="85"/>
    </row>
    <row r="981" ht="11.25">
      <c r="B981" s="85"/>
    </row>
    <row r="982" ht="11.25">
      <c r="B982" s="85"/>
    </row>
    <row r="983" ht="11.25">
      <c r="B983" s="85"/>
    </row>
    <row r="984" ht="11.25">
      <c r="B984" s="85"/>
    </row>
    <row r="985" ht="11.25">
      <c r="B985" s="85"/>
    </row>
    <row r="986" ht="11.25">
      <c r="B986" s="85"/>
    </row>
    <row r="987" ht="11.25">
      <c r="B987" s="85"/>
    </row>
    <row r="988" ht="11.25">
      <c r="B988" s="85"/>
    </row>
    <row r="989" ht="11.25">
      <c r="B989" s="85"/>
    </row>
    <row r="990" ht="11.25">
      <c r="B990" s="85"/>
    </row>
    <row r="991" ht="11.25">
      <c r="B991" s="85"/>
    </row>
    <row r="992" ht="11.25">
      <c r="B992" s="85"/>
    </row>
    <row r="993" ht="11.25">
      <c r="B993" s="85"/>
    </row>
    <row r="994" ht="11.25">
      <c r="B994" s="85"/>
    </row>
    <row r="995" ht="11.25">
      <c r="B995" s="85"/>
    </row>
    <row r="996" ht="11.25">
      <c r="B996" s="85"/>
    </row>
    <row r="997" ht="11.25">
      <c r="B997" s="85"/>
    </row>
    <row r="998" ht="11.25">
      <c r="B998" s="85"/>
    </row>
    <row r="999" ht="11.25">
      <c r="B999" s="85"/>
    </row>
    <row r="1000" ht="11.25">
      <c r="B1000" s="85"/>
    </row>
    <row r="1001" ht="11.25">
      <c r="B1001" s="85"/>
    </row>
    <row r="1002" ht="11.25">
      <c r="B1002" s="85"/>
    </row>
    <row r="1003" ht="11.25">
      <c r="B1003" s="85"/>
    </row>
    <row r="1004" ht="11.25">
      <c r="B1004" s="85"/>
    </row>
    <row r="1005" ht="11.25">
      <c r="B1005" s="85"/>
    </row>
    <row r="1006" ht="11.25">
      <c r="B1006" s="85"/>
    </row>
    <row r="1007" ht="11.25">
      <c r="B1007" s="85"/>
    </row>
    <row r="1008" ht="11.25">
      <c r="B1008" s="85"/>
    </row>
    <row r="1009" ht="11.25">
      <c r="B1009" s="85"/>
    </row>
    <row r="1010" ht="11.25">
      <c r="B1010" s="85"/>
    </row>
    <row r="1011" ht="11.25">
      <c r="B1011" s="85"/>
    </row>
    <row r="1012" ht="11.25">
      <c r="B1012" s="85"/>
    </row>
    <row r="1013" ht="11.25">
      <c r="B1013" s="85"/>
    </row>
    <row r="1014" ht="11.25">
      <c r="B1014" s="85"/>
    </row>
    <row r="1015" ht="11.25">
      <c r="B1015" s="85"/>
    </row>
    <row r="1016" ht="11.25">
      <c r="B1016" s="85"/>
    </row>
    <row r="1017" ht="11.25">
      <c r="B1017" s="85"/>
    </row>
    <row r="1018" ht="11.25">
      <c r="B1018" s="85"/>
    </row>
    <row r="1019" ht="11.25">
      <c r="B1019" s="85"/>
    </row>
    <row r="1020" ht="11.25">
      <c r="B1020" s="85"/>
    </row>
    <row r="1021" ht="11.25">
      <c r="B1021" s="85"/>
    </row>
    <row r="1022" ht="11.25">
      <c r="B1022" s="85"/>
    </row>
    <row r="1023" ht="11.25">
      <c r="B1023" s="85"/>
    </row>
    <row r="1024" ht="11.25">
      <c r="B1024" s="85"/>
    </row>
    <row r="1025" ht="11.25">
      <c r="B1025" s="85"/>
    </row>
    <row r="1026" ht="11.25">
      <c r="B1026" s="85"/>
    </row>
    <row r="1027" ht="11.25">
      <c r="B1027" s="85"/>
    </row>
    <row r="1028" ht="11.25">
      <c r="B1028" s="85"/>
    </row>
    <row r="1029" ht="11.25">
      <c r="B1029" s="85"/>
    </row>
    <row r="1030" ht="11.25">
      <c r="B1030" s="85"/>
    </row>
    <row r="1031" ht="11.25">
      <c r="B1031" s="85"/>
    </row>
    <row r="1032" ht="11.25">
      <c r="B1032" s="85"/>
    </row>
    <row r="1033" ht="11.25">
      <c r="B1033" s="85"/>
    </row>
    <row r="1034" ht="11.25">
      <c r="B1034" s="85"/>
    </row>
    <row r="1035" ht="11.25">
      <c r="B1035" s="85"/>
    </row>
    <row r="1036" ht="11.25">
      <c r="B1036" s="85"/>
    </row>
    <row r="1037" ht="11.25">
      <c r="B1037" s="85"/>
    </row>
    <row r="1038" ht="11.25">
      <c r="B1038" s="85"/>
    </row>
    <row r="1039" ht="11.25">
      <c r="B1039" s="85"/>
    </row>
    <row r="1040" ht="11.25">
      <c r="B1040" s="85"/>
    </row>
    <row r="1041" ht="11.25">
      <c r="B1041" s="85"/>
    </row>
    <row r="1042" ht="11.25">
      <c r="B1042" s="85"/>
    </row>
    <row r="1043" ht="11.25">
      <c r="B1043" s="85"/>
    </row>
    <row r="1044" ht="11.25">
      <c r="B1044" s="85"/>
    </row>
    <row r="1045" ht="11.25">
      <c r="B1045" s="85"/>
    </row>
    <row r="1046" ht="11.25">
      <c r="B1046" s="85"/>
    </row>
    <row r="1047" ht="11.25">
      <c r="B1047" s="85"/>
    </row>
    <row r="1048" ht="11.25">
      <c r="B1048" s="85"/>
    </row>
    <row r="1049" ht="11.25">
      <c r="B1049" s="85"/>
    </row>
    <row r="1050" ht="11.25">
      <c r="B1050" s="85"/>
    </row>
    <row r="1051" ht="11.25">
      <c r="B1051" s="85"/>
    </row>
    <row r="1052" ht="11.25">
      <c r="B1052" s="85"/>
    </row>
    <row r="1053" ht="11.25">
      <c r="B1053" s="85"/>
    </row>
    <row r="1054" ht="11.25">
      <c r="B1054" s="85"/>
    </row>
    <row r="1055" ht="11.25">
      <c r="B1055" s="85"/>
    </row>
    <row r="1056" ht="11.25">
      <c r="B1056" s="85"/>
    </row>
    <row r="1057" ht="11.25">
      <c r="B1057" s="85"/>
    </row>
    <row r="1058" ht="11.25">
      <c r="B1058" s="85"/>
    </row>
    <row r="1059" ht="11.25">
      <c r="B1059" s="85"/>
    </row>
    <row r="1060" ht="11.25">
      <c r="B1060" s="85"/>
    </row>
    <row r="1061" ht="11.25">
      <c r="B1061" s="85"/>
    </row>
    <row r="1062" ht="11.25">
      <c r="B1062" s="85"/>
    </row>
    <row r="1063" ht="11.25">
      <c r="B1063" s="85"/>
    </row>
    <row r="1064" ht="11.25">
      <c r="B1064" s="85"/>
    </row>
    <row r="1065" ht="11.25">
      <c r="B1065" s="8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89" customWidth="1"/>
    <col min="2" max="2" width="5.8515625" style="87" customWidth="1"/>
    <col min="3" max="3" width="18.140625" style="89" customWidth="1"/>
    <col min="4" max="4" width="8.28125" style="89" bestFit="1" customWidth="1"/>
    <col min="5" max="5" width="9.421875" style="89" customWidth="1"/>
    <col min="6" max="6" width="15.140625" style="89" customWidth="1"/>
    <col min="7" max="7" width="14.00390625" style="89" customWidth="1"/>
    <col min="8" max="8" width="10.00390625" style="89" customWidth="1"/>
    <col min="9" max="9" width="10.28125" style="89" customWidth="1"/>
    <col min="10" max="16384" width="14.8515625" style="89" customWidth="1"/>
  </cols>
  <sheetData>
    <row r="1" spans="2:9" s="128" customFormat="1" ht="12.75">
      <c r="B1" s="129" t="s">
        <v>182</v>
      </c>
      <c r="C1" s="130"/>
      <c r="D1" s="7"/>
      <c r="E1" s="7"/>
      <c r="F1" s="7"/>
      <c r="I1" s="131" t="s">
        <v>240</v>
      </c>
    </row>
    <row r="3" ht="11.25">
      <c r="C3" s="88" t="s">
        <v>153</v>
      </c>
    </row>
    <row r="4" spans="2:3" ht="11.25">
      <c r="B4" s="181"/>
      <c r="C4" s="88" t="s">
        <v>144</v>
      </c>
    </row>
    <row r="5" spans="2:3" ht="11.25">
      <c r="B5" s="181"/>
      <c r="C5" s="90" t="s">
        <v>154</v>
      </c>
    </row>
    <row r="6" spans="2:3" ht="11.25">
      <c r="B6" s="181"/>
      <c r="C6" s="90"/>
    </row>
    <row r="7" spans="2:9" ht="12.75" customHeight="1">
      <c r="B7" s="171"/>
      <c r="C7" s="257" t="s">
        <v>174</v>
      </c>
      <c r="D7" s="256" t="s">
        <v>89</v>
      </c>
      <c r="E7" s="256"/>
      <c r="F7" s="256"/>
      <c r="G7" s="256"/>
      <c r="H7" s="256"/>
      <c r="I7" s="256"/>
    </row>
    <row r="8" spans="2:9" ht="23.25" thickBot="1">
      <c r="B8" s="172"/>
      <c r="C8" s="258"/>
      <c r="D8" s="91" t="s">
        <v>37</v>
      </c>
      <c r="E8" s="91" t="s">
        <v>145</v>
      </c>
      <c r="F8" s="91" t="s">
        <v>146</v>
      </c>
      <c r="G8" s="91" t="s">
        <v>147</v>
      </c>
      <c r="H8" s="91" t="s">
        <v>148</v>
      </c>
      <c r="I8" s="92" t="s">
        <v>149</v>
      </c>
    </row>
    <row r="9" spans="2:9" s="55" customFormat="1" ht="12" thickTop="1">
      <c r="B9" s="106" t="s">
        <v>93</v>
      </c>
      <c r="C9" s="106">
        <v>38777</v>
      </c>
      <c r="D9" s="186">
        <v>29387</v>
      </c>
      <c r="E9" s="186">
        <v>7986</v>
      </c>
      <c r="F9" s="186">
        <v>20677</v>
      </c>
      <c r="G9" s="186">
        <v>4055</v>
      </c>
      <c r="H9" s="186">
        <v>16622</v>
      </c>
      <c r="I9" s="186">
        <v>724</v>
      </c>
    </row>
    <row r="10" spans="2:9" s="55" customFormat="1" ht="11.25">
      <c r="B10" s="106" t="s">
        <v>92</v>
      </c>
      <c r="C10" s="106">
        <v>38808</v>
      </c>
      <c r="D10" s="186">
        <v>39217</v>
      </c>
      <c r="E10" s="186">
        <v>10814</v>
      </c>
      <c r="F10" s="186">
        <v>27398</v>
      </c>
      <c r="G10" s="186">
        <v>5314</v>
      </c>
      <c r="H10" s="186">
        <v>22084</v>
      </c>
      <c r="I10" s="186">
        <v>1005</v>
      </c>
    </row>
    <row r="11" spans="2:9" s="55" customFormat="1" ht="11.25">
      <c r="B11" s="106" t="s">
        <v>92</v>
      </c>
      <c r="C11" s="106">
        <v>38838</v>
      </c>
      <c r="D11" s="186">
        <v>49522</v>
      </c>
      <c r="E11" s="186">
        <v>13737</v>
      </c>
      <c r="F11" s="186">
        <v>34535</v>
      </c>
      <c r="G11" s="186">
        <v>6587</v>
      </c>
      <c r="H11" s="186">
        <v>27948</v>
      </c>
      <c r="I11" s="186">
        <v>1250</v>
      </c>
    </row>
    <row r="12" spans="2:9" s="55" customFormat="1" ht="11.25">
      <c r="B12" s="106" t="s">
        <v>92</v>
      </c>
      <c r="C12" s="106">
        <v>38869</v>
      </c>
      <c r="D12" s="186">
        <v>60985</v>
      </c>
      <c r="E12" s="186">
        <v>17046</v>
      </c>
      <c r="F12" s="186">
        <v>42483</v>
      </c>
      <c r="G12" s="186">
        <v>8346</v>
      </c>
      <c r="H12" s="186">
        <v>34137</v>
      </c>
      <c r="I12" s="186">
        <v>1456</v>
      </c>
    </row>
    <row r="13" spans="2:9" s="55" customFormat="1" ht="11.25">
      <c r="B13" s="106" t="s">
        <v>92</v>
      </c>
      <c r="C13" s="106">
        <v>38899</v>
      </c>
      <c r="D13" s="186">
        <v>74636</v>
      </c>
      <c r="E13" s="186">
        <v>21701</v>
      </c>
      <c r="F13" s="186">
        <v>51183</v>
      </c>
      <c r="G13" s="186">
        <v>10234</v>
      </c>
      <c r="H13" s="186">
        <v>40949</v>
      </c>
      <c r="I13" s="186">
        <v>1752</v>
      </c>
    </row>
    <row r="14" spans="2:10" s="55" customFormat="1" ht="11.25">
      <c r="B14" s="106" t="s">
        <v>92</v>
      </c>
      <c r="C14" s="106">
        <v>38930</v>
      </c>
      <c r="D14" s="186">
        <v>88307</v>
      </c>
      <c r="E14" s="186">
        <v>25955</v>
      </c>
      <c r="F14" s="186">
        <v>60299</v>
      </c>
      <c r="G14" s="186">
        <v>12219</v>
      </c>
      <c r="H14" s="186">
        <v>48080</v>
      </c>
      <c r="I14" s="186">
        <v>2053</v>
      </c>
      <c r="J14" s="191"/>
    </row>
    <row r="15" spans="2:9" s="55" customFormat="1" ht="11.25">
      <c r="B15" s="106" t="s">
        <v>92</v>
      </c>
      <c r="C15" s="106">
        <v>38961</v>
      </c>
      <c r="D15" s="186">
        <v>100884</v>
      </c>
      <c r="E15" s="186">
        <v>29959</v>
      </c>
      <c r="F15" s="186">
        <v>68630</v>
      </c>
      <c r="G15" s="186">
        <v>13961</v>
      </c>
      <c r="H15" s="186">
        <v>54669</v>
      </c>
      <c r="I15" s="186">
        <v>2295</v>
      </c>
    </row>
    <row r="16" spans="2:9" s="55" customFormat="1" ht="11.25">
      <c r="B16" s="106" t="s">
        <v>92</v>
      </c>
      <c r="C16" s="106">
        <v>38991</v>
      </c>
      <c r="D16" s="186">
        <v>113573</v>
      </c>
      <c r="E16" s="186">
        <v>33674</v>
      </c>
      <c r="F16" s="186">
        <v>77382</v>
      </c>
      <c r="G16" s="186">
        <v>15825</v>
      </c>
      <c r="H16" s="186">
        <v>61557</v>
      </c>
      <c r="I16" s="186">
        <v>2517</v>
      </c>
    </row>
    <row r="17" spans="2:9" s="55" customFormat="1" ht="11.25">
      <c r="B17" s="106" t="s">
        <v>92</v>
      </c>
      <c r="C17" s="106">
        <v>39022</v>
      </c>
      <c r="D17" s="186">
        <v>125470</v>
      </c>
      <c r="E17" s="186">
        <v>37088</v>
      </c>
      <c r="F17" s="186">
        <v>85613</v>
      </c>
      <c r="G17" s="186">
        <v>17629</v>
      </c>
      <c r="H17" s="186">
        <v>67984</v>
      </c>
      <c r="I17" s="186">
        <v>2769</v>
      </c>
    </row>
    <row r="18" spans="2:9" s="55" customFormat="1" ht="11.25">
      <c r="B18" s="108" t="s">
        <v>92</v>
      </c>
      <c r="C18" s="108">
        <v>39052</v>
      </c>
      <c r="D18" s="187">
        <v>137735</v>
      </c>
      <c r="E18" s="187">
        <v>40281</v>
      </c>
      <c r="F18" s="187">
        <v>94473</v>
      </c>
      <c r="G18" s="187">
        <v>19522</v>
      </c>
      <c r="H18" s="187">
        <v>74951</v>
      </c>
      <c r="I18" s="187">
        <v>2981</v>
      </c>
    </row>
    <row r="19" spans="2:9" s="55" customFormat="1" ht="11.25">
      <c r="B19" s="106" t="s">
        <v>221</v>
      </c>
      <c r="C19" s="106">
        <v>39083</v>
      </c>
      <c r="D19" s="186">
        <v>10984</v>
      </c>
      <c r="E19" s="186">
        <v>3194</v>
      </c>
      <c r="F19" s="186">
        <v>7540</v>
      </c>
      <c r="G19" s="186">
        <v>1739</v>
      </c>
      <c r="H19" s="186">
        <v>5801</v>
      </c>
      <c r="I19" s="186">
        <v>250</v>
      </c>
    </row>
    <row r="20" spans="2:9" s="55" customFormat="1" ht="11.25">
      <c r="B20" s="106" t="s">
        <v>92</v>
      </c>
      <c r="C20" s="106">
        <v>39114</v>
      </c>
      <c r="D20" s="186">
        <v>21113</v>
      </c>
      <c r="E20" s="186">
        <v>6099</v>
      </c>
      <c r="F20" s="186">
        <v>14552</v>
      </c>
      <c r="G20" s="186">
        <v>3247</v>
      </c>
      <c r="H20" s="186">
        <v>11305</v>
      </c>
      <c r="I20" s="186">
        <v>462</v>
      </c>
    </row>
    <row r="21" spans="2:9" s="55" customFormat="1" ht="11.25">
      <c r="B21" s="106" t="s">
        <v>92</v>
      </c>
      <c r="C21" s="106">
        <v>39142</v>
      </c>
      <c r="D21" s="186">
        <v>34002</v>
      </c>
      <c r="E21" s="186">
        <v>9830</v>
      </c>
      <c r="F21" s="186">
        <v>23476</v>
      </c>
      <c r="G21" s="186">
        <v>4880</v>
      </c>
      <c r="H21" s="186">
        <v>18596</v>
      </c>
      <c r="I21" s="186">
        <v>696</v>
      </c>
    </row>
    <row r="22" spans="2:9" s="55" customFormat="1" ht="11.25">
      <c r="B22" s="106" t="s">
        <v>92</v>
      </c>
      <c r="C22" s="106">
        <v>39173</v>
      </c>
      <c r="D22" s="186">
        <v>46448</v>
      </c>
      <c r="E22" s="186">
        <v>14008</v>
      </c>
      <c r="F22" s="186">
        <v>31489</v>
      </c>
      <c r="G22" s="186">
        <v>6475</v>
      </c>
      <c r="H22" s="186">
        <v>25014</v>
      </c>
      <c r="I22" s="186">
        <v>951</v>
      </c>
    </row>
    <row r="23" spans="2:9" s="55" customFormat="1" ht="11.25">
      <c r="B23" s="106" t="s">
        <v>92</v>
      </c>
      <c r="C23" s="106">
        <v>39203</v>
      </c>
      <c r="D23" s="186">
        <v>60095.281258</v>
      </c>
      <c r="E23" s="186">
        <v>18382.212012</v>
      </c>
      <c r="F23" s="186">
        <v>40504.293216</v>
      </c>
      <c r="G23" s="186">
        <v>8345.138391</v>
      </c>
      <c r="H23" s="186">
        <v>32159.154824999998</v>
      </c>
      <c r="I23" s="186">
        <v>1208.77603</v>
      </c>
    </row>
    <row r="24" spans="2:9" s="55" customFormat="1" ht="11.25">
      <c r="B24" s="106" t="s">
        <v>92</v>
      </c>
      <c r="C24" s="106">
        <v>39234</v>
      </c>
      <c r="D24" s="186">
        <v>73213.281258</v>
      </c>
      <c r="E24" s="186">
        <v>22377.212012</v>
      </c>
      <c r="F24" s="186">
        <v>49361.293216</v>
      </c>
      <c r="G24" s="186">
        <v>10187.138391</v>
      </c>
      <c r="H24" s="186">
        <v>39174.154825</v>
      </c>
      <c r="I24" s="186">
        <v>1474.77603</v>
      </c>
    </row>
    <row r="25" spans="2:9" s="55" customFormat="1" ht="11.25">
      <c r="B25" s="106" t="s">
        <v>92</v>
      </c>
      <c r="C25" s="106">
        <v>39264</v>
      </c>
      <c r="D25" s="186">
        <v>87332.281258</v>
      </c>
      <c r="E25" s="186">
        <v>27254.212012</v>
      </c>
      <c r="F25" s="186">
        <v>58343.293216</v>
      </c>
      <c r="G25" s="186">
        <v>12091.138391</v>
      </c>
      <c r="H25" s="186">
        <v>46252.154825</v>
      </c>
      <c r="I25" s="186">
        <v>1734.77603</v>
      </c>
    </row>
    <row r="26" spans="2:9" s="55" customFormat="1" ht="11.25">
      <c r="B26" s="106" t="s">
        <v>92</v>
      </c>
      <c r="C26" s="106">
        <v>39295</v>
      </c>
      <c r="D26" s="186">
        <v>102432.281258</v>
      </c>
      <c r="E26" s="186">
        <v>32380.212012</v>
      </c>
      <c r="F26" s="186">
        <v>67983.29321599999</v>
      </c>
      <c r="G26" s="186">
        <v>14141.138391</v>
      </c>
      <c r="H26" s="186">
        <v>53842.154825</v>
      </c>
      <c r="I26" s="186">
        <v>2068.77603</v>
      </c>
    </row>
    <row r="27" spans="2:9" s="55" customFormat="1" ht="11.25">
      <c r="B27" s="106" t="s">
        <v>92</v>
      </c>
      <c r="C27" s="106">
        <v>39326</v>
      </c>
      <c r="D27" s="186">
        <v>116598.281258</v>
      </c>
      <c r="E27" s="186">
        <v>36824.212012</v>
      </c>
      <c r="F27" s="186">
        <v>77434.29321599999</v>
      </c>
      <c r="G27" s="186">
        <v>15943.138391</v>
      </c>
      <c r="H27" s="186">
        <v>61491.154825</v>
      </c>
      <c r="I27" s="186">
        <v>2339.77603</v>
      </c>
    </row>
    <row r="28" spans="2:9" s="55" customFormat="1" ht="11.25">
      <c r="B28" s="106" t="s">
        <v>92</v>
      </c>
      <c r="C28" s="106">
        <v>39356</v>
      </c>
      <c r="D28" s="186">
        <v>132366.281258</v>
      </c>
      <c r="E28" s="186">
        <v>42441.212012</v>
      </c>
      <c r="F28" s="186">
        <v>87266.29321599999</v>
      </c>
      <c r="G28" s="186">
        <v>18072.138391</v>
      </c>
      <c r="H28" s="186">
        <v>69194.154825</v>
      </c>
      <c r="I28" s="186">
        <v>2658.77603</v>
      </c>
    </row>
    <row r="29" spans="2:9" s="55" customFormat="1" ht="11.25">
      <c r="B29" s="106" t="s">
        <v>92</v>
      </c>
      <c r="C29" s="106">
        <v>39387</v>
      </c>
      <c r="D29" s="186">
        <v>146417.281258</v>
      </c>
      <c r="E29" s="186">
        <v>46716.212012</v>
      </c>
      <c r="F29" s="186">
        <v>96732.29321599999</v>
      </c>
      <c r="G29" s="186">
        <v>20010.138391</v>
      </c>
      <c r="H29" s="186">
        <v>76722.154825</v>
      </c>
      <c r="I29" s="186">
        <v>2968.77603</v>
      </c>
    </row>
    <row r="30" spans="2:9" s="55" customFormat="1" ht="11.25">
      <c r="B30" s="108" t="s">
        <v>92</v>
      </c>
      <c r="C30" s="108">
        <v>39417</v>
      </c>
      <c r="D30" s="187">
        <v>160648.281258</v>
      </c>
      <c r="E30" s="187">
        <v>51594.212012</v>
      </c>
      <c r="F30" s="187">
        <v>105745.29321599999</v>
      </c>
      <c r="G30" s="187">
        <v>21802.138391</v>
      </c>
      <c r="H30" s="187">
        <v>83943.154825</v>
      </c>
      <c r="I30" s="187">
        <v>3308.77603</v>
      </c>
    </row>
    <row r="31" spans="2:9" s="55" customFormat="1" ht="11.25">
      <c r="B31" s="106" t="s">
        <v>229</v>
      </c>
      <c r="C31" s="106">
        <v>39448</v>
      </c>
      <c r="D31" s="186">
        <v>13277</v>
      </c>
      <c r="E31" s="186">
        <v>3993</v>
      </c>
      <c r="F31" s="186">
        <v>8880</v>
      </c>
      <c r="G31" s="186">
        <v>2016</v>
      </c>
      <c r="H31" s="186">
        <v>6864</v>
      </c>
      <c r="I31" s="186">
        <v>404</v>
      </c>
    </row>
    <row r="32" spans="2:9" s="55" customFormat="1" ht="11.25">
      <c r="B32" s="106" t="s">
        <v>92</v>
      </c>
      <c r="C32" s="106">
        <v>39479</v>
      </c>
      <c r="D32" s="186">
        <v>26077</v>
      </c>
      <c r="E32" s="186">
        <v>7785</v>
      </c>
      <c r="F32" s="186">
        <v>17494</v>
      </c>
      <c r="G32" s="186">
        <v>3941</v>
      </c>
      <c r="H32" s="186">
        <v>13553</v>
      </c>
      <c r="I32" s="186">
        <v>798</v>
      </c>
    </row>
    <row r="33" spans="2:9" s="55" customFormat="1" ht="11.25">
      <c r="B33" s="106" t="s">
        <v>92</v>
      </c>
      <c r="C33" s="106">
        <v>39508</v>
      </c>
      <c r="D33" s="186">
        <v>38690</v>
      </c>
      <c r="E33" s="186">
        <v>11449</v>
      </c>
      <c r="F33" s="186">
        <v>26127</v>
      </c>
      <c r="G33" s="186">
        <v>5586</v>
      </c>
      <c r="H33" s="186">
        <v>20541</v>
      </c>
      <c r="I33" s="186">
        <v>1114</v>
      </c>
    </row>
    <row r="34" spans="2:9" s="55" customFormat="1" ht="11.25">
      <c r="B34" s="106" t="s">
        <v>92</v>
      </c>
      <c r="C34" s="106">
        <v>39539</v>
      </c>
      <c r="D34" s="186">
        <v>52748.430155</v>
      </c>
      <c r="E34" s="186">
        <v>16059.41216</v>
      </c>
      <c r="F34" s="186">
        <v>35232.839955999996</v>
      </c>
      <c r="G34" s="186">
        <v>7404.583321</v>
      </c>
      <c r="H34" s="186">
        <v>27828.256634999998</v>
      </c>
      <c r="I34" s="186">
        <v>1456.178039</v>
      </c>
    </row>
    <row r="35" spans="2:9" s="55" customFormat="1" ht="11.25">
      <c r="B35" s="106" t="s">
        <v>92</v>
      </c>
      <c r="C35" s="106">
        <v>39569</v>
      </c>
      <c r="D35" s="186">
        <v>72051.43015500001</v>
      </c>
      <c r="E35" s="186">
        <v>24418.41216</v>
      </c>
      <c r="F35" s="186">
        <v>45694.839955999996</v>
      </c>
      <c r="G35" s="186">
        <v>10007.583321</v>
      </c>
      <c r="H35" s="186">
        <v>35687.256635</v>
      </c>
      <c r="I35" s="186">
        <v>1938.178039</v>
      </c>
    </row>
    <row r="36" spans="2:9" s="55" customFormat="1" ht="11.25">
      <c r="B36" s="106" t="s">
        <v>92</v>
      </c>
      <c r="C36" s="106">
        <v>39600</v>
      </c>
      <c r="D36" s="186">
        <v>90645.43015500001</v>
      </c>
      <c r="E36" s="186">
        <v>32004.41216</v>
      </c>
      <c r="F36" s="186">
        <v>56202.839955999996</v>
      </c>
      <c r="G36" s="186">
        <v>12197.583321</v>
      </c>
      <c r="H36" s="186">
        <v>44005.256635</v>
      </c>
      <c r="I36" s="186">
        <v>2438.178039</v>
      </c>
    </row>
    <row r="37" spans="2:9" s="55" customFormat="1" ht="11.25">
      <c r="B37" s="106" t="s">
        <v>92</v>
      </c>
      <c r="C37" s="106">
        <v>39630</v>
      </c>
      <c r="D37" s="186">
        <v>111096.43015500001</v>
      </c>
      <c r="E37" s="186">
        <v>40322.41216</v>
      </c>
      <c r="F37" s="186">
        <v>67821.839956</v>
      </c>
      <c r="G37" s="186">
        <v>15164.583321</v>
      </c>
      <c r="H37" s="186">
        <v>52657.256635</v>
      </c>
      <c r="I37" s="186">
        <v>2952.178039</v>
      </c>
    </row>
    <row r="38" spans="2:9" s="55" customFormat="1" ht="11.25">
      <c r="B38" s="106" t="s">
        <v>92</v>
      </c>
      <c r="C38" s="106">
        <v>39661</v>
      </c>
      <c r="D38" s="186">
        <v>130843.43015500001</v>
      </c>
      <c r="E38" s="186">
        <v>48505.41216</v>
      </c>
      <c r="F38" s="186">
        <v>78896.839956</v>
      </c>
      <c r="G38" s="186">
        <v>17953.583321</v>
      </c>
      <c r="H38" s="186">
        <v>60943.256635</v>
      </c>
      <c r="I38" s="186">
        <v>3441.178039</v>
      </c>
    </row>
    <row r="39" spans="2:9" s="55" customFormat="1" ht="11.25">
      <c r="B39" s="106" t="s">
        <v>92</v>
      </c>
      <c r="C39" s="106">
        <v>39692</v>
      </c>
      <c r="D39" s="186">
        <v>150860.430155</v>
      </c>
      <c r="E39" s="186">
        <v>55932.41216</v>
      </c>
      <c r="F39" s="186">
        <v>90932.839956</v>
      </c>
      <c r="G39" s="186">
        <v>20699.583321</v>
      </c>
      <c r="H39" s="186">
        <v>70233.256635</v>
      </c>
      <c r="I39" s="186">
        <v>3995.178039</v>
      </c>
    </row>
    <row r="40" spans="2:9" s="55" customFormat="1" ht="11.25">
      <c r="B40" s="106" t="s">
        <v>92</v>
      </c>
      <c r="C40" s="106">
        <v>39722</v>
      </c>
      <c r="D40" s="186">
        <v>169372.430155</v>
      </c>
      <c r="E40" s="186">
        <v>63112.41216</v>
      </c>
      <c r="F40" s="186">
        <v>101685.839956</v>
      </c>
      <c r="G40" s="186">
        <v>23476.583321</v>
      </c>
      <c r="H40" s="186">
        <v>78209.256635</v>
      </c>
      <c r="I40" s="186">
        <v>4574.178039</v>
      </c>
    </row>
    <row r="41" spans="2:9" s="55" customFormat="1" ht="11.25">
      <c r="B41" s="106" t="s">
        <v>92</v>
      </c>
      <c r="C41" s="106">
        <v>39753</v>
      </c>
      <c r="D41" s="186">
        <v>184125.430155</v>
      </c>
      <c r="E41" s="186">
        <v>68287.41216</v>
      </c>
      <c r="F41" s="186">
        <v>110944.839956</v>
      </c>
      <c r="G41" s="186">
        <v>25524.583321</v>
      </c>
      <c r="H41" s="186">
        <v>85420.256635</v>
      </c>
      <c r="I41" s="186">
        <v>4893.178039</v>
      </c>
    </row>
    <row r="42" spans="2:9" s="55" customFormat="1" ht="11.25">
      <c r="B42" s="108" t="s">
        <v>92</v>
      </c>
      <c r="C42" s="108">
        <v>39783</v>
      </c>
      <c r="D42" s="187">
        <v>197943.430155</v>
      </c>
      <c r="E42" s="187">
        <v>73029.41216</v>
      </c>
      <c r="F42" s="187">
        <v>119755.839956</v>
      </c>
      <c r="G42" s="187">
        <v>27072.583321</v>
      </c>
      <c r="H42" s="187">
        <v>92683.256635</v>
      </c>
      <c r="I42" s="187">
        <v>5158.178039</v>
      </c>
    </row>
    <row r="43" spans="2:9" s="55" customFormat="1" ht="11.25">
      <c r="B43" s="106" t="s">
        <v>243</v>
      </c>
      <c r="C43" s="106">
        <v>39814</v>
      </c>
      <c r="D43" s="186">
        <v>9782</v>
      </c>
      <c r="E43" s="186">
        <v>3559</v>
      </c>
      <c r="F43" s="186">
        <v>5986</v>
      </c>
      <c r="G43" s="186">
        <v>1660</v>
      </c>
      <c r="H43" s="186">
        <v>4326</v>
      </c>
      <c r="I43" s="186">
        <v>237</v>
      </c>
    </row>
    <row r="44" spans="2:9" s="55" customFormat="1" ht="11.25">
      <c r="B44" s="108" t="s">
        <v>92</v>
      </c>
      <c r="C44" s="108">
        <v>39845</v>
      </c>
      <c r="D44" s="187">
        <v>19370</v>
      </c>
      <c r="E44" s="187">
        <v>7048</v>
      </c>
      <c r="F44" s="187">
        <v>11921</v>
      </c>
      <c r="G44" s="187">
        <v>2964</v>
      </c>
      <c r="H44" s="187">
        <v>8957</v>
      </c>
      <c r="I44" s="187">
        <v>401</v>
      </c>
    </row>
    <row r="45" spans="2:11" s="55" customFormat="1" ht="11.25">
      <c r="B45" s="210"/>
      <c r="C45" s="66" t="s">
        <v>125</v>
      </c>
      <c r="D45" s="7"/>
      <c r="E45" s="7"/>
      <c r="F45" s="7"/>
      <c r="G45" s="7"/>
      <c r="H45" s="7"/>
      <c r="I45" s="7"/>
      <c r="K45" s="194"/>
    </row>
    <row r="46" spans="2:11" s="55" customFormat="1" ht="11.25">
      <c r="B46" s="210"/>
      <c r="C46" s="7"/>
      <c r="D46" s="7"/>
      <c r="E46" s="7"/>
      <c r="F46" s="7"/>
      <c r="G46" s="7"/>
      <c r="H46" s="7"/>
      <c r="I46" s="7"/>
      <c r="K46" s="194"/>
    </row>
    <row r="47" spans="2:11" s="55" customFormat="1" ht="11.25">
      <c r="B47" s="134"/>
      <c r="C47" s="7"/>
      <c r="D47" s="7"/>
      <c r="E47" s="7"/>
      <c r="F47" s="7"/>
      <c r="G47" s="7"/>
      <c r="H47" s="7"/>
      <c r="I47" s="7"/>
      <c r="K47" s="194"/>
    </row>
    <row r="48" spans="2:11" s="55" customFormat="1" ht="11.25">
      <c r="B48" s="134"/>
      <c r="C48" s="7"/>
      <c r="D48" s="7"/>
      <c r="E48" s="7"/>
      <c r="F48" s="7"/>
      <c r="G48" s="7"/>
      <c r="H48" s="7"/>
      <c r="I48" s="7"/>
      <c r="K48" s="194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s="55" customFormat="1" ht="11.25">
      <c r="B50" s="134"/>
      <c r="C50" s="7"/>
      <c r="D50" s="7"/>
      <c r="E50" s="7"/>
      <c r="F50" s="7"/>
      <c r="G50" s="7"/>
      <c r="H50" s="7"/>
      <c r="I50" s="7"/>
    </row>
    <row r="51" spans="2:9" ht="11.25">
      <c r="B51" s="134"/>
      <c r="C51" s="7"/>
      <c r="D51" s="7"/>
      <c r="E51" s="7"/>
      <c r="F51" s="7"/>
      <c r="G51" s="7"/>
      <c r="H51" s="7"/>
      <c r="I51" s="7"/>
    </row>
    <row r="52" spans="2:9" ht="11.25">
      <c r="B52" s="134"/>
      <c r="C52" s="7"/>
      <c r="D52" s="7"/>
      <c r="E52" s="7"/>
      <c r="F52" s="7"/>
      <c r="G52" s="7"/>
      <c r="H52" s="7"/>
      <c r="I52" s="7"/>
    </row>
    <row r="53" spans="2:9" ht="11.25">
      <c r="B53" s="134"/>
      <c r="C53" s="7"/>
      <c r="D53" s="7"/>
      <c r="E53" s="7"/>
      <c r="F53" s="7"/>
      <c r="G53" s="7"/>
      <c r="H53" s="7"/>
      <c r="I53" s="7"/>
    </row>
    <row r="54" spans="2:9" ht="11.25">
      <c r="B54" s="134"/>
      <c r="C54" s="7"/>
      <c r="D54" s="7"/>
      <c r="E54" s="7"/>
      <c r="F54" s="7"/>
      <c r="G54" s="7"/>
      <c r="H54" s="7"/>
      <c r="I54" s="7"/>
    </row>
    <row r="55" spans="2:9" ht="11.25">
      <c r="B55" s="134"/>
      <c r="C55" s="7"/>
      <c r="D55" s="7"/>
      <c r="E55" s="7"/>
      <c r="F55" s="7"/>
      <c r="G55" s="7"/>
      <c r="H55" s="7"/>
      <c r="I55" s="7"/>
    </row>
    <row r="56" spans="2:9" ht="11.25">
      <c r="B56" s="134"/>
      <c r="C56" s="7"/>
      <c r="D56" s="7"/>
      <c r="E56" s="7"/>
      <c r="F56" s="7"/>
      <c r="G56" s="7"/>
      <c r="H56" s="7"/>
      <c r="I56" s="7"/>
    </row>
    <row r="57" spans="3:9" ht="11.25">
      <c r="C57" s="90"/>
      <c r="D57" s="90"/>
      <c r="E57" s="90"/>
      <c r="F57" s="90"/>
      <c r="G57" s="90"/>
      <c r="H57" s="90"/>
      <c r="I57" s="90"/>
    </row>
    <row r="58" spans="3:9" ht="11.25">
      <c r="C58" s="90"/>
      <c r="D58" s="90"/>
      <c r="E58" s="90"/>
      <c r="F58" s="90"/>
      <c r="G58" s="90"/>
      <c r="H58" s="90"/>
      <c r="I58" s="90"/>
    </row>
    <row r="59" spans="3:9" ht="11.25">
      <c r="C59" s="90"/>
      <c r="D59" s="90"/>
      <c r="E59" s="90"/>
      <c r="F59" s="90"/>
      <c r="G59" s="90"/>
      <c r="H59" s="90"/>
      <c r="I59" s="90"/>
    </row>
    <row r="60" spans="3:9" ht="11.25">
      <c r="C60" s="90"/>
      <c r="D60" s="90"/>
      <c r="E60" s="90"/>
      <c r="F60" s="90"/>
      <c r="G60" s="90"/>
      <c r="H60" s="90"/>
      <c r="I60" s="90"/>
    </row>
    <row r="61" spans="3:9" ht="11.25">
      <c r="C61" s="90"/>
      <c r="D61" s="90"/>
      <c r="E61" s="90"/>
      <c r="F61" s="90"/>
      <c r="G61" s="90"/>
      <c r="H61" s="90"/>
      <c r="I61" s="90"/>
    </row>
    <row r="62" spans="3:9" ht="11.25">
      <c r="C62" s="90"/>
      <c r="D62" s="90"/>
      <c r="E62" s="90"/>
      <c r="F62" s="90"/>
      <c r="G62" s="90"/>
      <c r="H62" s="90"/>
      <c r="I62" s="90"/>
    </row>
    <row r="63" spans="3:9" ht="11.25">
      <c r="C63" s="90"/>
      <c r="D63" s="90"/>
      <c r="E63" s="90"/>
      <c r="F63" s="90"/>
      <c r="G63" s="90"/>
      <c r="H63" s="90"/>
      <c r="I63" s="90"/>
    </row>
    <row r="64" spans="3:9" ht="11.25">
      <c r="C64" s="90"/>
      <c r="D64" s="90"/>
      <c r="E64" s="90"/>
      <c r="F64" s="90"/>
      <c r="G64" s="90"/>
      <c r="H64" s="90"/>
      <c r="I64" s="90"/>
    </row>
    <row r="65" spans="3:9" ht="11.25">
      <c r="C65" s="90"/>
      <c r="D65" s="90"/>
      <c r="E65" s="90"/>
      <c r="F65" s="90"/>
      <c r="G65" s="90"/>
      <c r="H65" s="90"/>
      <c r="I65" s="90"/>
    </row>
    <row r="66" spans="3:9" ht="11.25">
      <c r="C66" s="90"/>
      <c r="D66" s="90"/>
      <c r="E66" s="90"/>
      <c r="F66" s="90"/>
      <c r="G66" s="90"/>
      <c r="H66" s="90"/>
      <c r="I66" s="90"/>
    </row>
    <row r="67" spans="3:9" ht="11.25">
      <c r="C67" s="90"/>
      <c r="D67" s="90"/>
      <c r="E67" s="90"/>
      <c r="F67" s="90"/>
      <c r="G67" s="90"/>
      <c r="H67" s="90"/>
      <c r="I67" s="90"/>
    </row>
    <row r="68" spans="3:9" ht="11.25">
      <c r="C68" s="90"/>
      <c r="D68" s="90"/>
      <c r="E68" s="90"/>
      <c r="F68" s="90"/>
      <c r="G68" s="90"/>
      <c r="H68" s="90"/>
      <c r="I68" s="90"/>
    </row>
    <row r="69" spans="3:9" ht="11.25">
      <c r="C69" s="90"/>
      <c r="D69" s="90"/>
      <c r="E69" s="90"/>
      <c r="F69" s="90"/>
      <c r="G69" s="90"/>
      <c r="H69" s="90"/>
      <c r="I69" s="90"/>
    </row>
    <row r="70" spans="3:9" ht="11.25">
      <c r="C70" s="90"/>
      <c r="D70" s="90"/>
      <c r="E70" s="90"/>
      <c r="F70" s="90"/>
      <c r="G70" s="90"/>
      <c r="H70" s="90"/>
      <c r="I70" s="90"/>
    </row>
    <row r="71" spans="3:9" ht="11.25">
      <c r="C71" s="90"/>
      <c r="D71" s="90"/>
      <c r="E71" s="90"/>
      <c r="F71" s="90"/>
      <c r="G71" s="90"/>
      <c r="H71" s="90"/>
      <c r="I71" s="90"/>
    </row>
    <row r="72" spans="3:9" ht="11.25">
      <c r="C72" s="90"/>
      <c r="D72" s="90"/>
      <c r="E72" s="90"/>
      <c r="F72" s="90"/>
      <c r="G72" s="90"/>
      <c r="H72" s="90"/>
      <c r="I72" s="90"/>
    </row>
    <row r="73" spans="3:9" ht="11.25">
      <c r="C73" s="90"/>
      <c r="D73" s="90"/>
      <c r="E73" s="90"/>
      <c r="F73" s="90"/>
      <c r="G73" s="90"/>
      <c r="H73" s="90"/>
      <c r="I73" s="90"/>
    </row>
    <row r="74" spans="3:9" ht="11.25">
      <c r="C74" s="90"/>
      <c r="D74" s="90"/>
      <c r="E74" s="90"/>
      <c r="F74" s="90"/>
      <c r="G74" s="90"/>
      <c r="H74" s="90"/>
      <c r="I74" s="90"/>
    </row>
    <row r="75" spans="3:9" ht="11.25">
      <c r="C75" s="90"/>
      <c r="D75" s="90"/>
      <c r="E75" s="90"/>
      <c r="F75" s="90"/>
      <c r="G75" s="90"/>
      <c r="H75" s="90"/>
      <c r="I75" s="90"/>
    </row>
    <row r="76" spans="3:9" ht="11.25">
      <c r="C76" s="90"/>
      <c r="D76" s="90"/>
      <c r="E76" s="90"/>
      <c r="F76" s="90"/>
      <c r="G76" s="90"/>
      <c r="H76" s="90"/>
      <c r="I76" s="90"/>
    </row>
    <row r="77" spans="3:9" ht="11.25">
      <c r="C77" s="90"/>
      <c r="D77" s="90"/>
      <c r="E77" s="90"/>
      <c r="F77" s="90"/>
      <c r="G77" s="90"/>
      <c r="H77" s="90"/>
      <c r="I77" s="90"/>
    </row>
    <row r="78" spans="3:9" ht="11.25">
      <c r="C78" s="90"/>
      <c r="D78" s="90"/>
      <c r="E78" s="90"/>
      <c r="F78" s="90"/>
      <c r="G78" s="90"/>
      <c r="H78" s="90"/>
      <c r="I78" s="90"/>
    </row>
    <row r="79" spans="3:9" ht="11.25">
      <c r="C79" s="90"/>
      <c r="D79" s="90"/>
      <c r="E79" s="90"/>
      <c r="F79" s="90"/>
      <c r="G79" s="90"/>
      <c r="H79" s="90"/>
      <c r="I79" s="90"/>
    </row>
    <row r="80" spans="3:9" ht="11.25">
      <c r="C80" s="90"/>
      <c r="D80" s="90"/>
      <c r="E80" s="90"/>
      <c r="F80" s="90"/>
      <c r="G80" s="90"/>
      <c r="H80" s="90"/>
      <c r="I80" s="90"/>
    </row>
    <row r="81" spans="3:9" ht="11.25">
      <c r="C81" s="90"/>
      <c r="D81" s="90"/>
      <c r="E81" s="90"/>
      <c r="F81" s="90"/>
      <c r="G81" s="90"/>
      <c r="H81" s="90"/>
      <c r="I81" s="90"/>
    </row>
    <row r="82" spans="3:9" ht="11.25">
      <c r="C82" s="90"/>
      <c r="D82" s="90"/>
      <c r="E82" s="90"/>
      <c r="F82" s="90"/>
      <c r="G82" s="90"/>
      <c r="H82" s="90"/>
      <c r="I82" s="9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P83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95" customWidth="1"/>
    <col min="2" max="2" width="5.8515625" style="93" customWidth="1"/>
    <col min="3" max="3" width="18.140625" style="95" customWidth="1"/>
    <col min="4" max="4" width="8.28125" style="95" bestFit="1" customWidth="1"/>
    <col min="5" max="5" width="9.421875" style="95" customWidth="1"/>
    <col min="6" max="6" width="15.140625" style="95" customWidth="1"/>
    <col min="7" max="7" width="14.00390625" style="95" customWidth="1"/>
    <col min="8" max="8" width="10.00390625" style="95" customWidth="1"/>
    <col min="9" max="9" width="10.28125" style="95" customWidth="1"/>
    <col min="10" max="16384" width="14.8515625" style="95" customWidth="1"/>
  </cols>
  <sheetData>
    <row r="1" spans="2:9" s="128" customFormat="1" ht="12.75">
      <c r="B1" s="129" t="s">
        <v>182</v>
      </c>
      <c r="C1" s="130"/>
      <c r="D1" s="7"/>
      <c r="E1" s="7"/>
      <c r="F1" s="7"/>
      <c r="I1" s="131" t="s">
        <v>240</v>
      </c>
    </row>
    <row r="2" ht="11.25">
      <c r="C2" s="7"/>
    </row>
    <row r="3" ht="11.25">
      <c r="C3" s="94" t="s">
        <v>155</v>
      </c>
    </row>
    <row r="4" ht="11.25">
      <c r="C4" s="94" t="s">
        <v>144</v>
      </c>
    </row>
    <row r="5" spans="2:3" ht="11.25">
      <c r="B5" s="182"/>
      <c r="C5" s="96" t="s">
        <v>214</v>
      </c>
    </row>
    <row r="6" spans="2:3" ht="11.25">
      <c r="B6" s="182"/>
      <c r="C6" s="96"/>
    </row>
    <row r="7" spans="2:9" ht="11.25" customHeight="1">
      <c r="B7" s="171"/>
      <c r="C7" s="257" t="s">
        <v>31</v>
      </c>
      <c r="D7" s="259" t="s">
        <v>89</v>
      </c>
      <c r="E7" s="259"/>
      <c r="F7" s="259"/>
      <c r="G7" s="259"/>
      <c r="H7" s="259"/>
      <c r="I7" s="259"/>
    </row>
    <row r="8" spans="2:9" ht="23.25" thickBot="1">
      <c r="B8" s="172"/>
      <c r="C8" s="258"/>
      <c r="D8" s="97" t="s">
        <v>37</v>
      </c>
      <c r="E8" s="97" t="s">
        <v>145</v>
      </c>
      <c r="F8" s="97" t="s">
        <v>146</v>
      </c>
      <c r="G8" s="97" t="s">
        <v>147</v>
      </c>
      <c r="H8" s="97" t="s">
        <v>148</v>
      </c>
      <c r="I8" s="98" t="s">
        <v>149</v>
      </c>
    </row>
    <row r="9" spans="2:9" s="55" customFormat="1" ht="12" thickTop="1">
      <c r="B9" s="106" t="s">
        <v>93</v>
      </c>
      <c r="C9" s="106">
        <v>38777</v>
      </c>
      <c r="D9" s="192">
        <v>20.18731340231483</v>
      </c>
      <c r="E9" s="192">
        <v>35.172647257955326</v>
      </c>
      <c r="F9" s="192">
        <v>14.446227929374</v>
      </c>
      <c r="G9" s="192">
        <v>6.626347620299766</v>
      </c>
      <c r="H9" s="192">
        <v>16.531127313516535</v>
      </c>
      <c r="I9" s="192">
        <v>52.100840336134446</v>
      </c>
    </row>
    <row r="10" spans="2:9" s="55" customFormat="1" ht="11.25">
      <c r="B10" s="107" t="s">
        <v>92</v>
      </c>
      <c r="C10" s="107">
        <v>38808</v>
      </c>
      <c r="D10" s="192">
        <v>16.53344426945591</v>
      </c>
      <c r="E10" s="192">
        <v>23.715821988330866</v>
      </c>
      <c r="F10" s="192">
        <v>12.897642986649082</v>
      </c>
      <c r="G10" s="192">
        <v>5.394684648948833</v>
      </c>
      <c r="H10" s="192">
        <v>14.865286591074579</v>
      </c>
      <c r="I10" s="192">
        <v>56.055900621118006</v>
      </c>
    </row>
    <row r="11" spans="2:9" s="55" customFormat="1" ht="11.25">
      <c r="B11" s="107" t="s">
        <v>92</v>
      </c>
      <c r="C11" s="107">
        <v>38838</v>
      </c>
      <c r="D11" s="192">
        <v>13.9196245773044</v>
      </c>
      <c r="E11" s="192">
        <v>16.940495445645688</v>
      </c>
      <c r="F11" s="192">
        <v>11.792697138417708</v>
      </c>
      <c r="G11" s="192">
        <v>3.4878240377061998</v>
      </c>
      <c r="H11" s="192">
        <v>13.947894157459118</v>
      </c>
      <c r="I11" s="192">
        <v>50.24038461538463</v>
      </c>
    </row>
    <row r="12" spans="2:9" s="55" customFormat="1" ht="11.25">
      <c r="B12" s="107" t="s">
        <v>92</v>
      </c>
      <c r="C12" s="107">
        <v>38869</v>
      </c>
      <c r="D12" s="192">
        <v>13.61476982692773</v>
      </c>
      <c r="E12" s="192">
        <v>15.051295896328298</v>
      </c>
      <c r="F12" s="192">
        <v>12.281953694893755</v>
      </c>
      <c r="G12" s="192">
        <v>6.794625719769676</v>
      </c>
      <c r="H12" s="192">
        <v>13.710402718097336</v>
      </c>
      <c r="I12" s="192">
        <v>42.04878048780487</v>
      </c>
    </row>
    <row r="13" spans="2:9" s="55" customFormat="1" ht="11.25">
      <c r="B13" s="107" t="s">
        <v>92</v>
      </c>
      <c r="C13" s="107">
        <v>38899</v>
      </c>
      <c r="D13" s="192">
        <v>15.287539195847932</v>
      </c>
      <c r="E13" s="192">
        <v>16.284428249919625</v>
      </c>
      <c r="F13" s="192">
        <v>14.125490545843732</v>
      </c>
      <c r="G13" s="192">
        <v>10.913623062750633</v>
      </c>
      <c r="H13" s="192">
        <v>14.95746890878975</v>
      </c>
      <c r="I13" s="192">
        <v>42.554922701383234</v>
      </c>
    </row>
    <row r="14" spans="2:10" s="55" customFormat="1" ht="11.25">
      <c r="B14" s="107" t="s">
        <v>92</v>
      </c>
      <c r="C14" s="107">
        <v>38930</v>
      </c>
      <c r="D14" s="192">
        <v>16.063613064335946</v>
      </c>
      <c r="E14" s="192">
        <v>15.350428869828004</v>
      </c>
      <c r="F14" s="192">
        <v>15.86157866420721</v>
      </c>
      <c r="G14" s="192">
        <v>16.7941120244695</v>
      </c>
      <c r="H14" s="192">
        <v>15.626953970467984</v>
      </c>
      <c r="I14" s="192">
        <v>33.311688311688314</v>
      </c>
      <c r="J14" s="191"/>
    </row>
    <row r="15" spans="2:9" s="55" customFormat="1" ht="11.25">
      <c r="B15" s="107" t="s">
        <v>92</v>
      </c>
      <c r="C15" s="107">
        <v>38961</v>
      </c>
      <c r="D15" s="192">
        <v>16.334367324346456</v>
      </c>
      <c r="E15" s="192">
        <v>16.304980783415512</v>
      </c>
      <c r="F15" s="192">
        <v>15.985871457301727</v>
      </c>
      <c r="G15" s="192">
        <v>19.243252476938856</v>
      </c>
      <c r="H15" s="192">
        <v>15.182352569369817</v>
      </c>
      <c r="I15" s="192">
        <v>28.28395751816657</v>
      </c>
    </row>
    <row r="16" spans="2:9" s="55" customFormat="1" ht="11.25">
      <c r="B16" s="107" t="s">
        <v>92</v>
      </c>
      <c r="C16" s="107">
        <v>38991</v>
      </c>
      <c r="D16" s="192">
        <v>17.54362360539008</v>
      </c>
      <c r="E16" s="192">
        <v>17.679538703477206</v>
      </c>
      <c r="F16" s="192">
        <v>17.266775777414068</v>
      </c>
      <c r="G16" s="192">
        <v>21.918335901386744</v>
      </c>
      <c r="H16" s="192">
        <v>16.12775430123754</v>
      </c>
      <c r="I16" s="192">
        <v>24.665676077265974</v>
      </c>
    </row>
    <row r="17" spans="2:9" s="55" customFormat="1" ht="11.25">
      <c r="B17" s="107" t="s">
        <v>92</v>
      </c>
      <c r="C17" s="107">
        <v>39022</v>
      </c>
      <c r="D17" s="192">
        <v>16.811901835921496</v>
      </c>
      <c r="E17" s="192">
        <v>16.71334613084936</v>
      </c>
      <c r="F17" s="192">
        <v>16.694609146050567</v>
      </c>
      <c r="G17" s="192">
        <v>21.932494120901925</v>
      </c>
      <c r="H17" s="192">
        <v>15.409034579931081</v>
      </c>
      <c r="I17" s="192">
        <v>21.98237885462555</v>
      </c>
    </row>
    <row r="18" spans="2:9" s="55" customFormat="1" ht="11.25">
      <c r="B18" s="108" t="s">
        <v>92</v>
      </c>
      <c r="C18" s="108">
        <v>39052</v>
      </c>
      <c r="D18" s="193">
        <v>16.420698515738575</v>
      </c>
      <c r="E18" s="193">
        <v>16.013363670401205</v>
      </c>
      <c r="F18" s="193">
        <v>16.48233771037544</v>
      </c>
      <c r="G18" s="193">
        <v>22.310632165904387</v>
      </c>
      <c r="H18" s="193">
        <v>15.054341151909622</v>
      </c>
      <c r="I18" s="193">
        <v>20.1047542304593</v>
      </c>
    </row>
    <row r="19" spans="2:9" s="55" customFormat="1" ht="11.25">
      <c r="B19" s="107" t="s">
        <v>221</v>
      </c>
      <c r="C19" s="107">
        <v>39083</v>
      </c>
      <c r="D19" s="192">
        <v>18.476971200517745</v>
      </c>
      <c r="E19" s="192">
        <v>16.52681503101059</v>
      </c>
      <c r="F19" s="192">
        <v>19.815668202764968</v>
      </c>
      <c r="G19" s="192">
        <v>36.392156862745104</v>
      </c>
      <c r="H19" s="192">
        <v>15.603826225587891</v>
      </c>
      <c r="I19" s="192">
        <v>5.485232067510548</v>
      </c>
    </row>
    <row r="20" spans="2:9" s="55" customFormat="1" ht="11.25">
      <c r="B20" s="107" t="s">
        <v>92</v>
      </c>
      <c r="C20" s="107">
        <v>39114</v>
      </c>
      <c r="D20" s="192">
        <v>17.15776039065535</v>
      </c>
      <c r="E20" s="192">
        <v>26.29944087802858</v>
      </c>
      <c r="F20" s="192">
        <v>14.393522521814317</v>
      </c>
      <c r="G20" s="192">
        <v>29.208117787504982</v>
      </c>
      <c r="H20" s="192">
        <v>10.746473354231977</v>
      </c>
      <c r="I20" s="192">
        <v>-1.9108280254777066</v>
      </c>
    </row>
    <row r="21" spans="2:9" s="55" customFormat="1" ht="11.25">
      <c r="B21" s="107" t="s">
        <v>92</v>
      </c>
      <c r="C21" s="107">
        <v>39142</v>
      </c>
      <c r="D21" s="192">
        <v>15.704222955728731</v>
      </c>
      <c r="E21" s="192">
        <v>23.09040821437516</v>
      </c>
      <c r="F21" s="192">
        <v>13.536779997098236</v>
      </c>
      <c r="G21" s="192">
        <v>20.34525277435264</v>
      </c>
      <c r="H21" s="192">
        <v>11.875827216941403</v>
      </c>
      <c r="I21" s="192">
        <v>-3.8674033149171283</v>
      </c>
    </row>
    <row r="22" spans="2:9" s="55" customFormat="1" ht="11.25">
      <c r="B22" s="107" t="s">
        <v>92</v>
      </c>
      <c r="C22" s="107">
        <v>39173</v>
      </c>
      <c r="D22" s="192">
        <v>18.438432312517538</v>
      </c>
      <c r="E22" s="192">
        <v>29.53578694285186</v>
      </c>
      <c r="F22" s="192">
        <v>14.931746842835247</v>
      </c>
      <c r="G22" s="192">
        <v>21.8479488144524</v>
      </c>
      <c r="H22" s="192">
        <v>13.267523999275488</v>
      </c>
      <c r="I22" s="192">
        <v>-5.3731343283582085</v>
      </c>
    </row>
    <row r="23" spans="2:9" s="55" customFormat="1" ht="11.25">
      <c r="B23" s="107" t="s">
        <v>92</v>
      </c>
      <c r="C23" s="107">
        <v>39203</v>
      </c>
      <c r="D23" s="192">
        <v>21.35067496870078</v>
      </c>
      <c r="E23" s="192">
        <v>33.81533094562133</v>
      </c>
      <c r="F23" s="192">
        <v>17.28476390907774</v>
      </c>
      <c r="G23" s="192">
        <v>26.69103371792927</v>
      </c>
      <c r="H23" s="192">
        <v>15.067821758265332</v>
      </c>
      <c r="I23" s="192">
        <v>-3.2979176</v>
      </c>
    </row>
    <row r="24" spans="2:9" s="55" customFormat="1" ht="11.25">
      <c r="B24" s="107" t="s">
        <v>92</v>
      </c>
      <c r="C24" s="107">
        <v>39234</v>
      </c>
      <c r="D24" s="192">
        <v>20.05129336394196</v>
      </c>
      <c r="E24" s="192">
        <v>31.275442989557668</v>
      </c>
      <c r="F24" s="192">
        <v>16.1906956100087</v>
      </c>
      <c r="G24" s="192">
        <v>22.060129295470897</v>
      </c>
      <c r="H24" s="192">
        <v>14.755704440929197</v>
      </c>
      <c r="I24" s="192">
        <v>1.2895625000000077</v>
      </c>
    </row>
    <row r="25" spans="2:9" s="55" customFormat="1" ht="11.25">
      <c r="B25" s="107" t="s">
        <v>92</v>
      </c>
      <c r="C25" s="107">
        <v>39264</v>
      </c>
      <c r="D25" s="192">
        <v>17.010934747306926</v>
      </c>
      <c r="E25" s="192">
        <v>25.58965951799457</v>
      </c>
      <c r="F25" s="192">
        <v>13.98959266944102</v>
      </c>
      <c r="G25" s="192">
        <v>18.14674996091461</v>
      </c>
      <c r="H25" s="192">
        <v>12.95063328774817</v>
      </c>
      <c r="I25" s="192">
        <v>-0.9831033105022868</v>
      </c>
    </row>
    <row r="26" spans="2:14" s="55" customFormat="1" ht="11.25">
      <c r="B26" s="107" t="s">
        <v>92</v>
      </c>
      <c r="C26" s="107">
        <v>39295</v>
      </c>
      <c r="D26" s="192">
        <v>15.99565295842913</v>
      </c>
      <c r="E26" s="192">
        <v>24.755199429782326</v>
      </c>
      <c r="F26" s="192">
        <v>12.7436495066253</v>
      </c>
      <c r="G26" s="192">
        <v>15.730734028971272</v>
      </c>
      <c r="H26" s="192">
        <v>11.984515027038256</v>
      </c>
      <c r="I26" s="192">
        <v>0.7684378957623084</v>
      </c>
      <c r="J26" s="7"/>
      <c r="N26" s="7"/>
    </row>
    <row r="27" spans="2:14" s="55" customFormat="1" ht="11.25">
      <c r="B27" s="107" t="s">
        <v>92</v>
      </c>
      <c r="C27" s="107">
        <v>39326</v>
      </c>
      <c r="D27" s="192">
        <v>15.576584253201698</v>
      </c>
      <c r="E27" s="192">
        <v>22.915357695517223</v>
      </c>
      <c r="F27" s="192">
        <v>12.828636479673605</v>
      </c>
      <c r="G27" s="192">
        <v>14.19768204999643</v>
      </c>
      <c r="H27" s="192">
        <v>12.47901886809708</v>
      </c>
      <c r="I27" s="192">
        <v>1.9510252723311527</v>
      </c>
      <c r="J27" s="7"/>
      <c r="N27" s="7"/>
    </row>
    <row r="28" spans="2:14" s="55" customFormat="1" ht="11.25">
      <c r="B28" s="107" t="s">
        <v>92</v>
      </c>
      <c r="C28" s="107">
        <v>39356</v>
      </c>
      <c r="D28" s="192">
        <v>16.547314289487815</v>
      </c>
      <c r="E28" s="192">
        <v>26.035552687533414</v>
      </c>
      <c r="F28" s="192">
        <v>12.773375224212336</v>
      </c>
      <c r="G28" s="192">
        <v>14.199926641390203</v>
      </c>
      <c r="H28" s="192">
        <v>12.406639090598958</v>
      </c>
      <c r="I28" s="192">
        <v>5.632738577671836</v>
      </c>
      <c r="J28" s="7"/>
      <c r="N28" s="7"/>
    </row>
    <row r="29" spans="2:14" s="55" customFormat="1" ht="11.25">
      <c r="B29" s="107" t="s">
        <v>92</v>
      </c>
      <c r="C29" s="107">
        <v>39387</v>
      </c>
      <c r="D29" s="192">
        <v>16.69505161233762</v>
      </c>
      <c r="E29" s="192">
        <v>25.960450852027627</v>
      </c>
      <c r="F29" s="192">
        <v>12.9878560685877</v>
      </c>
      <c r="G29" s="192">
        <v>13.506939650575767</v>
      </c>
      <c r="H29" s="192">
        <v>12.8532519784067</v>
      </c>
      <c r="I29" s="192">
        <v>7.21473564463706</v>
      </c>
      <c r="J29" s="7"/>
      <c r="N29" s="7"/>
    </row>
    <row r="30" spans="2:14" s="55" customFormat="1" ht="11.25">
      <c r="B30" s="108" t="s">
        <v>92</v>
      </c>
      <c r="C30" s="108">
        <v>39417</v>
      </c>
      <c r="D30" s="193">
        <v>16.635772503720926</v>
      </c>
      <c r="E30" s="193">
        <v>28.085727792259398</v>
      </c>
      <c r="F30" s="193">
        <v>11.93176168429073</v>
      </c>
      <c r="G30" s="193">
        <v>11.679840134207552</v>
      </c>
      <c r="H30" s="193">
        <v>11.997378053661723</v>
      </c>
      <c r="I30" s="193">
        <v>10.995505870513256</v>
      </c>
      <c r="J30" s="7"/>
      <c r="N30" s="7"/>
    </row>
    <row r="31" spans="2:14" s="55" customFormat="1" ht="11.25">
      <c r="B31" s="107" t="s">
        <v>229</v>
      </c>
      <c r="C31" s="107">
        <v>39448</v>
      </c>
      <c r="D31" s="192">
        <v>20.875819373634386</v>
      </c>
      <c r="E31" s="192">
        <v>25.015654351909824</v>
      </c>
      <c r="F31" s="192">
        <v>17.771883289124666</v>
      </c>
      <c r="G31" s="192">
        <v>15.928694652098919</v>
      </c>
      <c r="H31" s="192">
        <v>18.32442682296156</v>
      </c>
      <c r="I31" s="192">
        <v>61.6</v>
      </c>
      <c r="J31" s="7"/>
      <c r="N31" s="7"/>
    </row>
    <row r="32" spans="2:14" s="55" customFormat="1" ht="11.25">
      <c r="B32" s="107" t="s">
        <v>92</v>
      </c>
      <c r="C32" s="107">
        <v>39479</v>
      </c>
      <c r="D32" s="192">
        <v>23.511580542793542</v>
      </c>
      <c r="E32" s="192">
        <v>27.643876045253315</v>
      </c>
      <c r="F32" s="192">
        <v>20.21715228147334</v>
      </c>
      <c r="G32" s="192">
        <v>21.37357560825377</v>
      </c>
      <c r="H32" s="192">
        <v>19.88500663423265</v>
      </c>
      <c r="I32" s="192">
        <v>72.72727272727273</v>
      </c>
      <c r="J32" s="7"/>
      <c r="N32" s="7"/>
    </row>
    <row r="33" spans="2:9" s="55" customFormat="1" ht="11.25">
      <c r="B33" s="107" t="s">
        <v>92</v>
      </c>
      <c r="C33" s="107">
        <v>39508</v>
      </c>
      <c r="D33" s="192">
        <v>13.787424269160642</v>
      </c>
      <c r="E33" s="192">
        <v>16.469989827060026</v>
      </c>
      <c r="F33" s="192">
        <v>11.292383711024033</v>
      </c>
      <c r="G33" s="192">
        <v>14.467213114754095</v>
      </c>
      <c r="H33" s="192">
        <v>10.459238545923855</v>
      </c>
      <c r="I33" s="192">
        <v>60.05747126436782</v>
      </c>
    </row>
    <row r="34" spans="2:9" s="55" customFormat="1" ht="11.25">
      <c r="B34" s="107" t="s">
        <v>92</v>
      </c>
      <c r="C34" s="107">
        <v>39539</v>
      </c>
      <c r="D34" s="192">
        <v>13.564481043317267</v>
      </c>
      <c r="E34" s="192">
        <v>14.644575671045112</v>
      </c>
      <c r="F34" s="192">
        <v>11.889358048842436</v>
      </c>
      <c r="G34" s="192">
        <v>14.356499166023173</v>
      </c>
      <c r="H34" s="192">
        <v>11.250726133365308</v>
      </c>
      <c r="I34" s="192">
        <v>53.12071913774972</v>
      </c>
    </row>
    <row r="35" spans="2:9" s="55" customFormat="1" ht="11.25">
      <c r="B35" s="107" t="s">
        <v>92</v>
      </c>
      <c r="C35" s="107">
        <v>39569</v>
      </c>
      <c r="D35" s="192">
        <v>19.895320642015268</v>
      </c>
      <c r="E35" s="192">
        <v>32.837180552914624</v>
      </c>
      <c r="F35" s="192">
        <v>12.814806352304476</v>
      </c>
      <c r="G35" s="192">
        <v>19.921118765302914</v>
      </c>
      <c r="H35" s="192">
        <v>10.970754142012806</v>
      </c>
      <c r="I35" s="192">
        <v>60.34219664332687</v>
      </c>
    </row>
    <row r="36" spans="2:9" s="55" customFormat="1" ht="11.25">
      <c r="B36" s="107" t="s">
        <v>92</v>
      </c>
      <c r="C36" s="107">
        <v>39600</v>
      </c>
      <c r="D36" s="192">
        <v>23.810091007354206</v>
      </c>
      <c r="E36" s="192">
        <v>43.02233961423487</v>
      </c>
      <c r="F36" s="192">
        <v>13.86014485086946</v>
      </c>
      <c r="G36" s="192">
        <v>19.735129266292883</v>
      </c>
      <c r="H36" s="192">
        <v>12.332370236401147</v>
      </c>
      <c r="I36" s="192">
        <v>65.32530970143311</v>
      </c>
    </row>
    <row r="37" spans="2:9" s="55" customFormat="1" ht="11.25">
      <c r="B37" s="107" t="s">
        <v>92</v>
      </c>
      <c r="C37" s="107">
        <v>39630</v>
      </c>
      <c r="D37" s="192">
        <v>27.21118531965878</v>
      </c>
      <c r="E37" s="192">
        <v>47.94928630571336</v>
      </c>
      <c r="F37" s="192">
        <v>16.246163384895485</v>
      </c>
      <c r="G37" s="192">
        <v>25.41898728318013</v>
      </c>
      <c r="H37" s="192">
        <v>13.848223578413577</v>
      </c>
      <c r="I37" s="192">
        <v>70.17632178143481</v>
      </c>
    </row>
    <row r="38" spans="2:9" s="55" customFormat="1" ht="11.25">
      <c r="B38" s="107" t="s">
        <v>92</v>
      </c>
      <c r="C38" s="107">
        <v>39661</v>
      </c>
      <c r="D38" s="192">
        <v>27.736518749826324</v>
      </c>
      <c r="E38" s="192">
        <v>49.79955085539296</v>
      </c>
      <c r="F38" s="192">
        <v>16.053277538828436</v>
      </c>
      <c r="G38" s="192">
        <v>26.95995771052204</v>
      </c>
      <c r="H38" s="192">
        <v>13.188739999504651</v>
      </c>
      <c r="I38" s="192">
        <v>66.33883944411323</v>
      </c>
    </row>
    <row r="39" spans="2:9" s="55" customFormat="1" ht="11.25">
      <c r="B39" s="107" t="s">
        <v>92</v>
      </c>
      <c r="C39" s="107">
        <v>39692</v>
      </c>
      <c r="D39" s="192">
        <v>29.384780399281585</v>
      </c>
      <c r="E39" s="192">
        <v>51.89031646291076</v>
      </c>
      <c r="F39" s="192">
        <v>17.43225924765184</v>
      </c>
      <c r="G39" s="192">
        <v>29.83380569966727</v>
      </c>
      <c r="H39" s="192">
        <v>14.21684441425677</v>
      </c>
      <c r="I39" s="192">
        <v>70.7504473836327</v>
      </c>
    </row>
    <row r="40" spans="2:9" s="55" customFormat="1" ht="11.25">
      <c r="B40" s="107" t="s">
        <v>92</v>
      </c>
      <c r="C40" s="107">
        <v>39722</v>
      </c>
      <c r="D40" s="192">
        <v>27.95738351587438</v>
      </c>
      <c r="E40" s="192">
        <v>48.70548970692763</v>
      </c>
      <c r="F40" s="192">
        <v>16.52361548611787</v>
      </c>
      <c r="G40" s="192">
        <v>29.904844756453585</v>
      </c>
      <c r="H40" s="192">
        <v>13.02870427827354</v>
      </c>
      <c r="I40" s="192">
        <v>72.04074308583263</v>
      </c>
    </row>
    <row r="41" spans="2:9" s="55" customFormat="1" ht="11.25">
      <c r="B41" s="107" t="s">
        <v>92</v>
      </c>
      <c r="C41" s="107">
        <v>39753</v>
      </c>
      <c r="D41" s="192">
        <v>25.753892281714318</v>
      </c>
      <c r="E41" s="192">
        <v>46.174976991839586</v>
      </c>
      <c r="F41" s="192">
        <v>14.69265978039398</v>
      </c>
      <c r="G41" s="192">
        <v>27.558254831861827</v>
      </c>
      <c r="H41" s="192">
        <v>11.337144831033473</v>
      </c>
      <c r="I41" s="192">
        <v>64.82139405443799</v>
      </c>
    </row>
    <row r="42" spans="2:9" s="55" customFormat="1" ht="11.25">
      <c r="B42" s="108" t="s">
        <v>92</v>
      </c>
      <c r="C42" s="108">
        <v>39783</v>
      </c>
      <c r="D42" s="193">
        <v>23.21540486144651</v>
      </c>
      <c r="E42" s="193">
        <v>41.54574575732355</v>
      </c>
      <c r="F42" s="193">
        <v>13.249333671411211</v>
      </c>
      <c r="G42" s="193">
        <v>24.173981631891927</v>
      </c>
      <c r="H42" s="193">
        <v>10.411929153986254</v>
      </c>
      <c r="I42" s="193">
        <v>55.89384087142339</v>
      </c>
    </row>
    <row r="43" spans="2:9" s="55" customFormat="1" ht="11.25">
      <c r="B43" s="107" t="s">
        <v>243</v>
      </c>
      <c r="C43" s="107">
        <v>39814</v>
      </c>
      <c r="D43" s="192">
        <v>-26.3237177073134</v>
      </c>
      <c r="E43" s="192">
        <v>-10.86902078637616</v>
      </c>
      <c r="F43" s="192">
        <v>-32.59009009009009</v>
      </c>
      <c r="G43" s="192">
        <v>-17.65873015873016</v>
      </c>
      <c r="H43" s="192">
        <v>-36.97552447552448</v>
      </c>
      <c r="I43" s="192">
        <v>-41.33663366336634</v>
      </c>
    </row>
    <row r="44" spans="2:9" s="55" customFormat="1" ht="11.25">
      <c r="B44" s="108" t="s">
        <v>92</v>
      </c>
      <c r="C44" s="108">
        <v>39845</v>
      </c>
      <c r="D44" s="193">
        <v>-25.719983126893432</v>
      </c>
      <c r="E44" s="193">
        <v>-9.46692357096981</v>
      </c>
      <c r="F44" s="193">
        <v>-31.856636561106665</v>
      </c>
      <c r="G44" s="193">
        <v>-24.790662268459783</v>
      </c>
      <c r="H44" s="193">
        <v>-33.911311148823145</v>
      </c>
      <c r="I44" s="193">
        <v>-49.749373433583955</v>
      </c>
    </row>
    <row r="45" spans="2:16" s="55" customFormat="1" ht="11.25">
      <c r="B45" s="210"/>
      <c r="C45" s="66" t="s">
        <v>125</v>
      </c>
      <c r="D45" s="7"/>
      <c r="E45" s="7"/>
      <c r="F45" s="7"/>
      <c r="G45" s="7"/>
      <c r="H45" s="7"/>
      <c r="I45" s="7"/>
      <c r="K45" s="194"/>
      <c r="L45" s="194"/>
      <c r="M45" s="194"/>
      <c r="N45" s="194"/>
      <c r="O45" s="194"/>
      <c r="P45" s="194"/>
    </row>
    <row r="46" spans="2:16" s="55" customFormat="1" ht="11.25">
      <c r="B46" s="134"/>
      <c r="C46" s="7"/>
      <c r="D46" s="7"/>
      <c r="E46" s="7"/>
      <c r="F46" s="7"/>
      <c r="G46" s="7"/>
      <c r="H46" s="7"/>
      <c r="I46" s="7"/>
      <c r="K46" s="194"/>
      <c r="L46" s="194"/>
      <c r="M46" s="194"/>
      <c r="N46" s="194"/>
      <c r="O46" s="194"/>
      <c r="P46" s="194"/>
    </row>
    <row r="47" spans="2:11" s="55" customFormat="1" ht="11.25">
      <c r="B47" s="134"/>
      <c r="C47" s="7"/>
      <c r="D47" s="7"/>
      <c r="E47" s="7"/>
      <c r="F47" s="7"/>
      <c r="G47" s="7"/>
      <c r="H47" s="7"/>
      <c r="I47" s="7"/>
      <c r="K47" s="194"/>
    </row>
    <row r="48" spans="2:11" s="55" customFormat="1" ht="11.25">
      <c r="B48" s="134"/>
      <c r="C48" s="7"/>
      <c r="D48" s="7"/>
      <c r="E48" s="7"/>
      <c r="F48" s="7"/>
      <c r="G48" s="7"/>
      <c r="H48" s="7"/>
      <c r="I48" s="7"/>
      <c r="K48" s="194"/>
    </row>
    <row r="49" spans="2:11" s="55" customFormat="1" ht="11.25">
      <c r="B49" s="134"/>
      <c r="C49" s="7"/>
      <c r="D49" s="7"/>
      <c r="E49" s="7"/>
      <c r="F49" s="7"/>
      <c r="G49" s="7"/>
      <c r="H49" s="7"/>
      <c r="I49" s="7"/>
      <c r="K49" s="194"/>
    </row>
    <row r="50" spans="2:11" s="55" customFormat="1" ht="11.25">
      <c r="B50" s="134"/>
      <c r="C50" s="7"/>
      <c r="D50" s="7"/>
      <c r="E50" s="7"/>
      <c r="F50" s="7"/>
      <c r="G50" s="7"/>
      <c r="H50" s="7"/>
      <c r="I50" s="7"/>
      <c r="K50" s="194"/>
    </row>
    <row r="51" spans="2:11" s="55" customFormat="1" ht="11.25">
      <c r="B51" s="134"/>
      <c r="C51" s="7"/>
      <c r="D51" s="7"/>
      <c r="E51" s="7"/>
      <c r="F51" s="7"/>
      <c r="G51" s="7"/>
      <c r="H51" s="7"/>
      <c r="I51" s="7"/>
      <c r="K51" s="194"/>
    </row>
    <row r="52" spans="2:11" s="55" customFormat="1" ht="11.25">
      <c r="B52" s="134"/>
      <c r="C52" s="7"/>
      <c r="D52" s="7"/>
      <c r="E52" s="7"/>
      <c r="F52" s="7"/>
      <c r="G52" s="7"/>
      <c r="H52" s="7"/>
      <c r="I52" s="7"/>
      <c r="K52" s="194"/>
    </row>
    <row r="53" spans="2:9" s="55" customFormat="1" ht="11.25">
      <c r="B53" s="134"/>
      <c r="C53" s="7"/>
      <c r="D53" s="7"/>
      <c r="E53" s="7"/>
      <c r="F53" s="7"/>
      <c r="G53" s="7"/>
      <c r="H53" s="7"/>
      <c r="I53" s="7"/>
    </row>
    <row r="54" spans="2:9" s="55" customFormat="1" ht="11.25">
      <c r="B54" s="134"/>
      <c r="C54" s="7"/>
      <c r="D54" s="7"/>
      <c r="E54" s="7"/>
      <c r="F54" s="7"/>
      <c r="G54" s="7"/>
      <c r="H54" s="7"/>
      <c r="I54" s="7"/>
    </row>
    <row r="55" spans="2:9" s="55" customFormat="1" ht="11.25">
      <c r="B55" s="134"/>
      <c r="C55" s="7"/>
      <c r="D55" s="7"/>
      <c r="E55" s="7"/>
      <c r="F55" s="7"/>
      <c r="G55" s="7"/>
      <c r="H55" s="7"/>
      <c r="I55" s="7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2:9" s="55" customFormat="1" ht="11.25">
      <c r="B59" s="134"/>
      <c r="C59" s="7"/>
      <c r="D59" s="7"/>
      <c r="E59" s="7"/>
      <c r="F59" s="7"/>
      <c r="G59" s="7"/>
      <c r="H59" s="7"/>
      <c r="I59" s="7"/>
    </row>
    <row r="60" spans="2:9" s="55" customFormat="1" ht="11.25">
      <c r="B60" s="134"/>
      <c r="C60" s="7"/>
      <c r="D60" s="7"/>
      <c r="E60" s="7"/>
      <c r="F60" s="7"/>
      <c r="G60" s="7"/>
      <c r="H60" s="7"/>
      <c r="I60" s="7"/>
    </row>
    <row r="61" spans="2:9" s="55" customFormat="1" ht="11.25">
      <c r="B61" s="134"/>
      <c r="C61" s="7"/>
      <c r="D61" s="7"/>
      <c r="E61" s="7"/>
      <c r="F61" s="7"/>
      <c r="G61" s="7"/>
      <c r="H61" s="7"/>
      <c r="I61" s="7"/>
    </row>
    <row r="62" spans="2:9" s="55" customFormat="1" ht="11.25">
      <c r="B62" s="134"/>
      <c r="C62" s="7"/>
      <c r="D62" s="7"/>
      <c r="E62" s="7"/>
      <c r="F62" s="7"/>
      <c r="G62" s="7"/>
      <c r="H62" s="7"/>
      <c r="I62" s="7"/>
    </row>
    <row r="63" spans="2:9" s="55" customFormat="1" ht="11.25">
      <c r="B63" s="134"/>
      <c r="C63" s="7"/>
      <c r="D63" s="7"/>
      <c r="E63" s="7"/>
      <c r="F63" s="7"/>
      <c r="G63" s="7"/>
      <c r="H63" s="7"/>
      <c r="I63" s="7"/>
    </row>
    <row r="64" spans="2:9" s="55" customFormat="1" ht="11.25">
      <c r="B64" s="134"/>
      <c r="C64" s="7"/>
      <c r="D64" s="7"/>
      <c r="E64" s="7"/>
      <c r="F64" s="7"/>
      <c r="G64" s="7"/>
      <c r="H64" s="7"/>
      <c r="I64" s="7"/>
    </row>
    <row r="65" spans="2:9" s="55" customFormat="1" ht="11.25">
      <c r="B65" s="134"/>
      <c r="C65" s="7"/>
      <c r="D65" s="7"/>
      <c r="E65" s="7"/>
      <c r="F65" s="7"/>
      <c r="G65" s="7"/>
      <c r="H65" s="7"/>
      <c r="I65" s="7"/>
    </row>
    <row r="66" spans="2:9" s="55" customFormat="1" ht="11.25">
      <c r="B66" s="134"/>
      <c r="C66" s="7"/>
      <c r="D66" s="7"/>
      <c r="E66" s="7"/>
      <c r="F66" s="7"/>
      <c r="G66" s="7"/>
      <c r="H66" s="7"/>
      <c r="I66" s="7"/>
    </row>
    <row r="67" spans="2:9" s="55" customFormat="1" ht="11.25">
      <c r="B67" s="134"/>
      <c r="C67" s="7"/>
      <c r="D67" s="7"/>
      <c r="E67" s="7"/>
      <c r="F67" s="7"/>
      <c r="G67" s="7"/>
      <c r="H67" s="7"/>
      <c r="I67" s="7"/>
    </row>
    <row r="68" spans="2:9" s="55" customFormat="1" ht="11.25">
      <c r="B68" s="134"/>
      <c r="C68" s="7"/>
      <c r="D68" s="7"/>
      <c r="E68" s="7"/>
      <c r="F68" s="7"/>
      <c r="G68" s="7"/>
      <c r="H68" s="7"/>
      <c r="I68" s="7"/>
    </row>
    <row r="69" spans="2:9" s="55" customFormat="1" ht="11.25">
      <c r="B69" s="134"/>
      <c r="C69" s="7"/>
      <c r="D69" s="7"/>
      <c r="E69" s="7"/>
      <c r="F69" s="7"/>
      <c r="G69" s="7"/>
      <c r="H69" s="7"/>
      <c r="I69" s="7"/>
    </row>
    <row r="70" spans="2:9" s="55" customFormat="1" ht="11.25">
      <c r="B70" s="134"/>
      <c r="C70" s="7"/>
      <c r="D70" s="7"/>
      <c r="E70" s="7"/>
      <c r="F70" s="7"/>
      <c r="G70" s="7"/>
      <c r="H70" s="7"/>
      <c r="I70" s="7"/>
    </row>
    <row r="71" spans="2:9" s="55" customFormat="1" ht="11.25">
      <c r="B71" s="134"/>
      <c r="C71" s="7"/>
      <c r="D71" s="7"/>
      <c r="E71" s="7"/>
      <c r="F71" s="7"/>
      <c r="G71" s="7"/>
      <c r="H71" s="7"/>
      <c r="I71" s="7"/>
    </row>
    <row r="72" spans="2:9" s="55" customFormat="1" ht="11.25">
      <c r="B72" s="134"/>
      <c r="C72" s="7"/>
      <c r="D72" s="7"/>
      <c r="E72" s="7"/>
      <c r="F72" s="7"/>
      <c r="G72" s="7"/>
      <c r="H72" s="7"/>
      <c r="I72" s="7"/>
    </row>
    <row r="73" spans="2:9" s="55" customFormat="1" ht="11.25">
      <c r="B73" s="134"/>
      <c r="C73" s="7"/>
      <c r="D73" s="7"/>
      <c r="E73" s="7"/>
      <c r="F73" s="7"/>
      <c r="G73" s="7"/>
      <c r="H73" s="7"/>
      <c r="I73" s="7"/>
    </row>
    <row r="74" spans="2:9" s="55" customFormat="1" ht="11.25">
      <c r="B74" s="134"/>
      <c r="C74" s="7"/>
      <c r="D74" s="7"/>
      <c r="E74" s="7"/>
      <c r="F74" s="7"/>
      <c r="G74" s="7"/>
      <c r="H74" s="7"/>
      <c r="I74" s="7"/>
    </row>
    <row r="75" spans="2:9" s="55" customFormat="1" ht="11.25">
      <c r="B75" s="134"/>
      <c r="C75" s="7"/>
      <c r="D75" s="7"/>
      <c r="E75" s="7"/>
      <c r="F75" s="7"/>
      <c r="G75" s="7"/>
      <c r="H75" s="7"/>
      <c r="I75" s="7"/>
    </row>
    <row r="76" spans="3:9" ht="11.25">
      <c r="C76" s="96"/>
      <c r="D76" s="96"/>
      <c r="E76" s="96"/>
      <c r="F76" s="96"/>
      <c r="G76" s="96"/>
      <c r="H76" s="96"/>
      <c r="I76" s="96"/>
    </row>
    <row r="77" spans="3:9" ht="11.25">
      <c r="C77" s="96"/>
      <c r="D77" s="96"/>
      <c r="E77" s="96"/>
      <c r="F77" s="96"/>
      <c r="G77" s="96"/>
      <c r="H77" s="96"/>
      <c r="I77" s="96"/>
    </row>
    <row r="78" spans="3:9" ht="11.25">
      <c r="C78" s="96"/>
      <c r="D78" s="96"/>
      <c r="E78" s="96"/>
      <c r="F78" s="96"/>
      <c r="G78" s="96"/>
      <c r="H78" s="96"/>
      <c r="I78" s="96"/>
    </row>
    <row r="79" spans="3:9" ht="11.25">
      <c r="C79" s="96"/>
      <c r="D79" s="96"/>
      <c r="E79" s="96"/>
      <c r="F79" s="96"/>
      <c r="G79" s="96"/>
      <c r="H79" s="96"/>
      <c r="I79" s="96"/>
    </row>
    <row r="80" spans="3:9" ht="11.25">
      <c r="C80" s="96"/>
      <c r="D80" s="96"/>
      <c r="E80" s="96"/>
      <c r="F80" s="96"/>
      <c r="G80" s="96"/>
      <c r="H80" s="96"/>
      <c r="I80" s="96"/>
    </row>
    <row r="81" spans="3:9" ht="11.25">
      <c r="C81" s="96"/>
      <c r="D81" s="96"/>
      <c r="E81" s="96"/>
      <c r="F81" s="96"/>
      <c r="G81" s="96"/>
      <c r="H81" s="96"/>
      <c r="I81" s="96"/>
    </row>
    <row r="82" spans="3:9" ht="11.25">
      <c r="C82" s="96"/>
      <c r="D82" s="96"/>
      <c r="E82" s="96"/>
      <c r="F82" s="96"/>
      <c r="G82" s="96"/>
      <c r="H82" s="96"/>
      <c r="I82" s="96"/>
    </row>
    <row r="83" spans="3:9" ht="11.25">
      <c r="C83" s="96"/>
      <c r="D83" s="96"/>
      <c r="E83" s="96"/>
      <c r="F83" s="96"/>
      <c r="G83" s="96"/>
      <c r="H83" s="96"/>
      <c r="I83" s="96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182</v>
      </c>
      <c r="C1" s="130"/>
      <c r="D1" s="7"/>
      <c r="E1" s="7"/>
      <c r="F1" s="7"/>
      <c r="M1" s="131" t="s">
        <v>240</v>
      </c>
    </row>
    <row r="3" spans="3:11" ht="11.25">
      <c r="C3" s="5" t="s">
        <v>156</v>
      </c>
      <c r="K3" s="19"/>
    </row>
    <row r="4" spans="3:11" ht="11.25">
      <c r="C4" s="5" t="s">
        <v>157</v>
      </c>
      <c r="K4" s="19"/>
    </row>
    <row r="5" spans="3:11" ht="11.25">
      <c r="C5" s="7" t="s">
        <v>30</v>
      </c>
      <c r="K5" s="19"/>
    </row>
    <row r="6" ht="11.25">
      <c r="K6" s="19"/>
    </row>
    <row r="7" spans="2:13" ht="11.25">
      <c r="B7" s="183"/>
      <c r="C7" s="234" t="s">
        <v>31</v>
      </c>
      <c r="D7" s="263" t="s">
        <v>158</v>
      </c>
      <c r="E7" s="263" t="s">
        <v>159</v>
      </c>
      <c r="F7" s="263" t="s">
        <v>160</v>
      </c>
      <c r="G7" s="262" t="s">
        <v>161</v>
      </c>
      <c r="H7" s="262"/>
      <c r="I7" s="262"/>
      <c r="J7" s="262"/>
      <c r="K7" s="262"/>
      <c r="L7" s="263"/>
      <c r="M7" s="100" t="s">
        <v>37</v>
      </c>
    </row>
    <row r="8" spans="2:12" ht="12.75" customHeight="1">
      <c r="B8" s="184"/>
      <c r="C8" s="260"/>
      <c r="D8" s="264"/>
      <c r="E8" s="264"/>
      <c r="F8" s="264"/>
      <c r="G8" s="10" t="s">
        <v>162</v>
      </c>
      <c r="H8" s="10"/>
      <c r="I8" s="237" t="s">
        <v>163</v>
      </c>
      <c r="J8" s="237"/>
      <c r="K8" s="237"/>
      <c r="L8" s="101" t="s">
        <v>37</v>
      </c>
    </row>
    <row r="9" spans="2:13" s="105" customFormat="1" ht="13.5" customHeight="1" thickBot="1">
      <c r="B9" s="185"/>
      <c r="C9" s="261"/>
      <c r="D9" s="265"/>
      <c r="E9" s="265"/>
      <c r="F9" s="265"/>
      <c r="G9" s="102"/>
      <c r="H9" s="102"/>
      <c r="I9" s="103" t="s">
        <v>164</v>
      </c>
      <c r="J9" s="103" t="s">
        <v>165</v>
      </c>
      <c r="K9" s="103" t="s">
        <v>37</v>
      </c>
      <c r="L9" s="104"/>
      <c r="M9" s="104"/>
    </row>
    <row r="10" spans="2:24" ht="12" thickTop="1">
      <c r="B10" s="106" t="s">
        <v>93</v>
      </c>
      <c r="C10" s="106">
        <v>38777</v>
      </c>
      <c r="D10" s="217">
        <v>3731</v>
      </c>
      <c r="E10" s="217">
        <v>1352</v>
      </c>
      <c r="F10" s="217">
        <v>1681</v>
      </c>
      <c r="G10" s="217">
        <v>490</v>
      </c>
      <c r="H10" s="217"/>
      <c r="I10" s="217">
        <v>133</v>
      </c>
      <c r="J10" s="217">
        <v>345</v>
      </c>
      <c r="K10" s="217">
        <v>478</v>
      </c>
      <c r="L10" s="217">
        <v>968</v>
      </c>
      <c r="M10" s="217">
        <v>7732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6" t="s">
        <v>92</v>
      </c>
      <c r="C11" s="106">
        <v>38808</v>
      </c>
      <c r="D11" s="217">
        <v>3257</v>
      </c>
      <c r="E11" s="217">
        <v>1189</v>
      </c>
      <c r="F11" s="217">
        <v>1448</v>
      </c>
      <c r="G11" s="217">
        <v>393</v>
      </c>
      <c r="H11" s="217"/>
      <c r="I11" s="217">
        <v>133</v>
      </c>
      <c r="J11" s="217">
        <v>312</v>
      </c>
      <c r="K11" s="217">
        <v>445</v>
      </c>
      <c r="L11" s="217">
        <v>838</v>
      </c>
      <c r="M11" s="217">
        <v>6732</v>
      </c>
    </row>
    <row r="12" spans="2:13" ht="11.25">
      <c r="B12" s="106" t="s">
        <v>92</v>
      </c>
      <c r="C12" s="106">
        <v>38838</v>
      </c>
      <c r="D12" s="217">
        <v>3549</v>
      </c>
      <c r="E12" s="217">
        <v>1143</v>
      </c>
      <c r="F12" s="217">
        <v>1603</v>
      </c>
      <c r="G12" s="217">
        <v>479</v>
      </c>
      <c r="H12" s="217"/>
      <c r="I12" s="217">
        <v>141</v>
      </c>
      <c r="J12" s="217">
        <v>354</v>
      </c>
      <c r="K12" s="217">
        <v>495</v>
      </c>
      <c r="L12" s="217">
        <v>974</v>
      </c>
      <c r="M12" s="217">
        <v>7289</v>
      </c>
    </row>
    <row r="13" spans="2:13" ht="11.25">
      <c r="B13" s="106" t="s">
        <v>92</v>
      </c>
      <c r="C13" s="106">
        <v>38869</v>
      </c>
      <c r="D13" s="217">
        <v>3556</v>
      </c>
      <c r="E13" s="217">
        <v>1293</v>
      </c>
      <c r="F13" s="217">
        <v>1554</v>
      </c>
      <c r="G13" s="217">
        <v>467</v>
      </c>
      <c r="H13" s="217"/>
      <c r="I13" s="217">
        <v>162</v>
      </c>
      <c r="J13" s="217">
        <v>334</v>
      </c>
      <c r="K13" s="217">
        <v>496</v>
      </c>
      <c r="L13" s="217">
        <v>963</v>
      </c>
      <c r="M13" s="217">
        <v>7366</v>
      </c>
    </row>
    <row r="14" spans="2:13" ht="11.25">
      <c r="B14" s="106" t="s">
        <v>92</v>
      </c>
      <c r="C14" s="106">
        <v>38899</v>
      </c>
      <c r="D14" s="217">
        <v>4080</v>
      </c>
      <c r="E14" s="217">
        <v>1254</v>
      </c>
      <c r="F14" s="217">
        <v>1645</v>
      </c>
      <c r="G14" s="217">
        <v>478</v>
      </c>
      <c r="H14" s="217"/>
      <c r="I14" s="217">
        <v>181</v>
      </c>
      <c r="J14" s="217">
        <v>354</v>
      </c>
      <c r="K14" s="217">
        <v>535</v>
      </c>
      <c r="L14" s="217">
        <v>1013</v>
      </c>
      <c r="M14" s="217">
        <v>7992</v>
      </c>
    </row>
    <row r="15" spans="2:13" ht="11.25">
      <c r="B15" s="106" t="s">
        <v>92</v>
      </c>
      <c r="C15" s="106">
        <v>38930</v>
      </c>
      <c r="D15" s="217">
        <v>4552</v>
      </c>
      <c r="E15" s="217">
        <v>1708</v>
      </c>
      <c r="F15" s="217">
        <v>1702</v>
      </c>
      <c r="G15" s="217">
        <v>554</v>
      </c>
      <c r="H15" s="217"/>
      <c r="I15" s="217">
        <v>190</v>
      </c>
      <c r="J15" s="217">
        <v>411</v>
      </c>
      <c r="K15" s="217">
        <v>601</v>
      </c>
      <c r="L15" s="217">
        <v>1155</v>
      </c>
      <c r="M15" s="217">
        <v>9117</v>
      </c>
    </row>
    <row r="16" spans="2:13" ht="11.25">
      <c r="B16" s="106" t="s">
        <v>92</v>
      </c>
      <c r="C16" s="106">
        <v>38961</v>
      </c>
      <c r="D16" s="217">
        <v>4119</v>
      </c>
      <c r="E16" s="217">
        <v>1276</v>
      </c>
      <c r="F16" s="217">
        <v>1603</v>
      </c>
      <c r="G16" s="217">
        <v>534</v>
      </c>
      <c r="H16" s="217"/>
      <c r="I16" s="217">
        <v>205</v>
      </c>
      <c r="J16" s="217">
        <v>372</v>
      </c>
      <c r="K16" s="217">
        <v>577</v>
      </c>
      <c r="L16" s="217">
        <v>1111</v>
      </c>
      <c r="M16" s="217">
        <v>8109</v>
      </c>
    </row>
    <row r="17" spans="2:13" ht="11.25">
      <c r="B17" s="106" t="s">
        <v>92</v>
      </c>
      <c r="C17" s="106">
        <v>38991</v>
      </c>
      <c r="D17" s="217">
        <v>4350</v>
      </c>
      <c r="E17" s="217">
        <v>1430</v>
      </c>
      <c r="F17" s="217">
        <v>1774</v>
      </c>
      <c r="G17" s="217">
        <v>563</v>
      </c>
      <c r="H17" s="217"/>
      <c r="I17" s="217">
        <v>192</v>
      </c>
      <c r="J17" s="217">
        <v>429</v>
      </c>
      <c r="K17" s="217">
        <v>621</v>
      </c>
      <c r="L17" s="217">
        <v>1184</v>
      </c>
      <c r="M17" s="217">
        <v>8738</v>
      </c>
    </row>
    <row r="18" spans="2:13" ht="11.25">
      <c r="B18" s="106" t="s">
        <v>92</v>
      </c>
      <c r="C18" s="106">
        <v>39022</v>
      </c>
      <c r="D18" s="217">
        <v>4050</v>
      </c>
      <c r="E18" s="217">
        <v>1719</v>
      </c>
      <c r="F18" s="217">
        <v>1689</v>
      </c>
      <c r="G18" s="217">
        <v>584</v>
      </c>
      <c r="H18" s="217"/>
      <c r="I18" s="217">
        <v>207</v>
      </c>
      <c r="J18" s="217">
        <v>409</v>
      </c>
      <c r="K18" s="217">
        <v>616</v>
      </c>
      <c r="L18" s="217">
        <v>1200</v>
      </c>
      <c r="M18" s="217">
        <v>8658</v>
      </c>
    </row>
    <row r="19" spans="2:13" ht="11.25">
      <c r="B19" s="108" t="s">
        <v>92</v>
      </c>
      <c r="C19" s="108">
        <v>39052</v>
      </c>
      <c r="D19" s="109">
        <v>3609</v>
      </c>
      <c r="E19" s="109">
        <v>880</v>
      </c>
      <c r="F19" s="109">
        <v>1614</v>
      </c>
      <c r="G19" s="109">
        <v>564</v>
      </c>
      <c r="H19" s="109"/>
      <c r="I19" s="109">
        <v>230</v>
      </c>
      <c r="J19" s="109">
        <v>316</v>
      </c>
      <c r="K19" s="109">
        <v>546</v>
      </c>
      <c r="L19" s="109">
        <v>1110</v>
      </c>
      <c r="M19" s="109">
        <v>7213</v>
      </c>
    </row>
    <row r="20" spans="2:13" ht="11.25">
      <c r="B20" s="106" t="s">
        <v>221</v>
      </c>
      <c r="C20" s="106">
        <v>39083</v>
      </c>
      <c r="D20" s="217">
        <v>4211</v>
      </c>
      <c r="E20" s="217">
        <v>1430</v>
      </c>
      <c r="F20" s="217">
        <v>1781</v>
      </c>
      <c r="G20" s="217">
        <v>590</v>
      </c>
      <c r="H20" s="217"/>
      <c r="I20" s="217">
        <v>87</v>
      </c>
      <c r="J20" s="217">
        <v>369</v>
      </c>
      <c r="K20" s="217">
        <v>456</v>
      </c>
      <c r="L20" s="217">
        <v>1046</v>
      </c>
      <c r="M20" s="217">
        <v>8468</v>
      </c>
    </row>
    <row r="21" spans="2:13" ht="11.25">
      <c r="B21" s="106" t="s">
        <v>92</v>
      </c>
      <c r="C21" s="106">
        <v>39114</v>
      </c>
      <c r="D21" s="217">
        <v>3702</v>
      </c>
      <c r="E21" s="217">
        <v>1111</v>
      </c>
      <c r="F21" s="217">
        <v>1465</v>
      </c>
      <c r="G21" s="217">
        <v>519</v>
      </c>
      <c r="H21" s="217"/>
      <c r="I21" s="217">
        <v>119</v>
      </c>
      <c r="J21" s="217">
        <v>314</v>
      </c>
      <c r="K21" s="217">
        <v>433</v>
      </c>
      <c r="L21" s="217">
        <v>952</v>
      </c>
      <c r="M21" s="217">
        <v>7230</v>
      </c>
    </row>
    <row r="22" spans="2:13" ht="11.25">
      <c r="B22" s="106" t="s">
        <v>92</v>
      </c>
      <c r="C22" s="106">
        <v>39142</v>
      </c>
      <c r="D22" s="217">
        <v>4794</v>
      </c>
      <c r="E22" s="217">
        <v>1464</v>
      </c>
      <c r="F22" s="217">
        <v>1986</v>
      </c>
      <c r="G22" s="217">
        <v>705</v>
      </c>
      <c r="H22" s="217"/>
      <c r="I22" s="217">
        <v>228</v>
      </c>
      <c r="J22" s="217">
        <v>406</v>
      </c>
      <c r="K22" s="217">
        <v>634</v>
      </c>
      <c r="L22" s="217">
        <v>1339</v>
      </c>
      <c r="M22" s="217">
        <v>9583</v>
      </c>
    </row>
    <row r="23" spans="2:13" ht="11.25">
      <c r="B23" s="106" t="s">
        <v>92</v>
      </c>
      <c r="C23" s="106">
        <v>39173</v>
      </c>
      <c r="D23" s="217">
        <v>4122</v>
      </c>
      <c r="E23" s="217">
        <v>1166</v>
      </c>
      <c r="F23" s="217">
        <v>1820</v>
      </c>
      <c r="G23" s="217">
        <v>592</v>
      </c>
      <c r="H23" s="217"/>
      <c r="I23" s="217">
        <v>189</v>
      </c>
      <c r="J23" s="217">
        <v>374</v>
      </c>
      <c r="K23" s="217">
        <v>563</v>
      </c>
      <c r="L23" s="217">
        <v>1155</v>
      </c>
      <c r="M23" s="217">
        <v>8263</v>
      </c>
    </row>
    <row r="24" spans="2:13" ht="11.25">
      <c r="B24" s="106" t="s">
        <v>92</v>
      </c>
      <c r="C24" s="106">
        <v>39203</v>
      </c>
      <c r="D24" s="217">
        <v>4953</v>
      </c>
      <c r="E24" s="217">
        <v>1471</v>
      </c>
      <c r="F24" s="217">
        <v>2069</v>
      </c>
      <c r="G24" s="217">
        <v>650</v>
      </c>
      <c r="H24" s="217"/>
      <c r="I24" s="217">
        <v>218</v>
      </c>
      <c r="J24" s="217">
        <v>433</v>
      </c>
      <c r="K24" s="217">
        <v>651</v>
      </c>
      <c r="L24" s="217">
        <v>1301</v>
      </c>
      <c r="M24" s="217">
        <v>9794</v>
      </c>
    </row>
    <row r="25" spans="2:13" ht="11.25">
      <c r="B25" s="106" t="s">
        <v>92</v>
      </c>
      <c r="C25" s="106">
        <v>39234</v>
      </c>
      <c r="D25" s="217">
        <v>4687</v>
      </c>
      <c r="E25" s="217">
        <v>1443</v>
      </c>
      <c r="F25" s="217">
        <v>1958</v>
      </c>
      <c r="G25" s="217">
        <v>550</v>
      </c>
      <c r="H25" s="217"/>
      <c r="I25" s="217">
        <v>249</v>
      </c>
      <c r="J25" s="217">
        <v>410</v>
      </c>
      <c r="K25" s="217">
        <v>659</v>
      </c>
      <c r="L25" s="217">
        <v>1209</v>
      </c>
      <c r="M25" s="217">
        <v>9297</v>
      </c>
    </row>
    <row r="26" spans="2:18" ht="11.25">
      <c r="B26" s="106" t="s">
        <v>92</v>
      </c>
      <c r="C26" s="106">
        <v>39264</v>
      </c>
      <c r="D26" s="217">
        <v>5279</v>
      </c>
      <c r="E26" s="217">
        <v>2007</v>
      </c>
      <c r="F26" s="217">
        <v>2153</v>
      </c>
      <c r="G26" s="217">
        <v>656</v>
      </c>
      <c r="H26" s="217"/>
      <c r="I26" s="217">
        <v>251</v>
      </c>
      <c r="J26" s="217">
        <v>430</v>
      </c>
      <c r="K26" s="217">
        <v>681</v>
      </c>
      <c r="L26" s="217">
        <v>1337</v>
      </c>
      <c r="M26" s="217">
        <v>10776</v>
      </c>
      <c r="P26" s="110"/>
      <c r="R26" s="13"/>
    </row>
    <row r="27" spans="2:18" ht="11.25">
      <c r="B27" s="106" t="s">
        <v>92</v>
      </c>
      <c r="C27" s="106">
        <v>39295</v>
      </c>
      <c r="D27" s="217">
        <v>5881</v>
      </c>
      <c r="E27" s="217">
        <v>1743</v>
      </c>
      <c r="F27" s="217">
        <v>2428</v>
      </c>
      <c r="G27" s="217">
        <v>692</v>
      </c>
      <c r="H27" s="217"/>
      <c r="I27" s="217">
        <v>317</v>
      </c>
      <c r="J27" s="217">
        <v>498</v>
      </c>
      <c r="K27" s="217">
        <v>815</v>
      </c>
      <c r="L27" s="217">
        <v>1507</v>
      </c>
      <c r="M27" s="217">
        <v>11559</v>
      </c>
      <c r="P27" s="111"/>
      <c r="R27" s="13"/>
    </row>
    <row r="28" spans="2:16" ht="11.25">
      <c r="B28" s="106" t="s">
        <v>92</v>
      </c>
      <c r="C28" s="106">
        <v>39326</v>
      </c>
      <c r="D28" s="217">
        <v>5085</v>
      </c>
      <c r="E28" s="217">
        <v>1940</v>
      </c>
      <c r="F28" s="217">
        <v>2269</v>
      </c>
      <c r="G28" s="217">
        <v>621</v>
      </c>
      <c r="H28" s="217"/>
      <c r="I28" s="217">
        <v>335</v>
      </c>
      <c r="J28" s="217">
        <v>439</v>
      </c>
      <c r="K28" s="217">
        <v>774</v>
      </c>
      <c r="L28" s="217">
        <v>1395</v>
      </c>
      <c r="M28" s="217">
        <v>10689</v>
      </c>
      <c r="P28" s="17"/>
    </row>
    <row r="29" spans="2:13" ht="11.25">
      <c r="B29" s="106" t="s">
        <v>92</v>
      </c>
      <c r="C29" s="106">
        <v>39356</v>
      </c>
      <c r="D29" s="217">
        <v>6052</v>
      </c>
      <c r="E29" s="217">
        <v>2077</v>
      </c>
      <c r="F29" s="217">
        <v>2459</v>
      </c>
      <c r="G29" s="217">
        <v>793</v>
      </c>
      <c r="H29" s="217"/>
      <c r="I29" s="217">
        <v>422</v>
      </c>
      <c r="J29" s="217">
        <v>534</v>
      </c>
      <c r="K29" s="217">
        <v>956</v>
      </c>
      <c r="L29" s="217">
        <v>1749</v>
      </c>
      <c r="M29" s="217">
        <v>12337</v>
      </c>
    </row>
    <row r="30" spans="2:13" ht="11.25">
      <c r="B30" s="106" t="s">
        <v>92</v>
      </c>
      <c r="C30" s="106">
        <v>39387</v>
      </c>
      <c r="D30" s="217">
        <v>5638</v>
      </c>
      <c r="E30" s="217">
        <v>2268</v>
      </c>
      <c r="F30" s="217">
        <v>2484</v>
      </c>
      <c r="G30" s="217">
        <v>765</v>
      </c>
      <c r="H30" s="217"/>
      <c r="I30" s="217">
        <v>355</v>
      </c>
      <c r="J30" s="217">
        <v>521</v>
      </c>
      <c r="K30" s="217">
        <v>876</v>
      </c>
      <c r="L30" s="217">
        <v>1641</v>
      </c>
      <c r="M30" s="217">
        <v>12031</v>
      </c>
    </row>
    <row r="31" spans="2:13" ht="11.25">
      <c r="B31" s="108" t="s">
        <v>92</v>
      </c>
      <c r="C31" s="108">
        <v>39417</v>
      </c>
      <c r="D31" s="109">
        <v>4971</v>
      </c>
      <c r="E31" s="109">
        <v>1953</v>
      </c>
      <c r="F31" s="109">
        <v>2241</v>
      </c>
      <c r="G31" s="109">
        <v>675</v>
      </c>
      <c r="H31" s="109"/>
      <c r="I31" s="109">
        <v>350</v>
      </c>
      <c r="J31" s="109">
        <v>402</v>
      </c>
      <c r="K31" s="109">
        <v>752</v>
      </c>
      <c r="L31" s="109">
        <v>1427</v>
      </c>
      <c r="M31" s="109">
        <v>10592</v>
      </c>
    </row>
    <row r="32" spans="2:13" ht="11.25">
      <c r="B32" s="106" t="s">
        <v>229</v>
      </c>
      <c r="C32" s="106">
        <v>39448</v>
      </c>
      <c r="D32" s="217">
        <v>6450</v>
      </c>
      <c r="E32" s="217">
        <v>1554</v>
      </c>
      <c r="F32" s="217">
        <v>2793</v>
      </c>
      <c r="G32" s="217">
        <v>677</v>
      </c>
      <c r="H32" s="217"/>
      <c r="I32" s="217">
        <v>325</v>
      </c>
      <c r="J32" s="217">
        <v>552</v>
      </c>
      <c r="K32" s="217">
        <v>877</v>
      </c>
      <c r="L32" s="217">
        <v>1555</v>
      </c>
      <c r="M32" s="217">
        <v>12355</v>
      </c>
    </row>
    <row r="33" spans="2:13" ht="11.25">
      <c r="B33" s="106" t="s">
        <v>92</v>
      </c>
      <c r="C33" s="106">
        <v>39479</v>
      </c>
      <c r="D33" s="217">
        <v>6045</v>
      </c>
      <c r="E33" s="217">
        <v>2020</v>
      </c>
      <c r="F33" s="217">
        <v>2445</v>
      </c>
      <c r="G33" s="217">
        <v>731</v>
      </c>
      <c r="H33" s="217"/>
      <c r="I33" s="217">
        <v>243</v>
      </c>
      <c r="J33" s="217">
        <v>466</v>
      </c>
      <c r="K33" s="217">
        <v>709</v>
      </c>
      <c r="L33" s="217">
        <v>1440</v>
      </c>
      <c r="M33" s="217">
        <v>11950</v>
      </c>
    </row>
    <row r="34" spans="2:13" ht="11.25">
      <c r="B34" s="106" t="s">
        <v>92</v>
      </c>
      <c r="C34" s="106">
        <v>39508</v>
      </c>
      <c r="D34" s="217">
        <v>5413</v>
      </c>
      <c r="E34" s="217">
        <v>2275</v>
      </c>
      <c r="F34" s="217">
        <v>2288</v>
      </c>
      <c r="G34" s="217">
        <v>729</v>
      </c>
      <c r="H34" s="217"/>
      <c r="I34" s="217">
        <v>366</v>
      </c>
      <c r="J34" s="217">
        <v>529</v>
      </c>
      <c r="K34" s="217">
        <v>895</v>
      </c>
      <c r="L34" s="217">
        <v>1624</v>
      </c>
      <c r="M34" s="217">
        <v>11613</v>
      </c>
    </row>
    <row r="35" spans="2:13" ht="11.25">
      <c r="B35" s="106" t="s">
        <v>92</v>
      </c>
      <c r="C35" s="106">
        <v>39539</v>
      </c>
      <c r="D35" s="217">
        <v>5859</v>
      </c>
      <c r="E35" s="217">
        <v>2150</v>
      </c>
      <c r="F35" s="217">
        <v>2672</v>
      </c>
      <c r="G35" s="217">
        <v>718</v>
      </c>
      <c r="H35" s="217"/>
      <c r="I35" s="217">
        <v>417</v>
      </c>
      <c r="J35" s="217">
        <v>499</v>
      </c>
      <c r="K35" s="217">
        <v>916</v>
      </c>
      <c r="L35" s="217">
        <v>1634</v>
      </c>
      <c r="M35" s="217">
        <v>12319</v>
      </c>
    </row>
    <row r="36" spans="2:13" ht="11.25">
      <c r="B36" s="106" t="s">
        <v>92</v>
      </c>
      <c r="C36" s="106">
        <v>39569</v>
      </c>
      <c r="D36" s="217">
        <v>7254</v>
      </c>
      <c r="E36" s="217">
        <v>3248</v>
      </c>
      <c r="F36" s="217">
        <v>2996</v>
      </c>
      <c r="G36" s="217">
        <v>707</v>
      </c>
      <c r="H36" s="217"/>
      <c r="I36" s="217">
        <v>443</v>
      </c>
      <c r="J36" s="217">
        <v>581</v>
      </c>
      <c r="K36" s="217">
        <v>1024</v>
      </c>
      <c r="L36" s="217">
        <v>1731</v>
      </c>
      <c r="M36" s="217">
        <v>15231</v>
      </c>
    </row>
    <row r="37" spans="2:13" ht="11.25">
      <c r="B37" s="106" t="s">
        <v>92</v>
      </c>
      <c r="C37" s="106">
        <v>39600</v>
      </c>
      <c r="D37" s="217">
        <v>7477</v>
      </c>
      <c r="E37" s="217">
        <v>3391</v>
      </c>
      <c r="F37" s="217">
        <v>3066</v>
      </c>
      <c r="G37" s="217">
        <v>870</v>
      </c>
      <c r="H37" s="217"/>
      <c r="I37" s="217">
        <v>455</v>
      </c>
      <c r="J37" s="217">
        <v>616</v>
      </c>
      <c r="K37" s="217">
        <v>1071</v>
      </c>
      <c r="L37" s="217">
        <v>1941</v>
      </c>
      <c r="M37" s="217">
        <v>15875</v>
      </c>
    </row>
    <row r="38" spans="2:13" ht="11.25">
      <c r="B38" s="106" t="s">
        <v>92</v>
      </c>
      <c r="C38" s="106">
        <v>39630</v>
      </c>
      <c r="D38" s="217">
        <v>8122</v>
      </c>
      <c r="E38" s="217">
        <v>3333</v>
      </c>
      <c r="F38" s="217">
        <v>3568</v>
      </c>
      <c r="G38" s="217">
        <v>829</v>
      </c>
      <c r="H38" s="217"/>
      <c r="I38" s="217">
        <v>635</v>
      </c>
      <c r="J38" s="217">
        <v>661</v>
      </c>
      <c r="K38" s="217">
        <v>1296</v>
      </c>
      <c r="L38" s="217">
        <v>2125</v>
      </c>
      <c r="M38" s="217">
        <v>17148</v>
      </c>
    </row>
    <row r="39" spans="2:13" ht="11.25">
      <c r="B39" s="106" t="s">
        <v>92</v>
      </c>
      <c r="C39" s="106">
        <v>39661</v>
      </c>
      <c r="D39" s="217">
        <v>8026</v>
      </c>
      <c r="E39" s="217">
        <v>3702</v>
      </c>
      <c r="F39" s="217">
        <v>3644</v>
      </c>
      <c r="G39" s="217">
        <v>932</v>
      </c>
      <c r="H39" s="217"/>
      <c r="I39" s="217">
        <v>482</v>
      </c>
      <c r="J39" s="217">
        <v>693</v>
      </c>
      <c r="K39" s="217">
        <v>1175</v>
      </c>
      <c r="L39" s="217">
        <v>2107</v>
      </c>
      <c r="M39" s="217">
        <v>17479</v>
      </c>
    </row>
    <row r="40" spans="2:13" ht="11.25">
      <c r="B40" s="106" t="s">
        <v>92</v>
      </c>
      <c r="C40" s="106">
        <v>39692</v>
      </c>
      <c r="D40" s="217">
        <v>8301</v>
      </c>
      <c r="E40" s="217">
        <v>2983</v>
      </c>
      <c r="F40" s="217">
        <v>3566</v>
      </c>
      <c r="G40" s="217">
        <v>1023</v>
      </c>
      <c r="H40" s="217"/>
      <c r="I40" s="217">
        <v>614</v>
      </c>
      <c r="J40" s="217">
        <v>776</v>
      </c>
      <c r="K40" s="217">
        <v>1390</v>
      </c>
      <c r="L40" s="217">
        <v>2413</v>
      </c>
      <c r="M40" s="217">
        <v>17263</v>
      </c>
    </row>
    <row r="41" spans="2:13" ht="11.25">
      <c r="B41" s="106" t="s">
        <v>92</v>
      </c>
      <c r="C41" s="106">
        <v>39722</v>
      </c>
      <c r="D41" s="217">
        <v>8406</v>
      </c>
      <c r="E41" s="217">
        <v>3170</v>
      </c>
      <c r="F41" s="217">
        <v>3427</v>
      </c>
      <c r="G41" s="217">
        <v>910</v>
      </c>
      <c r="H41" s="217"/>
      <c r="I41" s="217">
        <v>568</v>
      </c>
      <c r="J41" s="217">
        <v>824</v>
      </c>
      <c r="K41" s="217">
        <v>1392</v>
      </c>
      <c r="L41" s="217">
        <v>2302</v>
      </c>
      <c r="M41" s="217">
        <v>17305</v>
      </c>
    </row>
    <row r="42" spans="2:13" ht="11.25">
      <c r="B42" s="106" t="s">
        <v>92</v>
      </c>
      <c r="C42" s="106">
        <v>39753</v>
      </c>
      <c r="D42" s="217">
        <v>6772</v>
      </c>
      <c r="E42" s="217">
        <v>1673</v>
      </c>
      <c r="F42" s="217">
        <v>2732</v>
      </c>
      <c r="G42" s="217">
        <v>861</v>
      </c>
      <c r="H42" s="217"/>
      <c r="I42" s="217">
        <v>447</v>
      </c>
      <c r="J42" s="217">
        <v>655</v>
      </c>
      <c r="K42" s="217">
        <v>1102</v>
      </c>
      <c r="L42" s="217">
        <v>1963</v>
      </c>
      <c r="M42" s="217">
        <v>13140</v>
      </c>
    </row>
    <row r="43" spans="2:13" ht="11.25">
      <c r="B43" s="108" t="s">
        <v>92</v>
      </c>
      <c r="C43" s="108">
        <v>39783</v>
      </c>
      <c r="D43" s="109">
        <v>5158</v>
      </c>
      <c r="E43" s="109">
        <v>1967</v>
      </c>
      <c r="F43" s="109">
        <v>2713</v>
      </c>
      <c r="G43" s="109">
        <v>820</v>
      </c>
      <c r="H43" s="109"/>
      <c r="I43" s="109">
        <v>347</v>
      </c>
      <c r="J43" s="109">
        <v>512</v>
      </c>
      <c r="K43" s="109">
        <v>859</v>
      </c>
      <c r="L43" s="109">
        <v>1679</v>
      </c>
      <c r="M43" s="109">
        <v>11517</v>
      </c>
    </row>
    <row r="44" spans="2:13" ht="11.25">
      <c r="B44" s="106" t="s">
        <v>243</v>
      </c>
      <c r="C44" s="106">
        <v>39814</v>
      </c>
      <c r="D44" s="217">
        <v>4883</v>
      </c>
      <c r="E44" s="217">
        <v>1414</v>
      </c>
      <c r="F44" s="217">
        <v>2524</v>
      </c>
      <c r="G44" s="217">
        <v>692</v>
      </c>
      <c r="H44" s="217"/>
      <c r="I44" s="217">
        <v>296</v>
      </c>
      <c r="J44" s="217">
        <v>497</v>
      </c>
      <c r="K44" s="217">
        <v>793</v>
      </c>
      <c r="L44" s="217">
        <v>1485</v>
      </c>
      <c r="M44" s="217">
        <v>10306</v>
      </c>
    </row>
    <row r="45" spans="2:13" ht="11.25">
      <c r="B45" s="108" t="s">
        <v>92</v>
      </c>
      <c r="C45" s="108">
        <v>39845</v>
      </c>
      <c r="D45" s="109">
        <v>3760</v>
      </c>
      <c r="E45" s="109">
        <v>872</v>
      </c>
      <c r="F45" s="109">
        <v>1929</v>
      </c>
      <c r="G45" s="109">
        <v>655</v>
      </c>
      <c r="H45" s="109"/>
      <c r="I45" s="109">
        <v>210</v>
      </c>
      <c r="J45" s="109">
        <v>395</v>
      </c>
      <c r="K45" s="109">
        <v>605</v>
      </c>
      <c r="L45" s="109">
        <v>1260</v>
      </c>
      <c r="M45" s="109">
        <v>7821</v>
      </c>
    </row>
    <row r="46" spans="2:3" ht="11.25">
      <c r="B46" s="210"/>
      <c r="C46" s="66" t="s">
        <v>125</v>
      </c>
    </row>
    <row r="47" ht="11.25">
      <c r="B47" s="106"/>
    </row>
    <row r="48" ht="11.25">
      <c r="B48" s="106"/>
    </row>
    <row r="49" ht="11.25">
      <c r="B49" s="106"/>
    </row>
    <row r="50" ht="11.25">
      <c r="B50" s="106"/>
    </row>
    <row r="51" ht="11.25">
      <c r="B51" s="106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182</v>
      </c>
      <c r="C1" s="130"/>
      <c r="D1" s="7"/>
      <c r="E1" s="7"/>
      <c r="F1" s="7"/>
      <c r="M1" s="131" t="s">
        <v>240</v>
      </c>
    </row>
    <row r="3" spans="3:11" ht="11.25">
      <c r="C3" s="5" t="s">
        <v>166</v>
      </c>
      <c r="K3" s="19"/>
    </row>
    <row r="4" spans="3:11" ht="11.25">
      <c r="C4" s="5" t="s">
        <v>157</v>
      </c>
      <c r="K4" s="19"/>
    </row>
    <row r="5" spans="3:11" ht="11.25">
      <c r="C5" s="58" t="s">
        <v>117</v>
      </c>
      <c r="K5" s="19"/>
    </row>
    <row r="6" spans="3:11" ht="11.25">
      <c r="C6" s="58"/>
      <c r="K6" s="19"/>
    </row>
    <row r="7" spans="2:13" ht="11.25">
      <c r="B7" s="166"/>
      <c r="C7" s="234" t="s">
        <v>31</v>
      </c>
      <c r="D7" s="266" t="s">
        <v>158</v>
      </c>
      <c r="E7" s="266" t="s">
        <v>159</v>
      </c>
      <c r="F7" s="266" t="s">
        <v>160</v>
      </c>
      <c r="G7" s="262" t="s">
        <v>161</v>
      </c>
      <c r="H7" s="262"/>
      <c r="I7" s="262"/>
      <c r="J7" s="262"/>
      <c r="K7" s="262"/>
      <c r="L7" s="263"/>
      <c r="M7" s="100" t="s">
        <v>37</v>
      </c>
    </row>
    <row r="8" spans="2:12" ht="12.75" customHeight="1">
      <c r="B8" s="173"/>
      <c r="C8" s="260"/>
      <c r="D8" s="267"/>
      <c r="E8" s="267"/>
      <c r="F8" s="267"/>
      <c r="G8" s="10" t="s">
        <v>162</v>
      </c>
      <c r="H8" s="10"/>
      <c r="I8" s="237" t="s">
        <v>163</v>
      </c>
      <c r="J8" s="237"/>
      <c r="K8" s="237"/>
      <c r="L8" s="101" t="s">
        <v>37</v>
      </c>
    </row>
    <row r="9" spans="2:13" s="105" customFormat="1" ht="13.5" customHeight="1" thickBot="1">
      <c r="B9" s="174"/>
      <c r="C9" s="261"/>
      <c r="D9" s="268"/>
      <c r="E9" s="268"/>
      <c r="F9" s="268"/>
      <c r="G9" s="102"/>
      <c r="H9" s="102"/>
      <c r="I9" s="103" t="s">
        <v>164</v>
      </c>
      <c r="J9" s="103" t="s">
        <v>165</v>
      </c>
      <c r="K9" s="103" t="s">
        <v>37</v>
      </c>
      <c r="L9" s="104"/>
      <c r="M9" s="104"/>
    </row>
    <row r="10" spans="2:24" ht="12" thickTop="1">
      <c r="B10" s="106" t="s">
        <v>93</v>
      </c>
      <c r="C10" s="106">
        <v>38777</v>
      </c>
      <c r="D10" s="113">
        <v>19.967845659163984</v>
      </c>
      <c r="E10" s="113">
        <v>54.161915621436705</v>
      </c>
      <c r="F10" s="113">
        <v>38.24013157894737</v>
      </c>
      <c r="G10" s="113">
        <v>24.68193384223918</v>
      </c>
      <c r="H10" s="113"/>
      <c r="I10" s="113">
        <v>64.19753086419753</v>
      </c>
      <c r="J10" s="113">
        <v>49.35064935064935</v>
      </c>
      <c r="K10" s="113">
        <v>53.20512820512822</v>
      </c>
      <c r="L10" s="113">
        <v>37.30496453900709</v>
      </c>
      <c r="M10" s="113">
        <v>30.873392010832767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6" t="s">
        <v>92</v>
      </c>
      <c r="C11" s="106">
        <v>38808</v>
      </c>
      <c r="D11" s="113">
        <v>13.05102395001736</v>
      </c>
      <c r="E11" s="113">
        <v>73.57664233576642</v>
      </c>
      <c r="F11" s="113">
        <v>25.367965367965372</v>
      </c>
      <c r="G11" s="113">
        <v>19.090909090909093</v>
      </c>
      <c r="H11" s="113"/>
      <c r="I11" s="113">
        <v>141.8181818181818</v>
      </c>
      <c r="J11" s="113">
        <v>38.053097345132734</v>
      </c>
      <c r="K11" s="113">
        <v>58.36298932384341</v>
      </c>
      <c r="L11" s="113">
        <v>37.15220949263502</v>
      </c>
      <c r="M11" s="113">
        <v>26.256564141035255</v>
      </c>
    </row>
    <row r="12" spans="2:13" ht="11.25">
      <c r="B12" s="106" t="s">
        <v>92</v>
      </c>
      <c r="C12" s="106">
        <v>38838</v>
      </c>
      <c r="D12" s="113">
        <v>12.702445220704984</v>
      </c>
      <c r="E12" s="113">
        <v>-10.07081038552321</v>
      </c>
      <c r="F12" s="113">
        <v>23.21291314373559</v>
      </c>
      <c r="G12" s="113">
        <v>36.46723646723646</v>
      </c>
      <c r="H12" s="113"/>
      <c r="I12" s="113">
        <v>182</v>
      </c>
      <c r="J12" s="113">
        <v>41.6</v>
      </c>
      <c r="K12" s="113">
        <v>65</v>
      </c>
      <c r="L12" s="113">
        <v>49.61597542242704</v>
      </c>
      <c r="M12" s="113">
        <v>14.391086001255493</v>
      </c>
    </row>
    <row r="13" spans="2:13" ht="11.25">
      <c r="B13" s="106" t="s">
        <v>92</v>
      </c>
      <c r="C13" s="106">
        <v>38869</v>
      </c>
      <c r="D13" s="113">
        <v>4.465334900117512</v>
      </c>
      <c r="E13" s="113">
        <v>86.31123919308357</v>
      </c>
      <c r="F13" s="113">
        <v>16.31736526946108</v>
      </c>
      <c r="G13" s="113">
        <v>11.455847255369921</v>
      </c>
      <c r="H13" s="113"/>
      <c r="I13" s="113">
        <v>161.29032258064515</v>
      </c>
      <c r="J13" s="113">
        <v>29.45736434108528</v>
      </c>
      <c r="K13" s="113">
        <v>55</v>
      </c>
      <c r="L13" s="113">
        <v>30.311231393775362</v>
      </c>
      <c r="M13" s="113">
        <v>19.326097521464437</v>
      </c>
    </row>
    <row r="14" spans="2:13" ht="11.25">
      <c r="B14" s="106" t="s">
        <v>92</v>
      </c>
      <c r="C14" s="106">
        <v>38899</v>
      </c>
      <c r="D14" s="113">
        <v>26.198577172904415</v>
      </c>
      <c r="E14" s="113">
        <v>41.85520361990951</v>
      </c>
      <c r="F14" s="113">
        <v>28.315132605304207</v>
      </c>
      <c r="G14" s="113">
        <v>39.76608187134503</v>
      </c>
      <c r="H14" s="113"/>
      <c r="I14" s="113">
        <v>254.9019607843137</v>
      </c>
      <c r="J14" s="113">
        <v>33.08270676691729</v>
      </c>
      <c r="K14" s="113">
        <v>68.76971608832807</v>
      </c>
      <c r="L14" s="113">
        <v>53.71775417298939</v>
      </c>
      <c r="M14" s="113">
        <v>31.924727632882146</v>
      </c>
    </row>
    <row r="15" spans="2:13" ht="11.25">
      <c r="B15" s="106" t="s">
        <v>92</v>
      </c>
      <c r="C15" s="106">
        <v>38930</v>
      </c>
      <c r="D15" s="113">
        <v>20.010545742156594</v>
      </c>
      <c r="E15" s="113">
        <v>5.237215033887854</v>
      </c>
      <c r="F15" s="113">
        <v>13.391072618254496</v>
      </c>
      <c r="G15" s="113">
        <v>34.79318734793186</v>
      </c>
      <c r="H15" s="113"/>
      <c r="I15" s="113">
        <v>201.58730158730157</v>
      </c>
      <c r="J15" s="113">
        <v>35.19736842105263</v>
      </c>
      <c r="K15" s="113">
        <v>63.76021798365124</v>
      </c>
      <c r="L15" s="113">
        <v>48.457583547557846</v>
      </c>
      <c r="M15" s="113">
        <v>18.479532163742697</v>
      </c>
    </row>
    <row r="16" spans="2:13" ht="11.25">
      <c r="B16" s="106" t="s">
        <v>92</v>
      </c>
      <c r="C16" s="106">
        <v>38961</v>
      </c>
      <c r="D16" s="113">
        <v>29.97791101293783</v>
      </c>
      <c r="E16" s="113">
        <v>28.370221327967805</v>
      </c>
      <c r="F16" s="113">
        <v>14.336661911554916</v>
      </c>
      <c r="G16" s="113">
        <v>39.79057591623037</v>
      </c>
      <c r="H16" s="113"/>
      <c r="I16" s="113">
        <v>166.23376623376623</v>
      </c>
      <c r="J16" s="113">
        <v>27.835051546391743</v>
      </c>
      <c r="K16" s="113">
        <v>56.793478260869556</v>
      </c>
      <c r="L16" s="113">
        <v>48.13333333333334</v>
      </c>
      <c r="M16" s="113">
        <v>28.408551068883604</v>
      </c>
    </row>
    <row r="17" spans="2:13" ht="11.25">
      <c r="B17" s="106" t="s">
        <v>92</v>
      </c>
      <c r="C17" s="106">
        <v>38991</v>
      </c>
      <c r="D17" s="113">
        <v>40.867875647668384</v>
      </c>
      <c r="E17" s="113">
        <v>35.54502369668246</v>
      </c>
      <c r="F17" s="113">
        <v>36.25192012288787</v>
      </c>
      <c r="G17" s="113">
        <v>37.65281173594133</v>
      </c>
      <c r="H17" s="113"/>
      <c r="I17" s="113">
        <v>140</v>
      </c>
      <c r="J17" s="113">
        <v>46.41638225255973</v>
      </c>
      <c r="K17" s="113">
        <v>66.48793565683646</v>
      </c>
      <c r="L17" s="113">
        <v>51.40664961636829</v>
      </c>
      <c r="M17" s="113">
        <v>40.32439376907018</v>
      </c>
    </row>
    <row r="18" spans="2:13" ht="11.25">
      <c r="B18" s="106" t="s">
        <v>92</v>
      </c>
      <c r="C18" s="106">
        <v>39022</v>
      </c>
      <c r="D18" s="113">
        <v>20.607504466944615</v>
      </c>
      <c r="E18" s="113">
        <v>60.205032618825726</v>
      </c>
      <c r="F18" s="113">
        <v>19.78723404255318</v>
      </c>
      <c r="G18" s="113">
        <v>33.029612756264235</v>
      </c>
      <c r="H18" s="113"/>
      <c r="I18" s="113">
        <v>72.5</v>
      </c>
      <c r="J18" s="113">
        <v>29.430379746835445</v>
      </c>
      <c r="K18" s="113">
        <v>41.28440366972477</v>
      </c>
      <c r="L18" s="113">
        <v>37.142857142857146</v>
      </c>
      <c r="M18" s="113">
        <v>28.916021441334117</v>
      </c>
    </row>
    <row r="19" spans="2:13" ht="11.25">
      <c r="B19" s="108" t="s">
        <v>92</v>
      </c>
      <c r="C19" s="108">
        <v>39052</v>
      </c>
      <c r="D19" s="114">
        <v>13.241292751804213</v>
      </c>
      <c r="E19" s="114">
        <v>-21.70818505338078</v>
      </c>
      <c r="F19" s="114">
        <v>12.161223071577476</v>
      </c>
      <c r="G19" s="114">
        <v>23.95604395604396</v>
      </c>
      <c r="H19" s="114"/>
      <c r="I19" s="114">
        <v>161.36363636363637</v>
      </c>
      <c r="J19" s="114">
        <v>15.750915750915762</v>
      </c>
      <c r="K19" s="114">
        <v>51.24653739612188</v>
      </c>
      <c r="L19" s="114">
        <v>36.029411764705884</v>
      </c>
      <c r="M19" s="114">
        <v>9.853792263173933</v>
      </c>
    </row>
    <row r="20" spans="2:13" ht="11.25">
      <c r="B20" s="106" t="s">
        <v>221</v>
      </c>
      <c r="C20" s="106">
        <v>39083</v>
      </c>
      <c r="D20" s="113">
        <v>25.92703349282297</v>
      </c>
      <c r="E20" s="113">
        <v>45.47304170905391</v>
      </c>
      <c r="F20" s="113">
        <v>31.925925925925934</v>
      </c>
      <c r="G20" s="113">
        <v>42.51207729468598</v>
      </c>
      <c r="H20" s="113"/>
      <c r="I20" s="113">
        <v>7.407407407407418</v>
      </c>
      <c r="J20" s="113">
        <v>32.73381294964028</v>
      </c>
      <c r="K20" s="113">
        <v>27.019498607242333</v>
      </c>
      <c r="L20" s="113">
        <v>35.31694695989651</v>
      </c>
      <c r="M20" s="113">
        <v>31.28682170542636</v>
      </c>
    </row>
    <row r="21" spans="2:13" ht="11.25">
      <c r="B21" s="106" t="s">
        <v>92</v>
      </c>
      <c r="C21" s="106">
        <v>39114</v>
      </c>
      <c r="D21" s="113">
        <v>24.898785425101224</v>
      </c>
      <c r="E21" s="113">
        <v>6.826923076923075</v>
      </c>
      <c r="F21" s="113">
        <v>19.299674267100976</v>
      </c>
      <c r="G21" s="113">
        <v>31.725888324873086</v>
      </c>
      <c r="H21" s="113"/>
      <c r="I21" s="113">
        <v>101.69491525423729</v>
      </c>
      <c r="J21" s="113">
        <v>28.688524590163933</v>
      </c>
      <c r="K21" s="113">
        <v>42.904290429042916</v>
      </c>
      <c r="L21" s="113">
        <v>36.585365853658544</v>
      </c>
      <c r="M21" s="113">
        <v>21.512605042016798</v>
      </c>
    </row>
    <row r="22" spans="2:13" ht="11.25">
      <c r="B22" s="106" t="s">
        <v>92</v>
      </c>
      <c r="C22" s="106">
        <v>39142</v>
      </c>
      <c r="D22" s="113">
        <v>28.491021173947995</v>
      </c>
      <c r="E22" s="113">
        <v>8.284023668639051</v>
      </c>
      <c r="F22" s="113">
        <v>18.143961927424158</v>
      </c>
      <c r="G22" s="113">
        <v>43.877551020408156</v>
      </c>
      <c r="H22" s="113"/>
      <c r="I22" s="113">
        <v>71.42857142857142</v>
      </c>
      <c r="J22" s="113">
        <v>17.68115942028985</v>
      </c>
      <c r="K22" s="113">
        <v>32.635983263598334</v>
      </c>
      <c r="L22" s="113">
        <v>38.32644628099173</v>
      </c>
      <c r="M22" s="113">
        <v>23.939472322814282</v>
      </c>
    </row>
    <row r="23" spans="2:13" ht="11.25">
      <c r="B23" s="106" t="s">
        <v>92</v>
      </c>
      <c r="C23" s="106">
        <v>39173</v>
      </c>
      <c r="D23" s="113">
        <v>26.558182376420024</v>
      </c>
      <c r="E23" s="113">
        <v>-1.9343986543313707</v>
      </c>
      <c r="F23" s="113">
        <v>25.690607734806626</v>
      </c>
      <c r="G23" s="113">
        <v>50.63613231552162</v>
      </c>
      <c r="H23" s="113"/>
      <c r="I23" s="113">
        <v>42.10526315789473</v>
      </c>
      <c r="J23" s="113">
        <v>19.87179487179487</v>
      </c>
      <c r="K23" s="113">
        <v>26.516853932584272</v>
      </c>
      <c r="L23" s="113">
        <v>37.828162291169456</v>
      </c>
      <c r="M23" s="113">
        <v>22.742127153891857</v>
      </c>
    </row>
    <row r="24" spans="2:13" ht="11.25">
      <c r="B24" s="106" t="s">
        <v>92</v>
      </c>
      <c r="C24" s="106">
        <v>39203</v>
      </c>
      <c r="D24" s="113">
        <v>39.560439560439555</v>
      </c>
      <c r="E24" s="113">
        <v>28.696412948381457</v>
      </c>
      <c r="F24" s="113">
        <v>29.070492825951334</v>
      </c>
      <c r="G24" s="113">
        <v>35.69937369519833</v>
      </c>
      <c r="H24" s="113"/>
      <c r="I24" s="113">
        <v>54.60992907801418</v>
      </c>
      <c r="J24" s="113">
        <v>22.316384180790962</v>
      </c>
      <c r="K24" s="113">
        <v>31.51515151515152</v>
      </c>
      <c r="L24" s="113">
        <v>33.572895277207394</v>
      </c>
      <c r="M24" s="113">
        <v>34.36685416380847</v>
      </c>
    </row>
    <row r="25" spans="2:13" ht="11.25">
      <c r="B25" s="106" t="s">
        <v>92</v>
      </c>
      <c r="C25" s="106">
        <v>39234</v>
      </c>
      <c r="D25" s="113">
        <v>31.805399325084373</v>
      </c>
      <c r="E25" s="113">
        <v>11.600928074245932</v>
      </c>
      <c r="F25" s="113">
        <v>25.997425997426006</v>
      </c>
      <c r="G25" s="113">
        <v>17.77301927194861</v>
      </c>
      <c r="H25" s="113"/>
      <c r="I25" s="113">
        <v>53.703703703703695</v>
      </c>
      <c r="J25" s="113">
        <v>22.754491017964074</v>
      </c>
      <c r="K25" s="113">
        <v>32.86290322580645</v>
      </c>
      <c r="L25" s="113">
        <v>25.545171339563865</v>
      </c>
      <c r="M25" s="113">
        <v>26.215042085256577</v>
      </c>
    </row>
    <row r="26" spans="2:18" ht="11.25">
      <c r="B26" s="106" t="s">
        <v>92</v>
      </c>
      <c r="C26" s="106">
        <v>39264</v>
      </c>
      <c r="D26" s="113">
        <v>29.38725490196079</v>
      </c>
      <c r="E26" s="113">
        <v>60.04784688995215</v>
      </c>
      <c r="F26" s="113">
        <v>30.881458966565354</v>
      </c>
      <c r="G26" s="113">
        <v>37.23849372384937</v>
      </c>
      <c r="H26" s="113"/>
      <c r="I26" s="113">
        <v>38.67403314917126</v>
      </c>
      <c r="J26" s="113">
        <v>21.46892655367232</v>
      </c>
      <c r="K26" s="113">
        <v>27.289719626168218</v>
      </c>
      <c r="L26" s="113">
        <v>31.9842053307009</v>
      </c>
      <c r="M26" s="113">
        <v>34.83483483483483</v>
      </c>
      <c r="P26" s="110"/>
      <c r="R26" s="13"/>
    </row>
    <row r="27" spans="2:18" ht="11.25">
      <c r="B27" s="106" t="s">
        <v>92</v>
      </c>
      <c r="C27" s="106">
        <v>39295</v>
      </c>
      <c r="D27" s="113">
        <v>29.195957820738137</v>
      </c>
      <c r="E27" s="113">
        <v>2.049180327868849</v>
      </c>
      <c r="F27" s="113">
        <v>42.6556991774383</v>
      </c>
      <c r="G27" s="113">
        <v>24.90974729241877</v>
      </c>
      <c r="H27" s="113"/>
      <c r="I27" s="113">
        <v>66.8421052631579</v>
      </c>
      <c r="J27" s="113">
        <v>21.16788321167884</v>
      </c>
      <c r="K27" s="113">
        <v>35.60732113144758</v>
      </c>
      <c r="L27" s="113">
        <v>30.476190476190478</v>
      </c>
      <c r="M27" s="113">
        <v>26.78512668641</v>
      </c>
      <c r="P27" s="111"/>
      <c r="R27" s="13"/>
    </row>
    <row r="28" spans="2:16" ht="11.25">
      <c r="B28" s="106" t="s">
        <v>92</v>
      </c>
      <c r="C28" s="106">
        <v>39326</v>
      </c>
      <c r="D28" s="113">
        <v>23.45229424617625</v>
      </c>
      <c r="E28" s="113">
        <v>52.03761755485894</v>
      </c>
      <c r="F28" s="113">
        <v>41.54709918902058</v>
      </c>
      <c r="G28" s="113">
        <v>16.29213483146068</v>
      </c>
      <c r="H28" s="113"/>
      <c r="I28" s="113">
        <v>63.414634146341456</v>
      </c>
      <c r="J28" s="113">
        <v>18.010752688172047</v>
      </c>
      <c r="K28" s="113">
        <v>34.1421143847487</v>
      </c>
      <c r="L28" s="113">
        <v>25.56255625562556</v>
      </c>
      <c r="M28" s="113">
        <v>31.816500184979656</v>
      </c>
      <c r="P28" s="17"/>
    </row>
    <row r="29" spans="2:13" ht="11.25">
      <c r="B29" s="106" t="s">
        <v>92</v>
      </c>
      <c r="C29" s="106">
        <v>39356</v>
      </c>
      <c r="D29" s="113">
        <v>39.126436781609186</v>
      </c>
      <c r="E29" s="113">
        <v>45.24475524475524</v>
      </c>
      <c r="F29" s="113">
        <v>38.613303269447584</v>
      </c>
      <c r="G29" s="113">
        <v>40.85257548845471</v>
      </c>
      <c r="H29" s="113"/>
      <c r="I29" s="113">
        <v>119.79166666666666</v>
      </c>
      <c r="J29" s="113">
        <v>24.47552447552448</v>
      </c>
      <c r="K29" s="113">
        <v>53.945249597423505</v>
      </c>
      <c r="L29" s="113">
        <v>47.719594594594604</v>
      </c>
      <c r="M29" s="113">
        <v>41.187914854657826</v>
      </c>
    </row>
    <row r="30" spans="2:13" ht="11.25">
      <c r="B30" s="106" t="s">
        <v>92</v>
      </c>
      <c r="C30" s="106">
        <v>39387</v>
      </c>
      <c r="D30" s="113">
        <v>39.20987654320989</v>
      </c>
      <c r="E30" s="113">
        <v>31.937172774869115</v>
      </c>
      <c r="F30" s="113">
        <v>47.06927175843694</v>
      </c>
      <c r="G30" s="113">
        <v>30.993150684931514</v>
      </c>
      <c r="H30" s="113"/>
      <c r="I30" s="113">
        <v>71.4975845410628</v>
      </c>
      <c r="J30" s="113">
        <v>27.38386308068459</v>
      </c>
      <c r="K30" s="113">
        <v>42.2077922077922</v>
      </c>
      <c r="L30" s="113">
        <v>36.75</v>
      </c>
      <c r="M30" s="113">
        <v>38.95818895818897</v>
      </c>
    </row>
    <row r="31" spans="2:13" ht="11.25">
      <c r="B31" s="108" t="s">
        <v>92</v>
      </c>
      <c r="C31" s="108">
        <v>39417</v>
      </c>
      <c r="D31" s="114">
        <v>37.738985868661686</v>
      </c>
      <c r="E31" s="114">
        <v>121.93181818181817</v>
      </c>
      <c r="F31" s="114">
        <v>38.84758364312268</v>
      </c>
      <c r="G31" s="114">
        <v>19.680851063829795</v>
      </c>
      <c r="H31" s="114"/>
      <c r="I31" s="114">
        <v>52.17391304347827</v>
      </c>
      <c r="J31" s="114">
        <v>27.21518987341771</v>
      </c>
      <c r="K31" s="114">
        <v>37.72893772893773</v>
      </c>
      <c r="L31" s="114">
        <v>28.558558558558556</v>
      </c>
      <c r="M31" s="114">
        <v>46.845972549563285</v>
      </c>
    </row>
    <row r="32" spans="2:13" ht="11.25">
      <c r="B32" s="106" t="s">
        <v>229</v>
      </c>
      <c r="C32" s="106">
        <v>39448</v>
      </c>
      <c r="D32" s="113">
        <v>53.1702683448112</v>
      </c>
      <c r="E32" s="113">
        <v>8.67132867132867</v>
      </c>
      <c r="F32" s="113">
        <v>56.822010106681645</v>
      </c>
      <c r="G32" s="113">
        <v>14.745762711864408</v>
      </c>
      <c r="H32" s="113"/>
      <c r="I32" s="113">
        <v>273.5632183908046</v>
      </c>
      <c r="J32" s="113">
        <v>49.59349593495934</v>
      </c>
      <c r="K32" s="113">
        <v>92.32456140350878</v>
      </c>
      <c r="L32" s="113">
        <v>48.661567877629054</v>
      </c>
      <c r="M32" s="113">
        <v>45.90222012281531</v>
      </c>
    </row>
    <row r="33" spans="2:13" ht="11.25">
      <c r="B33" s="106" t="s">
        <v>92</v>
      </c>
      <c r="C33" s="106">
        <v>39479</v>
      </c>
      <c r="D33" s="113">
        <v>63.290113452188</v>
      </c>
      <c r="E33" s="113">
        <v>81.81818181818181</v>
      </c>
      <c r="F33" s="113">
        <v>66.89419795221842</v>
      </c>
      <c r="G33" s="113">
        <v>40.84778420038535</v>
      </c>
      <c r="H33" s="113"/>
      <c r="I33" s="113">
        <v>104.20168067226889</v>
      </c>
      <c r="J33" s="113">
        <v>48.4076433121019</v>
      </c>
      <c r="K33" s="113">
        <v>63.74133949191685</v>
      </c>
      <c r="L33" s="113">
        <v>51.26050420168067</v>
      </c>
      <c r="M33" s="113">
        <v>65.283540802213</v>
      </c>
    </row>
    <row r="34" spans="2:13" ht="11.25">
      <c r="B34" s="106" t="s">
        <v>92</v>
      </c>
      <c r="C34" s="106">
        <v>39508</v>
      </c>
      <c r="D34" s="113">
        <v>12.91197329995828</v>
      </c>
      <c r="E34" s="113">
        <v>55.39617486338797</v>
      </c>
      <c r="F34" s="113">
        <v>15.206445115810684</v>
      </c>
      <c r="G34" s="113">
        <v>3.404255319148941</v>
      </c>
      <c r="H34" s="113"/>
      <c r="I34" s="113">
        <v>60.52631578947369</v>
      </c>
      <c r="J34" s="113">
        <v>30.295566502463057</v>
      </c>
      <c r="K34" s="113">
        <v>41.167192429022094</v>
      </c>
      <c r="L34" s="113">
        <v>21.284540702016443</v>
      </c>
      <c r="M34" s="113">
        <v>21.183345507669827</v>
      </c>
    </row>
    <row r="35" spans="2:13" ht="11.25">
      <c r="B35" s="106" t="s">
        <v>92</v>
      </c>
      <c r="C35" s="106">
        <v>39539</v>
      </c>
      <c r="D35" s="113">
        <v>42.13973799126638</v>
      </c>
      <c r="E35" s="113">
        <v>84.39108061749572</v>
      </c>
      <c r="F35" s="113">
        <v>46.8131868131868</v>
      </c>
      <c r="G35" s="113">
        <v>21.283783783783793</v>
      </c>
      <c r="H35" s="113"/>
      <c r="I35" s="113">
        <v>120.63492063492065</v>
      </c>
      <c r="J35" s="113">
        <v>33.42245989304813</v>
      </c>
      <c r="K35" s="113">
        <v>62.69982238010656</v>
      </c>
      <c r="L35" s="113">
        <v>41.47186147186148</v>
      </c>
      <c r="M35" s="113">
        <v>49.08628827302432</v>
      </c>
    </row>
    <row r="36" spans="2:13" ht="11.25">
      <c r="B36" s="106" t="s">
        <v>92</v>
      </c>
      <c r="C36" s="106">
        <v>39569</v>
      </c>
      <c r="D36" s="113">
        <v>46.45669291338584</v>
      </c>
      <c r="E36" s="113">
        <v>120.80217539089055</v>
      </c>
      <c r="F36" s="113">
        <v>44.804253262445634</v>
      </c>
      <c r="G36" s="113">
        <v>8.769230769230774</v>
      </c>
      <c r="H36" s="113"/>
      <c r="I36" s="113">
        <v>103.21100917431193</v>
      </c>
      <c r="J36" s="113">
        <v>34.18013856812934</v>
      </c>
      <c r="K36" s="113">
        <v>57.296466973886325</v>
      </c>
      <c r="L36" s="113">
        <v>33.051498847040726</v>
      </c>
      <c r="M36" s="113">
        <v>55.51357974269961</v>
      </c>
    </row>
    <row r="37" spans="2:13" ht="11.25">
      <c r="B37" s="106" t="s">
        <v>92</v>
      </c>
      <c r="C37" s="106">
        <v>39600</v>
      </c>
      <c r="D37" s="113">
        <v>59.52634947727758</v>
      </c>
      <c r="E37" s="113">
        <v>134.99653499653502</v>
      </c>
      <c r="F37" s="113">
        <v>56.58835546475996</v>
      </c>
      <c r="G37" s="113">
        <v>58.18181818181818</v>
      </c>
      <c r="H37" s="113"/>
      <c r="I37" s="113">
        <v>82.73092369477912</v>
      </c>
      <c r="J37" s="113">
        <v>50.24390243902439</v>
      </c>
      <c r="K37" s="113">
        <v>62.51896813353566</v>
      </c>
      <c r="L37" s="113">
        <v>60.54590570719603</v>
      </c>
      <c r="M37" s="113">
        <v>70.75400666881791</v>
      </c>
    </row>
    <row r="38" spans="2:13" ht="11.25">
      <c r="B38" s="106" t="s">
        <v>92</v>
      </c>
      <c r="C38" s="106">
        <v>39630</v>
      </c>
      <c r="D38" s="113">
        <v>53.85489676075015</v>
      </c>
      <c r="E38" s="113">
        <v>66.06875934230195</v>
      </c>
      <c r="F38" s="113">
        <v>65.7222480260102</v>
      </c>
      <c r="G38" s="113">
        <v>26.37195121951219</v>
      </c>
      <c r="H38" s="113"/>
      <c r="I38" s="113">
        <v>152.98804780876495</v>
      </c>
      <c r="J38" s="113">
        <v>53.72093023255815</v>
      </c>
      <c r="K38" s="113">
        <v>90.30837004405285</v>
      </c>
      <c r="L38" s="113">
        <v>58.93792071802544</v>
      </c>
      <c r="M38" s="113">
        <v>59.13140311804008</v>
      </c>
    </row>
    <row r="39" spans="2:13" ht="11.25">
      <c r="B39" s="106" t="s">
        <v>92</v>
      </c>
      <c r="C39" s="106">
        <v>39661</v>
      </c>
      <c r="D39" s="113">
        <v>36.47338887944227</v>
      </c>
      <c r="E39" s="113">
        <v>112.39242685025816</v>
      </c>
      <c r="F39" s="113">
        <v>50.082372322899516</v>
      </c>
      <c r="G39" s="113">
        <v>34.6820809248555</v>
      </c>
      <c r="H39" s="113"/>
      <c r="I39" s="113">
        <v>52.05047318611988</v>
      </c>
      <c r="J39" s="113">
        <v>39.1566265060241</v>
      </c>
      <c r="K39" s="113">
        <v>44.17177914110428</v>
      </c>
      <c r="L39" s="113">
        <v>39.814200398142006</v>
      </c>
      <c r="M39" s="113">
        <v>51.21550307119993</v>
      </c>
    </row>
    <row r="40" spans="2:13" ht="11.25">
      <c r="B40" s="106" t="s">
        <v>92</v>
      </c>
      <c r="C40" s="106">
        <v>39692</v>
      </c>
      <c r="D40" s="113">
        <v>63.24483775811209</v>
      </c>
      <c r="E40" s="113">
        <v>53.762886597938156</v>
      </c>
      <c r="F40" s="113">
        <v>57.161745262230056</v>
      </c>
      <c r="G40" s="113">
        <v>64.73429951690821</v>
      </c>
      <c r="H40" s="113"/>
      <c r="I40" s="113">
        <v>83.28358208955224</v>
      </c>
      <c r="J40" s="113">
        <v>76.76537585421413</v>
      </c>
      <c r="K40" s="113">
        <v>79.58656330749353</v>
      </c>
      <c r="L40" s="113">
        <v>72.97491039426522</v>
      </c>
      <c r="M40" s="113">
        <v>61.502479184208056</v>
      </c>
    </row>
    <row r="41" spans="2:13" ht="11.25">
      <c r="B41" s="106" t="s">
        <v>92</v>
      </c>
      <c r="C41" s="106">
        <v>39722</v>
      </c>
      <c r="D41" s="113">
        <v>38.89623265036353</v>
      </c>
      <c r="E41" s="113">
        <v>52.623976889744824</v>
      </c>
      <c r="F41" s="113">
        <v>39.36559577063847</v>
      </c>
      <c r="G41" s="113">
        <v>14.754098360655732</v>
      </c>
      <c r="H41" s="113"/>
      <c r="I41" s="113">
        <v>34.597156398104254</v>
      </c>
      <c r="J41" s="113">
        <v>54.30711610486891</v>
      </c>
      <c r="K41" s="113">
        <v>45.60669456066946</v>
      </c>
      <c r="L41" s="113">
        <v>31.618067467124078</v>
      </c>
      <c r="M41" s="113">
        <v>40.26910918375619</v>
      </c>
    </row>
    <row r="42" spans="2:13" ht="11.25">
      <c r="B42" s="106" t="s">
        <v>92</v>
      </c>
      <c r="C42" s="106">
        <v>39753</v>
      </c>
      <c r="D42" s="113">
        <v>20.113515431003904</v>
      </c>
      <c r="E42" s="113">
        <v>-26.234567901234573</v>
      </c>
      <c r="F42" s="113">
        <v>9.98389694041868</v>
      </c>
      <c r="G42" s="113">
        <v>12.549019607843137</v>
      </c>
      <c r="H42" s="113"/>
      <c r="I42" s="113">
        <v>25.915492957746487</v>
      </c>
      <c r="J42" s="113">
        <v>25.71976967370442</v>
      </c>
      <c r="K42" s="113">
        <v>25.799086757990874</v>
      </c>
      <c r="L42" s="113">
        <v>19.62218159658744</v>
      </c>
      <c r="M42" s="113">
        <v>9.217853877483172</v>
      </c>
    </row>
    <row r="43" spans="2:13" ht="11.25">
      <c r="B43" s="108" t="s">
        <v>92</v>
      </c>
      <c r="C43" s="108">
        <v>39783</v>
      </c>
      <c r="D43" s="114">
        <v>3.7618185475759347</v>
      </c>
      <c r="E43" s="114">
        <v>0.7168458781362075</v>
      </c>
      <c r="F43" s="114">
        <v>21.062025881302993</v>
      </c>
      <c r="G43" s="114">
        <v>21.48148148148148</v>
      </c>
      <c r="H43" s="114"/>
      <c r="I43" s="114">
        <v>-0.8571428571428563</v>
      </c>
      <c r="J43" s="114">
        <v>27.363184079601986</v>
      </c>
      <c r="K43" s="114">
        <v>14.228723404255316</v>
      </c>
      <c r="L43" s="114">
        <v>17.659425367904703</v>
      </c>
      <c r="M43" s="114">
        <v>8.733006042296076</v>
      </c>
    </row>
    <row r="44" spans="2:13" ht="11.25">
      <c r="B44" s="106" t="s">
        <v>243</v>
      </c>
      <c r="C44" s="106">
        <v>39814</v>
      </c>
      <c r="D44" s="113">
        <v>-24.294573643410857</v>
      </c>
      <c r="E44" s="113">
        <v>-9.009009009009006</v>
      </c>
      <c r="F44" s="113">
        <v>-9.631220909416394</v>
      </c>
      <c r="G44" s="113">
        <v>2.215657311669128</v>
      </c>
      <c r="H44" s="113"/>
      <c r="I44" s="113">
        <v>-8.923076923076923</v>
      </c>
      <c r="J44" s="113">
        <v>-9.96376811594203</v>
      </c>
      <c r="K44" s="113">
        <v>-9.578107183580386</v>
      </c>
      <c r="L44" s="113">
        <v>-4.5016077170418</v>
      </c>
      <c r="M44" s="113">
        <v>-16.584378794010522</v>
      </c>
    </row>
    <row r="45" spans="2:13" ht="11.25">
      <c r="B45" s="108" t="s">
        <v>92</v>
      </c>
      <c r="C45" s="108">
        <v>39845</v>
      </c>
      <c r="D45" s="114">
        <v>-37.799834574028125</v>
      </c>
      <c r="E45" s="114">
        <v>-56.831683168316836</v>
      </c>
      <c r="F45" s="114">
        <v>-21.104294478527606</v>
      </c>
      <c r="G45" s="114">
        <v>-10.396716826265395</v>
      </c>
      <c r="H45" s="114"/>
      <c r="I45" s="114">
        <v>-13.580246913580252</v>
      </c>
      <c r="J45" s="114">
        <v>-15.23605150214592</v>
      </c>
      <c r="K45" s="114">
        <v>-14.66854724964739</v>
      </c>
      <c r="L45" s="114">
        <v>-12.5</v>
      </c>
      <c r="M45" s="114">
        <v>-34.55230125523012</v>
      </c>
    </row>
    <row r="46" spans="2:3" ht="11.25">
      <c r="B46" s="210"/>
      <c r="C46" s="66" t="s">
        <v>125</v>
      </c>
    </row>
    <row r="47" ht="11.25">
      <c r="B47" s="106"/>
    </row>
  </sheetData>
  <mergeCells count="6">
    <mergeCell ref="C7:C9"/>
    <mergeCell ref="G7:L7"/>
    <mergeCell ref="I8:K8"/>
    <mergeCell ref="D7:D9"/>
    <mergeCell ref="E7:E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182</v>
      </c>
      <c r="C1" s="130"/>
      <c r="D1" s="7"/>
      <c r="E1" s="7"/>
      <c r="F1" s="7"/>
      <c r="M1" s="131" t="s">
        <v>240</v>
      </c>
    </row>
    <row r="2" ht="11.25">
      <c r="C2" s="58"/>
    </row>
    <row r="3" spans="3:11" ht="11.25">
      <c r="C3" s="5" t="s">
        <v>167</v>
      </c>
      <c r="K3" s="19"/>
    </row>
    <row r="4" spans="3:11" ht="11.25">
      <c r="C4" s="5" t="s">
        <v>157</v>
      </c>
      <c r="K4" s="19"/>
    </row>
    <row r="5" spans="3:11" ht="11.25">
      <c r="C5" s="58" t="s">
        <v>120</v>
      </c>
      <c r="K5" s="19"/>
    </row>
    <row r="6" spans="3:11" ht="11.25">
      <c r="C6" s="58"/>
      <c r="K6" s="19"/>
    </row>
    <row r="7" spans="2:13" ht="11.25">
      <c r="B7" s="166"/>
      <c r="C7" s="234" t="s">
        <v>31</v>
      </c>
      <c r="D7" s="263" t="s">
        <v>158</v>
      </c>
      <c r="E7" s="263" t="s">
        <v>159</v>
      </c>
      <c r="F7" s="263" t="s">
        <v>160</v>
      </c>
      <c r="G7" s="262" t="s">
        <v>161</v>
      </c>
      <c r="H7" s="262"/>
      <c r="I7" s="262"/>
      <c r="J7" s="262"/>
      <c r="K7" s="262"/>
      <c r="L7" s="263"/>
      <c r="M7" s="100" t="s">
        <v>37</v>
      </c>
    </row>
    <row r="8" spans="2:12" ht="12.75" customHeight="1">
      <c r="B8" s="173"/>
      <c r="C8" s="260"/>
      <c r="D8" s="264"/>
      <c r="E8" s="264"/>
      <c r="F8" s="264"/>
      <c r="G8" s="10" t="s">
        <v>162</v>
      </c>
      <c r="H8" s="10"/>
      <c r="I8" s="237" t="s">
        <v>163</v>
      </c>
      <c r="J8" s="237"/>
      <c r="K8" s="237"/>
      <c r="L8" s="101" t="s">
        <v>37</v>
      </c>
    </row>
    <row r="9" spans="2:13" s="105" customFormat="1" ht="13.5" customHeight="1" thickBot="1">
      <c r="B9" s="174"/>
      <c r="C9" s="261"/>
      <c r="D9" s="265"/>
      <c r="E9" s="265"/>
      <c r="F9" s="265"/>
      <c r="G9" s="102"/>
      <c r="H9" s="102"/>
      <c r="I9" s="103" t="s">
        <v>164</v>
      </c>
      <c r="J9" s="103" t="s">
        <v>165</v>
      </c>
      <c r="K9" s="103" t="s">
        <v>37</v>
      </c>
      <c r="L9" s="104"/>
      <c r="M9" s="104"/>
    </row>
    <row r="10" spans="2:24" ht="12" thickTop="1">
      <c r="B10" s="7" t="s">
        <v>93</v>
      </c>
      <c r="C10" s="106">
        <v>38777</v>
      </c>
      <c r="D10" s="217">
        <v>39301</v>
      </c>
      <c r="E10" s="217">
        <v>12778</v>
      </c>
      <c r="F10" s="217">
        <v>16387</v>
      </c>
      <c r="G10" s="217">
        <v>4836</v>
      </c>
      <c r="H10" s="217"/>
      <c r="I10" s="217">
        <v>919</v>
      </c>
      <c r="J10" s="217">
        <v>3344</v>
      </c>
      <c r="K10" s="217">
        <v>4263</v>
      </c>
      <c r="L10" s="217">
        <v>9099</v>
      </c>
      <c r="M10" s="217">
        <v>77586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55" t="s">
        <v>92</v>
      </c>
      <c r="C11" s="106">
        <v>38808</v>
      </c>
      <c r="D11" s="217">
        <v>39677</v>
      </c>
      <c r="E11" s="217">
        <v>13282</v>
      </c>
      <c r="F11" s="217">
        <v>16680</v>
      </c>
      <c r="G11" s="217">
        <v>4899</v>
      </c>
      <c r="H11" s="217"/>
      <c r="I11" s="217">
        <v>997</v>
      </c>
      <c r="J11" s="217">
        <v>3430</v>
      </c>
      <c r="K11" s="217">
        <v>4427</v>
      </c>
      <c r="L11" s="217">
        <v>9326</v>
      </c>
      <c r="M11" s="217">
        <v>78986</v>
      </c>
    </row>
    <row r="12" spans="2:13" ht="11.25">
      <c r="B12" s="55" t="s">
        <v>92</v>
      </c>
      <c r="C12" s="106">
        <v>38838</v>
      </c>
      <c r="D12" s="217">
        <v>40077</v>
      </c>
      <c r="E12" s="217">
        <v>13154</v>
      </c>
      <c r="F12" s="217">
        <v>16982</v>
      </c>
      <c r="G12" s="217">
        <v>5027</v>
      </c>
      <c r="H12" s="217"/>
      <c r="I12" s="217">
        <v>1088</v>
      </c>
      <c r="J12" s="217">
        <v>3534</v>
      </c>
      <c r="K12" s="217">
        <v>4622</v>
      </c>
      <c r="L12" s="217">
        <v>9649</v>
      </c>
      <c r="M12" s="217">
        <v>79903</v>
      </c>
    </row>
    <row r="13" spans="2:13" ht="11.25">
      <c r="B13" s="55" t="s">
        <v>92</v>
      </c>
      <c r="C13" s="106">
        <v>38869</v>
      </c>
      <c r="D13" s="217">
        <v>40229</v>
      </c>
      <c r="E13" s="217">
        <v>13753</v>
      </c>
      <c r="F13" s="217">
        <v>17200</v>
      </c>
      <c r="G13" s="217">
        <v>5075</v>
      </c>
      <c r="H13" s="217"/>
      <c r="I13" s="217">
        <v>1188</v>
      </c>
      <c r="J13" s="217">
        <v>3610</v>
      </c>
      <c r="K13" s="217">
        <v>4798</v>
      </c>
      <c r="L13" s="217">
        <v>9873</v>
      </c>
      <c r="M13" s="217">
        <v>81096</v>
      </c>
    </row>
    <row r="14" spans="2:13" ht="11.25">
      <c r="B14" s="55" t="s">
        <v>92</v>
      </c>
      <c r="C14" s="106">
        <v>38899</v>
      </c>
      <c r="D14" s="217">
        <v>41076</v>
      </c>
      <c r="E14" s="217">
        <v>14123</v>
      </c>
      <c r="F14" s="217">
        <v>17563</v>
      </c>
      <c r="G14" s="217">
        <v>5211</v>
      </c>
      <c r="H14" s="217"/>
      <c r="I14" s="217">
        <v>1318</v>
      </c>
      <c r="J14" s="217">
        <v>3698</v>
      </c>
      <c r="K14" s="217">
        <v>5016</v>
      </c>
      <c r="L14" s="217">
        <v>10227</v>
      </c>
      <c r="M14" s="217">
        <v>83030</v>
      </c>
    </row>
    <row r="15" spans="2:13" ht="11.25">
      <c r="B15" s="55" t="s">
        <v>92</v>
      </c>
      <c r="C15" s="106">
        <v>38930</v>
      </c>
      <c r="D15" s="217">
        <v>41835</v>
      </c>
      <c r="E15" s="217">
        <v>14208</v>
      </c>
      <c r="F15" s="217">
        <v>17764</v>
      </c>
      <c r="G15" s="217">
        <v>5354</v>
      </c>
      <c r="H15" s="217"/>
      <c r="I15" s="217">
        <v>1445</v>
      </c>
      <c r="J15" s="217">
        <v>3805</v>
      </c>
      <c r="K15" s="217">
        <v>5250</v>
      </c>
      <c r="L15" s="217">
        <v>10604</v>
      </c>
      <c r="M15" s="217">
        <v>84452</v>
      </c>
    </row>
    <row r="16" spans="2:13" ht="11.25">
      <c r="B16" s="55" t="s">
        <v>92</v>
      </c>
      <c r="C16" s="106">
        <v>38961</v>
      </c>
      <c r="D16" s="217">
        <v>42785</v>
      </c>
      <c r="E16" s="217">
        <v>14490</v>
      </c>
      <c r="F16" s="217">
        <v>17965</v>
      </c>
      <c r="G16" s="217">
        <v>5506</v>
      </c>
      <c r="H16" s="217"/>
      <c r="I16" s="217">
        <v>1573</v>
      </c>
      <c r="J16" s="217">
        <v>3886</v>
      </c>
      <c r="K16" s="217">
        <v>5459</v>
      </c>
      <c r="L16" s="217">
        <v>10965</v>
      </c>
      <c r="M16" s="217">
        <v>86246</v>
      </c>
    </row>
    <row r="17" spans="2:13" ht="11.25">
      <c r="B17" s="55" t="s">
        <v>92</v>
      </c>
      <c r="C17" s="106">
        <v>38991</v>
      </c>
      <c r="D17" s="217">
        <v>44047</v>
      </c>
      <c r="E17" s="217">
        <v>14865</v>
      </c>
      <c r="F17" s="217">
        <v>18437</v>
      </c>
      <c r="G17" s="217">
        <v>5660</v>
      </c>
      <c r="H17" s="217"/>
      <c r="I17" s="217">
        <v>1685</v>
      </c>
      <c r="J17" s="217">
        <v>4022</v>
      </c>
      <c r="K17" s="217">
        <v>5707</v>
      </c>
      <c r="L17" s="217">
        <v>11367</v>
      </c>
      <c r="M17" s="217">
        <v>88757</v>
      </c>
    </row>
    <row r="18" spans="2:13" ht="11.25">
      <c r="B18" s="55" t="s">
        <v>92</v>
      </c>
      <c r="C18" s="106">
        <v>39022</v>
      </c>
      <c r="D18" s="217">
        <v>44739</v>
      </c>
      <c r="E18" s="217">
        <v>15511</v>
      </c>
      <c r="F18" s="217">
        <v>18716</v>
      </c>
      <c r="G18" s="217">
        <v>5805</v>
      </c>
      <c r="H18" s="217"/>
      <c r="I18" s="217">
        <v>1772</v>
      </c>
      <c r="J18" s="217">
        <v>4115</v>
      </c>
      <c r="K18" s="217">
        <v>5887</v>
      </c>
      <c r="L18" s="217">
        <v>11692</v>
      </c>
      <c r="M18" s="217">
        <v>90699</v>
      </c>
    </row>
    <row r="19" spans="2:13" ht="11.25">
      <c r="B19" s="63" t="s">
        <v>92</v>
      </c>
      <c r="C19" s="108">
        <v>39052</v>
      </c>
      <c r="D19" s="109">
        <v>45161</v>
      </c>
      <c r="E19" s="109">
        <v>15267</v>
      </c>
      <c r="F19" s="109">
        <v>18891</v>
      </c>
      <c r="G19" s="109">
        <v>5914</v>
      </c>
      <c r="H19" s="109"/>
      <c r="I19" s="109">
        <v>1914</v>
      </c>
      <c r="J19" s="109">
        <v>4158</v>
      </c>
      <c r="K19" s="109">
        <v>6072</v>
      </c>
      <c r="L19" s="109">
        <v>11986</v>
      </c>
      <c r="M19" s="109">
        <v>91346</v>
      </c>
    </row>
    <row r="20" spans="2:13" ht="11.25">
      <c r="B20" s="55" t="s">
        <v>221</v>
      </c>
      <c r="C20" s="106">
        <v>39083</v>
      </c>
      <c r="D20" s="217">
        <v>46028</v>
      </c>
      <c r="E20" s="217">
        <v>15714</v>
      </c>
      <c r="F20" s="217">
        <v>19322</v>
      </c>
      <c r="G20" s="217">
        <v>6090</v>
      </c>
      <c r="H20" s="217"/>
      <c r="I20" s="217">
        <v>1920</v>
      </c>
      <c r="J20" s="217">
        <v>4249</v>
      </c>
      <c r="K20" s="217">
        <v>6169</v>
      </c>
      <c r="L20" s="217">
        <v>12259</v>
      </c>
      <c r="M20" s="217">
        <v>93364</v>
      </c>
    </row>
    <row r="21" spans="2:13" ht="11.25">
      <c r="B21" s="55" t="s">
        <v>92</v>
      </c>
      <c r="C21" s="106">
        <v>39114</v>
      </c>
      <c r="D21" s="217">
        <v>46766</v>
      </c>
      <c r="E21" s="217">
        <v>15785</v>
      </c>
      <c r="F21" s="217">
        <v>19559</v>
      </c>
      <c r="G21" s="217">
        <v>6215</v>
      </c>
      <c r="H21" s="217"/>
      <c r="I21" s="217">
        <v>1980</v>
      </c>
      <c r="J21" s="217">
        <v>4319</v>
      </c>
      <c r="K21" s="217">
        <v>6299</v>
      </c>
      <c r="L21" s="217">
        <v>12514</v>
      </c>
      <c r="M21" s="217">
        <v>94644</v>
      </c>
    </row>
    <row r="22" spans="2:13" ht="11.25">
      <c r="B22" s="55" t="s">
        <v>92</v>
      </c>
      <c r="C22" s="106">
        <v>39142</v>
      </c>
      <c r="D22" s="217">
        <v>47829</v>
      </c>
      <c r="E22" s="217">
        <v>15897</v>
      </c>
      <c r="F22" s="217">
        <v>19864</v>
      </c>
      <c r="G22" s="217">
        <v>6430</v>
      </c>
      <c r="H22" s="217"/>
      <c r="I22" s="217">
        <v>2075</v>
      </c>
      <c r="J22" s="217">
        <v>4380</v>
      </c>
      <c r="K22" s="217">
        <v>6455</v>
      </c>
      <c r="L22" s="217">
        <v>12885</v>
      </c>
      <c r="M22" s="217">
        <v>96495</v>
      </c>
    </row>
    <row r="23" spans="2:13" ht="11.25">
      <c r="B23" s="55" t="s">
        <v>92</v>
      </c>
      <c r="C23" s="106">
        <v>39173</v>
      </c>
      <c r="D23" s="217">
        <v>48694</v>
      </c>
      <c r="E23" s="217">
        <v>15874</v>
      </c>
      <c r="F23" s="217">
        <v>20236</v>
      </c>
      <c r="G23" s="217">
        <v>6629</v>
      </c>
      <c r="H23" s="217"/>
      <c r="I23" s="217">
        <v>2131</v>
      </c>
      <c r="J23" s="217">
        <v>4442</v>
      </c>
      <c r="K23" s="217">
        <v>6573</v>
      </c>
      <c r="L23" s="217">
        <v>13202</v>
      </c>
      <c r="M23" s="217">
        <v>98026</v>
      </c>
    </row>
    <row r="24" spans="2:13" ht="11.25">
      <c r="B24" s="55" t="s">
        <v>92</v>
      </c>
      <c r="C24" s="106">
        <v>39203</v>
      </c>
      <c r="D24" s="217">
        <v>50098</v>
      </c>
      <c r="E24" s="217">
        <v>16202</v>
      </c>
      <c r="F24" s="217">
        <v>20702</v>
      </c>
      <c r="G24" s="217">
        <v>6800</v>
      </c>
      <c r="H24" s="217"/>
      <c r="I24" s="217">
        <v>2208</v>
      </c>
      <c r="J24" s="217">
        <v>4521</v>
      </c>
      <c r="K24" s="217">
        <v>6729</v>
      </c>
      <c r="L24" s="217">
        <v>13529</v>
      </c>
      <c r="M24" s="217">
        <v>100531</v>
      </c>
    </row>
    <row r="25" spans="2:13" ht="11.25">
      <c r="B25" s="55" t="s">
        <v>92</v>
      </c>
      <c r="C25" s="106">
        <v>39234</v>
      </c>
      <c r="D25" s="217">
        <v>51229</v>
      </c>
      <c r="E25" s="217">
        <v>16352</v>
      </c>
      <c r="F25" s="217">
        <v>21106</v>
      </c>
      <c r="G25" s="217">
        <v>6883</v>
      </c>
      <c r="H25" s="217"/>
      <c r="I25" s="217">
        <v>2295</v>
      </c>
      <c r="J25" s="217">
        <v>4597</v>
      </c>
      <c r="K25" s="217">
        <v>6892</v>
      </c>
      <c r="L25" s="217">
        <v>13775</v>
      </c>
      <c r="M25" s="217">
        <v>102462</v>
      </c>
    </row>
    <row r="26" spans="2:18" ht="11.25">
      <c r="B26" s="55" t="s">
        <v>92</v>
      </c>
      <c r="C26" s="106">
        <v>39264</v>
      </c>
      <c r="D26" s="217">
        <v>52428</v>
      </c>
      <c r="E26" s="217">
        <v>17105</v>
      </c>
      <c r="F26" s="217">
        <v>21614</v>
      </c>
      <c r="G26" s="217">
        <v>7061</v>
      </c>
      <c r="H26" s="217"/>
      <c r="I26" s="217">
        <v>2365</v>
      </c>
      <c r="J26" s="217">
        <v>4673</v>
      </c>
      <c r="K26" s="217">
        <v>7038</v>
      </c>
      <c r="L26" s="217">
        <v>14099</v>
      </c>
      <c r="M26" s="217">
        <v>105246</v>
      </c>
      <c r="P26" s="110"/>
      <c r="R26" s="13"/>
    </row>
    <row r="27" spans="2:18" ht="11.25">
      <c r="B27" s="55" t="s">
        <v>92</v>
      </c>
      <c r="C27" s="106">
        <v>39295</v>
      </c>
      <c r="D27" s="217">
        <v>53757</v>
      </c>
      <c r="E27" s="217">
        <v>17140</v>
      </c>
      <c r="F27" s="217">
        <v>22340</v>
      </c>
      <c r="G27" s="217">
        <v>7199</v>
      </c>
      <c r="H27" s="217"/>
      <c r="I27" s="217">
        <v>2492</v>
      </c>
      <c r="J27" s="217">
        <v>4760</v>
      </c>
      <c r="K27" s="217">
        <v>7252</v>
      </c>
      <c r="L27" s="217">
        <v>14451</v>
      </c>
      <c r="M27" s="217">
        <v>107688</v>
      </c>
      <c r="P27" s="111"/>
      <c r="R27" s="13"/>
    </row>
    <row r="28" spans="2:16" ht="11.25">
      <c r="B28" s="55" t="s">
        <v>92</v>
      </c>
      <c r="C28" s="106">
        <v>39326</v>
      </c>
      <c r="D28" s="217">
        <v>54723</v>
      </c>
      <c r="E28" s="217">
        <v>17804</v>
      </c>
      <c r="F28" s="217">
        <v>23006</v>
      </c>
      <c r="G28" s="217">
        <v>7286</v>
      </c>
      <c r="H28" s="217"/>
      <c r="I28" s="217">
        <v>2622</v>
      </c>
      <c r="J28" s="217">
        <v>4827</v>
      </c>
      <c r="K28" s="217">
        <v>7449</v>
      </c>
      <c r="L28" s="217">
        <v>14735</v>
      </c>
      <c r="M28" s="217">
        <v>110268</v>
      </c>
      <c r="P28" s="17"/>
    </row>
    <row r="29" spans="2:13" ht="11.25">
      <c r="B29" s="55" t="s">
        <v>92</v>
      </c>
      <c r="C29" s="106">
        <v>39356</v>
      </c>
      <c r="D29" s="217">
        <v>56425</v>
      </c>
      <c r="E29" s="217">
        <v>18451</v>
      </c>
      <c r="F29" s="217">
        <v>23691</v>
      </c>
      <c r="G29" s="217">
        <v>7516</v>
      </c>
      <c r="H29" s="217"/>
      <c r="I29" s="217">
        <v>2852</v>
      </c>
      <c r="J29" s="217">
        <v>4932</v>
      </c>
      <c r="K29" s="217">
        <v>7784</v>
      </c>
      <c r="L29" s="217">
        <v>15300</v>
      </c>
      <c r="M29" s="217">
        <v>113867</v>
      </c>
    </row>
    <row r="30" spans="2:13" ht="11.25">
      <c r="B30" s="55" t="s">
        <v>92</v>
      </c>
      <c r="C30" s="106">
        <v>39387</v>
      </c>
      <c r="D30" s="217">
        <v>58013</v>
      </c>
      <c r="E30" s="217">
        <v>19000</v>
      </c>
      <c r="F30" s="217">
        <v>24486</v>
      </c>
      <c r="G30" s="217">
        <v>7697</v>
      </c>
      <c r="H30" s="217"/>
      <c r="I30" s="217">
        <v>3000</v>
      </c>
      <c r="J30" s="217">
        <v>5044</v>
      </c>
      <c r="K30" s="217">
        <v>8044</v>
      </c>
      <c r="L30" s="217">
        <v>15741</v>
      </c>
      <c r="M30" s="217">
        <v>117240</v>
      </c>
    </row>
    <row r="31" spans="2:13" ht="11.25">
      <c r="B31" s="63" t="s">
        <v>92</v>
      </c>
      <c r="C31" s="108">
        <v>39417</v>
      </c>
      <c r="D31" s="109">
        <v>59375</v>
      </c>
      <c r="E31" s="109">
        <v>20073</v>
      </c>
      <c r="F31" s="109">
        <v>25113</v>
      </c>
      <c r="G31" s="109">
        <v>7808</v>
      </c>
      <c r="H31" s="109"/>
      <c r="I31" s="109">
        <v>3120</v>
      </c>
      <c r="J31" s="109">
        <v>5130</v>
      </c>
      <c r="K31" s="109">
        <v>8250</v>
      </c>
      <c r="L31" s="109">
        <v>16058</v>
      </c>
      <c r="M31" s="109">
        <v>120619</v>
      </c>
    </row>
    <row r="32" spans="2:13" ht="11.25">
      <c r="B32" s="55" t="s">
        <v>229</v>
      </c>
      <c r="C32" s="106">
        <v>39448</v>
      </c>
      <c r="D32" s="217">
        <v>61614</v>
      </c>
      <c r="E32" s="217">
        <v>20197</v>
      </c>
      <c r="F32" s="217">
        <v>26125</v>
      </c>
      <c r="G32" s="217">
        <v>7895</v>
      </c>
      <c r="H32" s="217"/>
      <c r="I32" s="217">
        <v>3358</v>
      </c>
      <c r="J32" s="217">
        <v>5313</v>
      </c>
      <c r="K32" s="217">
        <v>8671</v>
      </c>
      <c r="L32" s="217">
        <v>16567</v>
      </c>
      <c r="M32" s="217">
        <v>124506</v>
      </c>
    </row>
    <row r="33" spans="2:13" ht="11.25">
      <c r="B33" s="55" t="s">
        <v>92</v>
      </c>
      <c r="C33" s="106">
        <v>39479</v>
      </c>
      <c r="D33" s="217">
        <v>63957</v>
      </c>
      <c r="E33" s="217">
        <v>21106</v>
      </c>
      <c r="F33" s="217">
        <v>27105</v>
      </c>
      <c r="G33" s="217">
        <v>8107</v>
      </c>
      <c r="H33" s="217"/>
      <c r="I33" s="217">
        <v>3482</v>
      </c>
      <c r="J33" s="217">
        <v>5465</v>
      </c>
      <c r="K33" s="217">
        <v>8947</v>
      </c>
      <c r="L33" s="217">
        <v>17055</v>
      </c>
      <c r="M33" s="217">
        <v>129226</v>
      </c>
    </row>
    <row r="34" spans="2:13" ht="11.25">
      <c r="B34" s="55" t="s">
        <v>92</v>
      </c>
      <c r="C34" s="106">
        <v>39508</v>
      </c>
      <c r="D34" s="217">
        <v>64576</v>
      </c>
      <c r="E34" s="217">
        <v>21917</v>
      </c>
      <c r="F34" s="217">
        <v>27407</v>
      </c>
      <c r="G34" s="217">
        <v>8131</v>
      </c>
      <c r="H34" s="217"/>
      <c r="I34" s="217">
        <v>3620</v>
      </c>
      <c r="J34" s="217">
        <v>5588</v>
      </c>
      <c r="K34" s="217">
        <v>9208</v>
      </c>
      <c r="L34" s="217">
        <v>17340</v>
      </c>
      <c r="M34" s="217">
        <v>131256</v>
      </c>
    </row>
    <row r="35" spans="2:13" ht="11.25">
      <c r="B35" s="55" t="s">
        <v>92</v>
      </c>
      <c r="C35" s="106">
        <v>39539</v>
      </c>
      <c r="D35" s="217">
        <v>66313</v>
      </c>
      <c r="E35" s="217">
        <v>22901</v>
      </c>
      <c r="F35" s="217">
        <v>28259</v>
      </c>
      <c r="G35" s="217">
        <v>8257</v>
      </c>
      <c r="H35" s="217"/>
      <c r="I35" s="217">
        <v>3848</v>
      </c>
      <c r="J35" s="217">
        <v>5713</v>
      </c>
      <c r="K35" s="217">
        <v>9561</v>
      </c>
      <c r="L35" s="217">
        <v>17819</v>
      </c>
      <c r="M35" s="217">
        <v>135312</v>
      </c>
    </row>
    <row r="36" spans="2:13" ht="11.25">
      <c r="B36" s="55" t="s">
        <v>92</v>
      </c>
      <c r="C36" s="106">
        <v>39569</v>
      </c>
      <c r="D36" s="217">
        <v>68614</v>
      </c>
      <c r="E36" s="217">
        <v>24678</v>
      </c>
      <c r="F36" s="217">
        <v>29186</v>
      </c>
      <c r="G36" s="217">
        <v>8314</v>
      </c>
      <c r="H36" s="217"/>
      <c r="I36" s="217">
        <v>4073</v>
      </c>
      <c r="J36" s="217">
        <v>5861</v>
      </c>
      <c r="K36" s="217">
        <v>9934</v>
      </c>
      <c r="L36" s="217">
        <v>18249</v>
      </c>
      <c r="M36" s="217">
        <v>140749</v>
      </c>
    </row>
    <row r="37" spans="2:13" ht="11.25">
      <c r="B37" s="55" t="s">
        <v>92</v>
      </c>
      <c r="C37" s="106">
        <v>39600</v>
      </c>
      <c r="D37" s="217">
        <v>71404</v>
      </c>
      <c r="E37" s="217">
        <v>26626</v>
      </c>
      <c r="F37" s="217">
        <v>30294</v>
      </c>
      <c r="G37" s="217">
        <v>8634</v>
      </c>
      <c r="H37" s="217"/>
      <c r="I37" s="217">
        <v>4279</v>
      </c>
      <c r="J37" s="217">
        <v>6067</v>
      </c>
      <c r="K37" s="217">
        <v>10346</v>
      </c>
      <c r="L37" s="217">
        <v>18981</v>
      </c>
      <c r="M37" s="217">
        <v>147327</v>
      </c>
    </row>
    <row r="38" spans="2:13" ht="11.25">
      <c r="B38" s="55" t="s">
        <v>92</v>
      </c>
      <c r="C38" s="106">
        <v>39630</v>
      </c>
      <c r="D38" s="217">
        <v>74247</v>
      </c>
      <c r="E38" s="217">
        <v>27952</v>
      </c>
      <c r="F38" s="217">
        <v>31709</v>
      </c>
      <c r="G38" s="217">
        <v>8807</v>
      </c>
      <c r="H38" s="217"/>
      <c r="I38" s="217">
        <v>4663</v>
      </c>
      <c r="J38" s="217">
        <v>6298</v>
      </c>
      <c r="K38" s="217">
        <v>10961</v>
      </c>
      <c r="L38" s="217">
        <v>19769</v>
      </c>
      <c r="M38" s="217">
        <v>153699</v>
      </c>
    </row>
    <row r="39" spans="2:13" ht="11.25">
      <c r="B39" s="55" t="s">
        <v>92</v>
      </c>
      <c r="C39" s="106">
        <v>39661</v>
      </c>
      <c r="D39" s="217">
        <v>76392</v>
      </c>
      <c r="E39" s="217">
        <v>29911</v>
      </c>
      <c r="F39" s="217">
        <v>32925</v>
      </c>
      <c r="G39" s="217">
        <v>9047</v>
      </c>
      <c r="H39" s="217"/>
      <c r="I39" s="217">
        <v>4828</v>
      </c>
      <c r="J39" s="217">
        <v>6493</v>
      </c>
      <c r="K39" s="217">
        <v>11321</v>
      </c>
      <c r="L39" s="217">
        <v>20369</v>
      </c>
      <c r="M39" s="217">
        <v>159619</v>
      </c>
    </row>
    <row r="40" spans="2:13" ht="11.25">
      <c r="B40" s="55" t="s">
        <v>92</v>
      </c>
      <c r="C40" s="106">
        <v>39692</v>
      </c>
      <c r="D40" s="217">
        <v>79608</v>
      </c>
      <c r="E40" s="217">
        <v>30954</v>
      </c>
      <c r="F40" s="217">
        <v>34222</v>
      </c>
      <c r="G40" s="217">
        <v>9449</v>
      </c>
      <c r="H40" s="217"/>
      <c r="I40" s="217">
        <v>5107</v>
      </c>
      <c r="J40" s="217">
        <v>6830</v>
      </c>
      <c r="K40" s="217">
        <v>11937</v>
      </c>
      <c r="L40" s="217">
        <v>21387</v>
      </c>
      <c r="M40" s="217">
        <v>166193</v>
      </c>
    </row>
    <row r="41" spans="2:13" ht="11.25">
      <c r="B41" s="55" t="s">
        <v>92</v>
      </c>
      <c r="C41" s="106">
        <v>39722</v>
      </c>
      <c r="D41" s="217">
        <v>81962</v>
      </c>
      <c r="E41" s="217">
        <v>32047</v>
      </c>
      <c r="F41" s="217">
        <v>35190</v>
      </c>
      <c r="G41" s="217">
        <v>9566</v>
      </c>
      <c r="H41" s="217"/>
      <c r="I41" s="217">
        <v>5253</v>
      </c>
      <c r="J41" s="217">
        <v>7120</v>
      </c>
      <c r="K41" s="217">
        <v>12373</v>
      </c>
      <c r="L41" s="217">
        <v>21940</v>
      </c>
      <c r="M41" s="217">
        <v>171161</v>
      </c>
    </row>
    <row r="42" spans="2:13" ht="11.25">
      <c r="B42" s="55" t="s">
        <v>92</v>
      </c>
      <c r="C42" s="106">
        <v>39753</v>
      </c>
      <c r="D42" s="217">
        <v>83096</v>
      </c>
      <c r="E42" s="217">
        <v>31452</v>
      </c>
      <c r="F42" s="217">
        <v>35438</v>
      </c>
      <c r="G42" s="217">
        <v>9662</v>
      </c>
      <c r="H42" s="217"/>
      <c r="I42" s="217">
        <v>5345</v>
      </c>
      <c r="J42" s="217">
        <v>7254</v>
      </c>
      <c r="K42" s="217">
        <v>12599</v>
      </c>
      <c r="L42" s="217">
        <v>22262</v>
      </c>
      <c r="M42" s="217">
        <v>172270</v>
      </c>
    </row>
    <row r="43" spans="2:13" ht="11.25">
      <c r="B43" s="63" t="s">
        <v>92</v>
      </c>
      <c r="C43" s="108">
        <v>39783</v>
      </c>
      <c r="D43" s="109">
        <v>83283</v>
      </c>
      <c r="E43" s="109">
        <v>31466</v>
      </c>
      <c r="F43" s="109">
        <v>35910</v>
      </c>
      <c r="G43" s="109">
        <v>9807</v>
      </c>
      <c r="H43" s="109"/>
      <c r="I43" s="109">
        <v>5342</v>
      </c>
      <c r="J43" s="109">
        <v>7364</v>
      </c>
      <c r="K43" s="109">
        <v>12706</v>
      </c>
      <c r="L43" s="109">
        <v>22514</v>
      </c>
      <c r="M43" s="109">
        <v>173195</v>
      </c>
    </row>
    <row r="44" spans="2:13" ht="11.25">
      <c r="B44" s="55" t="s">
        <v>243</v>
      </c>
      <c r="C44" s="106">
        <v>39814</v>
      </c>
      <c r="D44" s="217">
        <v>81716</v>
      </c>
      <c r="E44" s="217">
        <v>31326</v>
      </c>
      <c r="F44" s="217">
        <v>35641</v>
      </c>
      <c r="G44" s="217">
        <v>9822</v>
      </c>
      <c r="H44" s="217"/>
      <c r="I44" s="217">
        <v>5313</v>
      </c>
      <c r="J44" s="217">
        <v>7309</v>
      </c>
      <c r="K44" s="217">
        <v>12622</v>
      </c>
      <c r="L44" s="217">
        <v>22444</v>
      </c>
      <c r="M44" s="217">
        <v>171146</v>
      </c>
    </row>
    <row r="45" spans="2:13" ht="11.25">
      <c r="B45" s="63" t="s">
        <v>92</v>
      </c>
      <c r="C45" s="108">
        <v>39845</v>
      </c>
      <c r="D45" s="109">
        <v>79431</v>
      </c>
      <c r="E45" s="109">
        <v>30178</v>
      </c>
      <c r="F45" s="109">
        <v>35125</v>
      </c>
      <c r="G45" s="109">
        <v>9746</v>
      </c>
      <c r="H45" s="109"/>
      <c r="I45" s="109">
        <v>5280</v>
      </c>
      <c r="J45" s="109">
        <v>7238</v>
      </c>
      <c r="K45" s="109">
        <v>12518</v>
      </c>
      <c r="L45" s="109">
        <v>22264</v>
      </c>
      <c r="M45" s="109">
        <v>167017</v>
      </c>
    </row>
    <row r="46" spans="2:3" ht="11.25">
      <c r="B46" s="210"/>
      <c r="C46" s="66" t="s">
        <v>125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5" customWidth="1"/>
    <col min="78" max="16384" width="9.140625" style="7" customWidth="1"/>
  </cols>
  <sheetData>
    <row r="1" spans="2:13" s="128" customFormat="1" ht="12.75">
      <c r="B1" s="129" t="s">
        <v>182</v>
      </c>
      <c r="C1" s="130"/>
      <c r="D1" s="7"/>
      <c r="E1" s="7"/>
      <c r="F1" s="7"/>
      <c r="M1" s="131" t="s">
        <v>240</v>
      </c>
    </row>
    <row r="3" spans="3:11" ht="11.25">
      <c r="C3" s="5" t="s">
        <v>168</v>
      </c>
      <c r="K3" s="19"/>
    </row>
    <row r="4" spans="3:11" ht="11.25">
      <c r="C4" s="5" t="s">
        <v>157</v>
      </c>
      <c r="K4" s="19"/>
    </row>
    <row r="5" spans="3:11" ht="11.25">
      <c r="C5" s="7" t="s">
        <v>215</v>
      </c>
      <c r="K5" s="19"/>
    </row>
    <row r="6" ht="11.25">
      <c r="K6" s="19"/>
    </row>
    <row r="7" spans="2:13" ht="11.25">
      <c r="B7" s="166"/>
      <c r="C7" s="234" t="s">
        <v>31</v>
      </c>
      <c r="D7" s="263" t="s">
        <v>158</v>
      </c>
      <c r="E7" s="263" t="s">
        <v>159</v>
      </c>
      <c r="F7" s="263" t="s">
        <v>160</v>
      </c>
      <c r="G7" s="262" t="s">
        <v>161</v>
      </c>
      <c r="H7" s="262"/>
      <c r="I7" s="262"/>
      <c r="J7" s="262"/>
      <c r="K7" s="262"/>
      <c r="L7" s="263"/>
      <c r="M7" s="100" t="s">
        <v>37</v>
      </c>
    </row>
    <row r="8" spans="2:12" ht="12.75" customHeight="1">
      <c r="B8" s="173"/>
      <c r="C8" s="260"/>
      <c r="D8" s="264"/>
      <c r="E8" s="264"/>
      <c r="F8" s="264"/>
      <c r="G8" s="10" t="s">
        <v>162</v>
      </c>
      <c r="H8" s="10"/>
      <c r="I8" s="237" t="s">
        <v>163</v>
      </c>
      <c r="J8" s="237"/>
      <c r="K8" s="237"/>
      <c r="L8" s="101" t="s">
        <v>37</v>
      </c>
    </row>
    <row r="9" spans="2:77" s="105" customFormat="1" ht="13.5" customHeight="1" thickBot="1">
      <c r="B9" s="174"/>
      <c r="C9" s="261"/>
      <c r="D9" s="265"/>
      <c r="E9" s="265"/>
      <c r="F9" s="265"/>
      <c r="G9" s="102"/>
      <c r="H9" s="102"/>
      <c r="I9" s="103" t="s">
        <v>164</v>
      </c>
      <c r="J9" s="103" t="s">
        <v>165</v>
      </c>
      <c r="K9" s="103" t="s">
        <v>37</v>
      </c>
      <c r="L9" s="104"/>
      <c r="M9" s="104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2:13" ht="12" thickTop="1">
      <c r="B10" s="106" t="s">
        <v>93</v>
      </c>
      <c r="C10" s="106">
        <v>38777</v>
      </c>
      <c r="D10" s="217">
        <v>10039</v>
      </c>
      <c r="E10" s="217">
        <v>3375</v>
      </c>
      <c r="F10" s="217">
        <v>4259</v>
      </c>
      <c r="G10" s="217">
        <v>1298</v>
      </c>
      <c r="H10" s="217"/>
      <c r="I10" s="217">
        <v>273</v>
      </c>
      <c r="J10" s="217">
        <v>867</v>
      </c>
      <c r="K10" s="217">
        <v>1140</v>
      </c>
      <c r="L10" s="217">
        <v>2438</v>
      </c>
      <c r="M10" s="217">
        <v>20132</v>
      </c>
    </row>
    <row r="11" spans="2:13" ht="11.25">
      <c r="B11" s="217" t="s">
        <v>92</v>
      </c>
      <c r="C11" s="106">
        <v>38808</v>
      </c>
      <c r="D11" s="217">
        <v>13296</v>
      </c>
      <c r="E11" s="217">
        <v>4564</v>
      </c>
      <c r="F11" s="217">
        <v>5707</v>
      </c>
      <c r="G11" s="217">
        <v>1691</v>
      </c>
      <c r="H11" s="217"/>
      <c r="I11" s="217">
        <v>406</v>
      </c>
      <c r="J11" s="217">
        <v>1179</v>
      </c>
      <c r="K11" s="217">
        <v>1585</v>
      </c>
      <c r="L11" s="217">
        <v>3276</v>
      </c>
      <c r="M11" s="217">
        <v>26864</v>
      </c>
    </row>
    <row r="12" spans="2:13" ht="11.25">
      <c r="B12" s="217" t="s">
        <v>92</v>
      </c>
      <c r="C12" s="106">
        <v>38838</v>
      </c>
      <c r="D12" s="217">
        <v>16845</v>
      </c>
      <c r="E12" s="217">
        <v>5707</v>
      </c>
      <c r="F12" s="217">
        <v>7310</v>
      </c>
      <c r="G12" s="217">
        <v>2170</v>
      </c>
      <c r="H12" s="217"/>
      <c r="I12" s="217">
        <v>547</v>
      </c>
      <c r="J12" s="217">
        <v>1533</v>
      </c>
      <c r="K12" s="217">
        <v>2080</v>
      </c>
      <c r="L12" s="217">
        <v>4250</v>
      </c>
      <c r="M12" s="217">
        <v>34153</v>
      </c>
    </row>
    <row r="13" spans="2:13" ht="11.25">
      <c r="B13" s="217" t="s">
        <v>92</v>
      </c>
      <c r="C13" s="106">
        <v>38869</v>
      </c>
      <c r="D13" s="217">
        <v>20401</v>
      </c>
      <c r="E13" s="217">
        <v>7000</v>
      </c>
      <c r="F13" s="217">
        <v>8864</v>
      </c>
      <c r="G13" s="217">
        <v>2637</v>
      </c>
      <c r="H13" s="217"/>
      <c r="I13" s="217">
        <v>709</v>
      </c>
      <c r="J13" s="217">
        <v>1867</v>
      </c>
      <c r="K13" s="217">
        <v>2576</v>
      </c>
      <c r="L13" s="217">
        <v>5213</v>
      </c>
      <c r="M13" s="217">
        <v>41519</v>
      </c>
    </row>
    <row r="14" spans="2:13" ht="11.25">
      <c r="B14" s="217" t="s">
        <v>92</v>
      </c>
      <c r="C14" s="106">
        <v>38899</v>
      </c>
      <c r="D14" s="217">
        <v>24481</v>
      </c>
      <c r="E14" s="217">
        <v>8254</v>
      </c>
      <c r="F14" s="217">
        <v>10509</v>
      </c>
      <c r="G14" s="217">
        <v>3115</v>
      </c>
      <c r="H14" s="217"/>
      <c r="I14" s="217">
        <v>890</v>
      </c>
      <c r="J14" s="217">
        <v>2221</v>
      </c>
      <c r="K14" s="217">
        <v>3111</v>
      </c>
      <c r="L14" s="217">
        <v>6226</v>
      </c>
      <c r="M14" s="217">
        <v>49511</v>
      </c>
    </row>
    <row r="15" spans="2:13" ht="11.25">
      <c r="B15" s="217" t="s">
        <v>92</v>
      </c>
      <c r="C15" s="106">
        <v>38930</v>
      </c>
      <c r="D15" s="217">
        <v>29033</v>
      </c>
      <c r="E15" s="217">
        <v>9962</v>
      </c>
      <c r="F15" s="217">
        <v>12211</v>
      </c>
      <c r="G15" s="217">
        <v>3669</v>
      </c>
      <c r="H15" s="217"/>
      <c r="I15" s="217">
        <v>1080</v>
      </c>
      <c r="J15" s="217">
        <v>2632</v>
      </c>
      <c r="K15" s="217">
        <v>3712</v>
      </c>
      <c r="L15" s="217">
        <v>7381</v>
      </c>
      <c r="M15" s="217">
        <v>58628</v>
      </c>
    </row>
    <row r="16" spans="2:13" ht="11.25">
      <c r="B16" s="217" t="s">
        <v>92</v>
      </c>
      <c r="C16" s="106">
        <v>38961</v>
      </c>
      <c r="D16" s="217">
        <v>33152</v>
      </c>
      <c r="E16" s="217">
        <v>11238</v>
      </c>
      <c r="F16" s="217">
        <v>13814</v>
      </c>
      <c r="G16" s="217">
        <v>4203</v>
      </c>
      <c r="H16" s="217"/>
      <c r="I16" s="217">
        <v>1285</v>
      </c>
      <c r="J16" s="217">
        <v>3004</v>
      </c>
      <c r="K16" s="217">
        <v>4289</v>
      </c>
      <c r="L16" s="217">
        <v>8492</v>
      </c>
      <c r="M16" s="217">
        <v>66737</v>
      </c>
    </row>
    <row r="17" spans="2:13" ht="11.25">
      <c r="B17" s="217" t="s">
        <v>92</v>
      </c>
      <c r="C17" s="106">
        <v>38991</v>
      </c>
      <c r="D17" s="217">
        <v>37502</v>
      </c>
      <c r="E17" s="217">
        <v>12668</v>
      </c>
      <c r="F17" s="217">
        <v>15588</v>
      </c>
      <c r="G17" s="217">
        <v>4766</v>
      </c>
      <c r="H17" s="217"/>
      <c r="I17" s="217">
        <v>1477</v>
      </c>
      <c r="J17" s="217">
        <v>3433</v>
      </c>
      <c r="K17" s="217">
        <v>4910</v>
      </c>
      <c r="L17" s="217">
        <v>9676</v>
      </c>
      <c r="M17" s="217">
        <v>75475</v>
      </c>
    </row>
    <row r="18" spans="2:13" ht="11.25">
      <c r="B18" s="217" t="s">
        <v>92</v>
      </c>
      <c r="C18" s="106">
        <v>39022</v>
      </c>
      <c r="D18" s="217">
        <v>41552</v>
      </c>
      <c r="E18" s="217">
        <v>14387</v>
      </c>
      <c r="F18" s="217">
        <v>17277</v>
      </c>
      <c r="G18" s="217">
        <v>5350</v>
      </c>
      <c r="H18" s="217"/>
      <c r="I18" s="217">
        <v>1684</v>
      </c>
      <c r="J18" s="217">
        <v>3842</v>
      </c>
      <c r="K18" s="217">
        <v>5526</v>
      </c>
      <c r="L18" s="217">
        <v>10876</v>
      </c>
      <c r="M18" s="217">
        <v>84133</v>
      </c>
    </row>
    <row r="19" spans="2:13" ht="11.25">
      <c r="B19" s="109" t="s">
        <v>92</v>
      </c>
      <c r="C19" s="108">
        <v>39052</v>
      </c>
      <c r="D19" s="109">
        <v>45161</v>
      </c>
      <c r="E19" s="109">
        <v>15267</v>
      </c>
      <c r="F19" s="109">
        <v>18891</v>
      </c>
      <c r="G19" s="109">
        <v>5914</v>
      </c>
      <c r="H19" s="109"/>
      <c r="I19" s="109">
        <v>1914</v>
      </c>
      <c r="J19" s="109">
        <v>4158</v>
      </c>
      <c r="K19" s="109">
        <v>6072</v>
      </c>
      <c r="L19" s="109">
        <v>11986</v>
      </c>
      <c r="M19" s="109">
        <v>91346</v>
      </c>
    </row>
    <row r="20" spans="2:13" ht="11.25">
      <c r="B20" s="217" t="s">
        <v>221</v>
      </c>
      <c r="C20" s="106">
        <v>39083</v>
      </c>
      <c r="D20" s="217">
        <v>4211</v>
      </c>
      <c r="E20" s="217">
        <v>1430</v>
      </c>
      <c r="F20" s="217">
        <v>1781</v>
      </c>
      <c r="G20" s="217">
        <v>590</v>
      </c>
      <c r="H20" s="217"/>
      <c r="I20" s="217">
        <v>87</v>
      </c>
      <c r="J20" s="217">
        <v>369</v>
      </c>
      <c r="K20" s="217">
        <v>456</v>
      </c>
      <c r="L20" s="217">
        <v>1046</v>
      </c>
      <c r="M20" s="217">
        <v>8468</v>
      </c>
    </row>
    <row r="21" spans="2:13" ht="11.25">
      <c r="B21" s="217" t="s">
        <v>92</v>
      </c>
      <c r="C21" s="106">
        <v>39114</v>
      </c>
      <c r="D21" s="217">
        <v>7913</v>
      </c>
      <c r="E21" s="217">
        <v>2541</v>
      </c>
      <c r="F21" s="217">
        <v>3246</v>
      </c>
      <c r="G21" s="217">
        <v>1109</v>
      </c>
      <c r="H21" s="217"/>
      <c r="I21" s="217">
        <v>206</v>
      </c>
      <c r="J21" s="217">
        <v>683</v>
      </c>
      <c r="K21" s="217">
        <v>889</v>
      </c>
      <c r="L21" s="217">
        <v>1998</v>
      </c>
      <c r="M21" s="217">
        <v>15698</v>
      </c>
    </row>
    <row r="22" spans="2:13" ht="11.25">
      <c r="B22" s="217" t="s">
        <v>92</v>
      </c>
      <c r="C22" s="106">
        <v>39142</v>
      </c>
      <c r="D22" s="217">
        <v>12707</v>
      </c>
      <c r="E22" s="217">
        <v>4005</v>
      </c>
      <c r="F22" s="217">
        <v>5232</v>
      </c>
      <c r="G22" s="217">
        <v>1814</v>
      </c>
      <c r="H22" s="217"/>
      <c r="I22" s="217">
        <v>434</v>
      </c>
      <c r="J22" s="217">
        <v>1089</v>
      </c>
      <c r="K22" s="217">
        <v>1523</v>
      </c>
      <c r="L22" s="217">
        <v>3337</v>
      </c>
      <c r="M22" s="217">
        <v>25281</v>
      </c>
    </row>
    <row r="23" spans="2:13" ht="11.25">
      <c r="B23" s="217" t="s">
        <v>92</v>
      </c>
      <c r="C23" s="106">
        <v>39173</v>
      </c>
      <c r="D23" s="217">
        <v>16829</v>
      </c>
      <c r="E23" s="217">
        <v>5171</v>
      </c>
      <c r="F23" s="217">
        <v>7052</v>
      </c>
      <c r="G23" s="217">
        <v>2406</v>
      </c>
      <c r="H23" s="217"/>
      <c r="I23" s="217">
        <v>623</v>
      </c>
      <c r="J23" s="217">
        <v>1463</v>
      </c>
      <c r="K23" s="217">
        <v>2086</v>
      </c>
      <c r="L23" s="217">
        <v>4492</v>
      </c>
      <c r="M23" s="217">
        <v>33544</v>
      </c>
    </row>
    <row r="24" spans="2:13" ht="11.25">
      <c r="B24" s="217" t="s">
        <v>92</v>
      </c>
      <c r="C24" s="106">
        <v>39203</v>
      </c>
      <c r="D24" s="217">
        <v>21782</v>
      </c>
      <c r="E24" s="217">
        <v>6642</v>
      </c>
      <c r="F24" s="217">
        <v>9121</v>
      </c>
      <c r="G24" s="217">
        <v>3056</v>
      </c>
      <c r="H24" s="217"/>
      <c r="I24" s="217">
        <v>841</v>
      </c>
      <c r="J24" s="217">
        <v>1896</v>
      </c>
      <c r="K24" s="217">
        <v>2737</v>
      </c>
      <c r="L24" s="217">
        <v>5793</v>
      </c>
      <c r="M24" s="217">
        <v>43338</v>
      </c>
    </row>
    <row r="25" spans="2:13" ht="11.25">
      <c r="B25" s="217" t="s">
        <v>92</v>
      </c>
      <c r="C25" s="106">
        <v>39234</v>
      </c>
      <c r="D25" s="217">
        <v>26469</v>
      </c>
      <c r="E25" s="217">
        <v>8085</v>
      </c>
      <c r="F25" s="217">
        <v>11079</v>
      </c>
      <c r="G25" s="217">
        <v>3606</v>
      </c>
      <c r="H25" s="217"/>
      <c r="I25" s="217">
        <v>1090</v>
      </c>
      <c r="J25" s="217">
        <v>2306</v>
      </c>
      <c r="K25" s="217">
        <v>3396</v>
      </c>
      <c r="L25" s="217">
        <v>7002</v>
      </c>
      <c r="M25" s="217">
        <v>52635</v>
      </c>
    </row>
    <row r="26" spans="2:13" ht="11.25">
      <c r="B26" s="217" t="s">
        <v>92</v>
      </c>
      <c r="C26" s="106">
        <v>39264</v>
      </c>
      <c r="D26" s="217">
        <v>31748</v>
      </c>
      <c r="E26" s="217">
        <v>10092</v>
      </c>
      <c r="F26" s="217">
        <v>13232</v>
      </c>
      <c r="G26" s="217">
        <v>4262</v>
      </c>
      <c r="H26" s="217"/>
      <c r="I26" s="217">
        <v>1341</v>
      </c>
      <c r="J26" s="217">
        <v>2736</v>
      </c>
      <c r="K26" s="217">
        <v>4077</v>
      </c>
      <c r="L26" s="217">
        <v>8339</v>
      </c>
      <c r="M26" s="217">
        <v>63411</v>
      </c>
    </row>
    <row r="27" spans="2:13" ht="11.25">
      <c r="B27" s="217" t="s">
        <v>92</v>
      </c>
      <c r="C27" s="106">
        <v>39295</v>
      </c>
      <c r="D27" s="217">
        <v>37629</v>
      </c>
      <c r="E27" s="217">
        <v>11835</v>
      </c>
      <c r="F27" s="217">
        <v>15660</v>
      </c>
      <c r="G27" s="217">
        <v>4954</v>
      </c>
      <c r="H27" s="217"/>
      <c r="I27" s="217">
        <v>1658</v>
      </c>
      <c r="J27" s="217">
        <v>3234</v>
      </c>
      <c r="K27" s="217">
        <v>4892</v>
      </c>
      <c r="L27" s="217">
        <v>9846</v>
      </c>
      <c r="M27" s="217">
        <v>74970</v>
      </c>
    </row>
    <row r="28" spans="2:13" ht="11.25">
      <c r="B28" s="217" t="s">
        <v>92</v>
      </c>
      <c r="C28" s="106">
        <v>39326</v>
      </c>
      <c r="D28" s="217">
        <v>42714</v>
      </c>
      <c r="E28" s="217">
        <v>13775</v>
      </c>
      <c r="F28" s="217">
        <v>17929</v>
      </c>
      <c r="G28" s="217">
        <v>5575</v>
      </c>
      <c r="H28" s="217"/>
      <c r="I28" s="217">
        <v>1993</v>
      </c>
      <c r="J28" s="217">
        <v>3673</v>
      </c>
      <c r="K28" s="217">
        <v>5666</v>
      </c>
      <c r="L28" s="217">
        <v>11241</v>
      </c>
      <c r="M28" s="217">
        <v>85659</v>
      </c>
    </row>
    <row r="29" spans="2:13" ht="11.25">
      <c r="B29" s="217" t="s">
        <v>92</v>
      </c>
      <c r="C29" s="106">
        <v>39356</v>
      </c>
      <c r="D29" s="217">
        <v>48766</v>
      </c>
      <c r="E29" s="217">
        <v>15852</v>
      </c>
      <c r="F29" s="217">
        <v>20388</v>
      </c>
      <c r="G29" s="217">
        <v>6368</v>
      </c>
      <c r="H29" s="217"/>
      <c r="I29" s="217">
        <v>2415</v>
      </c>
      <c r="J29" s="217">
        <v>4207</v>
      </c>
      <c r="K29" s="217">
        <v>6622</v>
      </c>
      <c r="L29" s="217">
        <v>12990</v>
      </c>
      <c r="M29" s="217">
        <v>97996</v>
      </c>
    </row>
    <row r="30" spans="2:13" ht="11.25">
      <c r="B30" s="217" t="s">
        <v>92</v>
      </c>
      <c r="C30" s="106">
        <v>39387</v>
      </c>
      <c r="D30" s="217">
        <v>54404</v>
      </c>
      <c r="E30" s="217">
        <v>18120</v>
      </c>
      <c r="F30" s="217">
        <v>22872</v>
      </c>
      <c r="G30" s="217">
        <v>7133</v>
      </c>
      <c r="H30" s="217"/>
      <c r="I30" s="217">
        <v>2770</v>
      </c>
      <c r="J30" s="217">
        <v>4728</v>
      </c>
      <c r="K30" s="217">
        <v>7498</v>
      </c>
      <c r="L30" s="217">
        <v>14631</v>
      </c>
      <c r="M30" s="217">
        <v>110027</v>
      </c>
    </row>
    <row r="31" spans="2:13" ht="11.25">
      <c r="B31" s="109" t="s">
        <v>92</v>
      </c>
      <c r="C31" s="108">
        <v>39417</v>
      </c>
      <c r="D31" s="109">
        <v>59375</v>
      </c>
      <c r="E31" s="109">
        <v>20073</v>
      </c>
      <c r="F31" s="109">
        <v>25113</v>
      </c>
      <c r="G31" s="109">
        <v>7808</v>
      </c>
      <c r="H31" s="109"/>
      <c r="I31" s="109">
        <v>3120</v>
      </c>
      <c r="J31" s="109">
        <v>5130</v>
      </c>
      <c r="K31" s="109">
        <v>8250</v>
      </c>
      <c r="L31" s="109">
        <v>16058</v>
      </c>
      <c r="M31" s="109">
        <v>120619</v>
      </c>
    </row>
    <row r="32" spans="2:13" ht="11.25">
      <c r="B32" s="217" t="s">
        <v>229</v>
      </c>
      <c r="C32" s="106">
        <v>39448</v>
      </c>
      <c r="D32" s="217">
        <v>6450</v>
      </c>
      <c r="E32" s="217">
        <v>1554</v>
      </c>
      <c r="F32" s="217">
        <v>2793</v>
      </c>
      <c r="G32" s="217">
        <v>677</v>
      </c>
      <c r="H32" s="217"/>
      <c r="I32" s="217">
        <v>325</v>
      </c>
      <c r="J32" s="217">
        <v>552</v>
      </c>
      <c r="K32" s="217">
        <v>877</v>
      </c>
      <c r="L32" s="217">
        <v>1555</v>
      </c>
      <c r="M32" s="217">
        <v>12355</v>
      </c>
    </row>
    <row r="33" spans="2:13" ht="11.25">
      <c r="B33" s="217" t="s">
        <v>92</v>
      </c>
      <c r="C33" s="106">
        <v>39479</v>
      </c>
      <c r="D33" s="217">
        <v>12495</v>
      </c>
      <c r="E33" s="217">
        <v>3574</v>
      </c>
      <c r="F33" s="217">
        <v>5238</v>
      </c>
      <c r="G33" s="217">
        <v>1408</v>
      </c>
      <c r="H33" s="217"/>
      <c r="I33" s="217">
        <v>568</v>
      </c>
      <c r="J33" s="217">
        <v>1018</v>
      </c>
      <c r="K33" s="217">
        <v>1586</v>
      </c>
      <c r="L33" s="217">
        <v>2995</v>
      </c>
      <c r="M33" s="217">
        <v>24305</v>
      </c>
    </row>
    <row r="34" spans="2:13" ht="11.25">
      <c r="B34" s="217" t="s">
        <v>92</v>
      </c>
      <c r="C34" s="106">
        <v>39508</v>
      </c>
      <c r="D34" s="217">
        <v>17908</v>
      </c>
      <c r="E34" s="217">
        <v>5849</v>
      </c>
      <c r="F34" s="217">
        <v>7526</v>
      </c>
      <c r="G34" s="217">
        <v>2137</v>
      </c>
      <c r="H34" s="217"/>
      <c r="I34" s="217">
        <v>934</v>
      </c>
      <c r="J34" s="217">
        <v>1547</v>
      </c>
      <c r="K34" s="217">
        <v>2481</v>
      </c>
      <c r="L34" s="217">
        <v>4619</v>
      </c>
      <c r="M34" s="217">
        <v>35918</v>
      </c>
    </row>
    <row r="35" spans="2:13" ht="11.25">
      <c r="B35" s="217" t="s">
        <v>92</v>
      </c>
      <c r="C35" s="106">
        <v>39539</v>
      </c>
      <c r="D35" s="217">
        <v>23767</v>
      </c>
      <c r="E35" s="217">
        <v>7999</v>
      </c>
      <c r="F35" s="217">
        <v>10198</v>
      </c>
      <c r="G35" s="217">
        <v>2855</v>
      </c>
      <c r="H35" s="217"/>
      <c r="I35" s="217">
        <v>1351</v>
      </c>
      <c r="J35" s="217">
        <v>2046</v>
      </c>
      <c r="K35" s="217">
        <v>3397</v>
      </c>
      <c r="L35" s="217">
        <v>6253</v>
      </c>
      <c r="M35" s="217">
        <v>48237</v>
      </c>
    </row>
    <row r="36" spans="2:13" ht="11.25">
      <c r="B36" s="217" t="s">
        <v>92</v>
      </c>
      <c r="C36" s="106">
        <v>39569</v>
      </c>
      <c r="D36" s="217">
        <v>31021</v>
      </c>
      <c r="E36" s="217">
        <v>11247</v>
      </c>
      <c r="F36" s="217">
        <v>13194</v>
      </c>
      <c r="G36" s="217">
        <v>3562</v>
      </c>
      <c r="H36" s="217"/>
      <c r="I36" s="217">
        <v>1794</v>
      </c>
      <c r="J36" s="217">
        <v>2627</v>
      </c>
      <c r="K36" s="217">
        <v>4421</v>
      </c>
      <c r="L36" s="217">
        <v>7984</v>
      </c>
      <c r="M36" s="217">
        <v>63468</v>
      </c>
    </row>
    <row r="37" spans="2:13" ht="11.25">
      <c r="B37" s="217" t="s">
        <v>92</v>
      </c>
      <c r="C37" s="106">
        <v>39600</v>
      </c>
      <c r="D37" s="217">
        <v>38498</v>
      </c>
      <c r="E37" s="217">
        <v>14638</v>
      </c>
      <c r="F37" s="217">
        <v>16260</v>
      </c>
      <c r="G37" s="217">
        <v>4432</v>
      </c>
      <c r="H37" s="217"/>
      <c r="I37" s="217">
        <v>2249</v>
      </c>
      <c r="J37" s="217">
        <v>3243</v>
      </c>
      <c r="K37" s="217">
        <v>5492</v>
      </c>
      <c r="L37" s="217">
        <v>9925</v>
      </c>
      <c r="M37" s="217">
        <v>79343</v>
      </c>
    </row>
    <row r="38" spans="2:13" ht="11.25">
      <c r="B38" s="217" t="s">
        <v>92</v>
      </c>
      <c r="C38" s="106">
        <v>39630</v>
      </c>
      <c r="D38" s="217">
        <v>46620</v>
      </c>
      <c r="E38" s="217">
        <v>17971</v>
      </c>
      <c r="F38" s="217">
        <v>19828</v>
      </c>
      <c r="G38" s="217">
        <v>5261</v>
      </c>
      <c r="H38" s="217"/>
      <c r="I38" s="217">
        <v>2884</v>
      </c>
      <c r="J38" s="217">
        <v>3904</v>
      </c>
      <c r="K38" s="217">
        <v>6788</v>
      </c>
      <c r="L38" s="217">
        <v>12050</v>
      </c>
      <c r="M38" s="217">
        <v>96491</v>
      </c>
    </row>
    <row r="39" spans="2:13" ht="11.25">
      <c r="B39" s="217" t="s">
        <v>92</v>
      </c>
      <c r="C39" s="106">
        <v>39661</v>
      </c>
      <c r="D39" s="217">
        <v>54646</v>
      </c>
      <c r="E39" s="217">
        <v>21673</v>
      </c>
      <c r="F39" s="217">
        <v>23472</v>
      </c>
      <c r="G39" s="217">
        <v>6193</v>
      </c>
      <c r="H39" s="217"/>
      <c r="I39" s="217">
        <v>3366</v>
      </c>
      <c r="J39" s="217">
        <v>4597</v>
      </c>
      <c r="K39" s="217">
        <v>7963</v>
      </c>
      <c r="L39" s="217">
        <v>14157</v>
      </c>
      <c r="M39" s="217">
        <v>113970</v>
      </c>
    </row>
    <row r="40" spans="2:13" ht="11.25">
      <c r="B40" s="217" t="s">
        <v>92</v>
      </c>
      <c r="C40" s="106">
        <v>39692</v>
      </c>
      <c r="D40" s="217">
        <v>62947</v>
      </c>
      <c r="E40" s="217">
        <v>24656</v>
      </c>
      <c r="F40" s="217">
        <v>27038</v>
      </c>
      <c r="G40" s="217">
        <v>7216</v>
      </c>
      <c r="H40" s="217"/>
      <c r="I40" s="217">
        <v>3980</v>
      </c>
      <c r="J40" s="217">
        <v>5373</v>
      </c>
      <c r="K40" s="217">
        <v>9353</v>
      </c>
      <c r="L40" s="217">
        <v>16570</v>
      </c>
      <c r="M40" s="217">
        <v>131233</v>
      </c>
    </row>
    <row r="41" spans="2:13" ht="11.25">
      <c r="B41" s="217" t="s">
        <v>92</v>
      </c>
      <c r="C41" s="106">
        <v>39722</v>
      </c>
      <c r="D41" s="217">
        <v>71353</v>
      </c>
      <c r="E41" s="217">
        <v>27826</v>
      </c>
      <c r="F41" s="217">
        <v>30465</v>
      </c>
      <c r="G41" s="217">
        <v>8126</v>
      </c>
      <c r="H41" s="217"/>
      <c r="I41" s="217">
        <v>4548</v>
      </c>
      <c r="J41" s="217">
        <v>6197</v>
      </c>
      <c r="K41" s="217">
        <v>10745</v>
      </c>
      <c r="L41" s="217">
        <v>18872</v>
      </c>
      <c r="M41" s="217">
        <v>148538</v>
      </c>
    </row>
    <row r="42" spans="2:13" ht="11.25">
      <c r="B42" s="217" t="s">
        <v>92</v>
      </c>
      <c r="C42" s="106">
        <v>39753</v>
      </c>
      <c r="D42" s="217">
        <v>78125</v>
      </c>
      <c r="E42" s="217">
        <v>29499</v>
      </c>
      <c r="F42" s="217">
        <v>33197</v>
      </c>
      <c r="G42" s="217">
        <v>8987</v>
      </c>
      <c r="H42" s="217"/>
      <c r="I42" s="217">
        <v>4995</v>
      </c>
      <c r="J42" s="217">
        <v>6852</v>
      </c>
      <c r="K42" s="217">
        <v>11847</v>
      </c>
      <c r="L42" s="217">
        <v>20835</v>
      </c>
      <c r="M42" s="217">
        <v>161678</v>
      </c>
    </row>
    <row r="43" spans="2:13" ht="11.25">
      <c r="B43" s="109" t="s">
        <v>92</v>
      </c>
      <c r="C43" s="108">
        <v>39783</v>
      </c>
      <c r="D43" s="109">
        <v>83283</v>
      </c>
      <c r="E43" s="109">
        <v>31466</v>
      </c>
      <c r="F43" s="109">
        <v>35910</v>
      </c>
      <c r="G43" s="109">
        <v>9807</v>
      </c>
      <c r="H43" s="109"/>
      <c r="I43" s="109">
        <v>5342</v>
      </c>
      <c r="J43" s="109">
        <v>7364</v>
      </c>
      <c r="K43" s="109">
        <v>12706</v>
      </c>
      <c r="L43" s="109">
        <v>22514</v>
      </c>
      <c r="M43" s="109">
        <v>173195</v>
      </c>
    </row>
    <row r="44" spans="2:13" ht="11.25">
      <c r="B44" s="217" t="s">
        <v>243</v>
      </c>
      <c r="C44" s="106">
        <v>39814</v>
      </c>
      <c r="D44" s="217">
        <v>4883</v>
      </c>
      <c r="E44" s="217">
        <v>1414</v>
      </c>
      <c r="F44" s="217">
        <v>2524</v>
      </c>
      <c r="G44" s="217">
        <v>692</v>
      </c>
      <c r="H44" s="217"/>
      <c r="I44" s="217">
        <v>296</v>
      </c>
      <c r="J44" s="217">
        <v>497</v>
      </c>
      <c r="K44" s="217">
        <v>793</v>
      </c>
      <c r="L44" s="217">
        <v>1485</v>
      </c>
      <c r="M44" s="217">
        <v>10306</v>
      </c>
    </row>
    <row r="45" spans="2:13" ht="11.25">
      <c r="B45" s="109" t="s">
        <v>92</v>
      </c>
      <c r="C45" s="108">
        <v>39845</v>
      </c>
      <c r="D45" s="109">
        <v>8643</v>
      </c>
      <c r="E45" s="109">
        <v>2286</v>
      </c>
      <c r="F45" s="109">
        <v>4453</v>
      </c>
      <c r="G45" s="109">
        <v>1347</v>
      </c>
      <c r="H45" s="109"/>
      <c r="I45" s="109">
        <v>506</v>
      </c>
      <c r="J45" s="109">
        <v>892</v>
      </c>
      <c r="K45" s="109">
        <v>1398</v>
      </c>
      <c r="L45" s="109">
        <v>2745</v>
      </c>
      <c r="M45" s="109">
        <v>18127</v>
      </c>
    </row>
    <row r="46" spans="2:3" ht="11.25">
      <c r="B46" s="210"/>
      <c r="C46" s="66" t="s">
        <v>125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10" width="11.57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5" customWidth="1"/>
    <col min="78" max="16384" width="9.140625" style="7" customWidth="1"/>
  </cols>
  <sheetData>
    <row r="1" spans="2:13" s="128" customFormat="1" ht="12.75">
      <c r="B1" s="129" t="s">
        <v>182</v>
      </c>
      <c r="C1" s="130"/>
      <c r="D1" s="7"/>
      <c r="E1" s="7"/>
      <c r="F1" s="7"/>
      <c r="M1" s="131" t="s">
        <v>240</v>
      </c>
    </row>
    <row r="3" spans="3:11" ht="11.25">
      <c r="C3" s="5" t="s">
        <v>169</v>
      </c>
      <c r="K3" s="19"/>
    </row>
    <row r="4" spans="3:11" ht="11.25">
      <c r="C4" s="5" t="s">
        <v>157</v>
      </c>
      <c r="K4" s="19"/>
    </row>
    <row r="5" spans="3:11" ht="11.25">
      <c r="C5" s="7" t="s">
        <v>214</v>
      </c>
      <c r="K5" s="19"/>
    </row>
    <row r="6" ht="11.25">
      <c r="K6" s="19"/>
    </row>
    <row r="7" spans="2:13" ht="11.25">
      <c r="B7" s="166"/>
      <c r="C7" s="234" t="s">
        <v>31</v>
      </c>
      <c r="D7" s="263" t="s">
        <v>158</v>
      </c>
      <c r="E7" s="263" t="s">
        <v>159</v>
      </c>
      <c r="F7" s="263" t="s">
        <v>160</v>
      </c>
      <c r="G7" s="262" t="s">
        <v>161</v>
      </c>
      <c r="H7" s="262"/>
      <c r="I7" s="262"/>
      <c r="J7" s="262"/>
      <c r="K7" s="262"/>
      <c r="L7" s="263"/>
      <c r="M7" s="100" t="s">
        <v>37</v>
      </c>
    </row>
    <row r="8" spans="2:12" ht="12.75" customHeight="1">
      <c r="B8" s="173"/>
      <c r="C8" s="260"/>
      <c r="D8" s="264"/>
      <c r="E8" s="264"/>
      <c r="F8" s="264"/>
      <c r="G8" s="10" t="s">
        <v>162</v>
      </c>
      <c r="H8" s="10"/>
      <c r="I8" s="237" t="s">
        <v>163</v>
      </c>
      <c r="J8" s="237"/>
      <c r="K8" s="237"/>
      <c r="L8" s="101" t="s">
        <v>37</v>
      </c>
    </row>
    <row r="9" spans="2:77" s="105" customFormat="1" ht="13.5" customHeight="1" thickBot="1">
      <c r="B9" s="174"/>
      <c r="C9" s="261"/>
      <c r="D9" s="265"/>
      <c r="E9" s="265"/>
      <c r="F9" s="265"/>
      <c r="G9" s="102"/>
      <c r="H9" s="102"/>
      <c r="I9" s="103" t="s">
        <v>164</v>
      </c>
      <c r="J9" s="103" t="s">
        <v>165</v>
      </c>
      <c r="K9" s="103" t="s">
        <v>37</v>
      </c>
      <c r="L9" s="104"/>
      <c r="M9" s="104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2:13" ht="12" thickTop="1">
      <c r="B10" s="106" t="s">
        <v>93</v>
      </c>
      <c r="C10" s="106">
        <v>38777</v>
      </c>
      <c r="D10" s="113">
        <v>17.40147351186996</v>
      </c>
      <c r="E10" s="113">
        <v>33.55757815591611</v>
      </c>
      <c r="F10" s="113">
        <v>31.00584435558289</v>
      </c>
      <c r="G10" s="113">
        <v>28.13425468904245</v>
      </c>
      <c r="H10" s="113"/>
      <c r="I10" s="113">
        <v>56.89655172413792</v>
      </c>
      <c r="J10" s="113">
        <v>37.83783783783783</v>
      </c>
      <c r="K10" s="113">
        <v>41.967621419676206</v>
      </c>
      <c r="L10" s="113">
        <v>34.25110132158591</v>
      </c>
      <c r="M10" s="113">
        <v>24.694951997522452</v>
      </c>
    </row>
    <row r="11" spans="2:13" ht="11.25">
      <c r="B11" s="106" t="s">
        <v>92</v>
      </c>
      <c r="C11" s="106">
        <v>38808</v>
      </c>
      <c r="D11" s="113">
        <v>16.30510846745976</v>
      </c>
      <c r="E11" s="113">
        <v>42.09215442092153</v>
      </c>
      <c r="F11" s="113">
        <v>29.527916477530635</v>
      </c>
      <c r="G11" s="113">
        <v>25.912137006701407</v>
      </c>
      <c r="H11" s="113"/>
      <c r="I11" s="113">
        <v>77.29257641921396</v>
      </c>
      <c r="J11" s="113">
        <v>37.89473684210527</v>
      </c>
      <c r="K11" s="113">
        <v>46.21771217712176</v>
      </c>
      <c r="L11" s="113">
        <v>34.98145859085291</v>
      </c>
      <c r="M11" s="113">
        <v>25.08264655212553</v>
      </c>
    </row>
    <row r="12" spans="2:13" ht="11.25">
      <c r="B12" s="106" t="s">
        <v>92</v>
      </c>
      <c r="C12" s="106">
        <v>38838</v>
      </c>
      <c r="D12" s="113">
        <v>15.527055757492626</v>
      </c>
      <c r="E12" s="113">
        <v>27.30314521525763</v>
      </c>
      <c r="F12" s="113">
        <v>28.08831259856317</v>
      </c>
      <c r="G12" s="113">
        <v>28.099173553719005</v>
      </c>
      <c r="H12" s="113"/>
      <c r="I12" s="113">
        <v>96.05734767025089</v>
      </c>
      <c r="J12" s="113">
        <v>38.73303167420814</v>
      </c>
      <c r="K12" s="113">
        <v>50.289017341040456</v>
      </c>
      <c r="L12" s="113">
        <v>38.076673164392474</v>
      </c>
      <c r="M12" s="113">
        <v>22.63636037200618</v>
      </c>
    </row>
    <row r="13" spans="2:13" ht="11.25">
      <c r="B13" s="106" t="s">
        <v>92</v>
      </c>
      <c r="C13" s="106">
        <v>38869</v>
      </c>
      <c r="D13" s="113">
        <v>13.433416736169024</v>
      </c>
      <c r="E13" s="113">
        <v>35.21344407958278</v>
      </c>
      <c r="F13" s="113">
        <v>25.855459321311947</v>
      </c>
      <c r="G13" s="113">
        <v>24.798864174159952</v>
      </c>
      <c r="H13" s="113"/>
      <c r="I13" s="113">
        <v>107.91788856304984</v>
      </c>
      <c r="J13" s="113">
        <v>36.97725605282465</v>
      </c>
      <c r="K13" s="113">
        <v>51.1737089201878</v>
      </c>
      <c r="L13" s="113">
        <v>36.57322504584752</v>
      </c>
      <c r="M13" s="113">
        <v>22.035741578978318</v>
      </c>
    </row>
    <row r="14" spans="2:13" ht="11.25">
      <c r="B14" s="106" t="s">
        <v>92</v>
      </c>
      <c r="C14" s="106">
        <v>38899</v>
      </c>
      <c r="D14" s="113">
        <v>15.378452257517194</v>
      </c>
      <c r="E14" s="113">
        <v>36.18214816036958</v>
      </c>
      <c r="F14" s="113">
        <v>26.234234234234233</v>
      </c>
      <c r="G14" s="113">
        <v>26.883910386965383</v>
      </c>
      <c r="H14" s="113"/>
      <c r="I14" s="113">
        <v>127.04081632653059</v>
      </c>
      <c r="J14" s="113">
        <v>36.34131368937999</v>
      </c>
      <c r="K14" s="113">
        <v>53.933696190004945</v>
      </c>
      <c r="L14" s="113">
        <v>39.097408400357466</v>
      </c>
      <c r="M14" s="113">
        <v>23.530439121756498</v>
      </c>
    </row>
    <row r="15" spans="2:13" ht="11.25">
      <c r="B15" s="106" t="s">
        <v>92</v>
      </c>
      <c r="C15" s="106">
        <v>38930</v>
      </c>
      <c r="D15" s="113">
        <v>16.08092439326696</v>
      </c>
      <c r="E15" s="113">
        <v>29.646017699115035</v>
      </c>
      <c r="F15" s="113">
        <v>24.272338693262775</v>
      </c>
      <c r="G15" s="113">
        <v>28.018143754361468</v>
      </c>
      <c r="H15" s="113"/>
      <c r="I15" s="113">
        <v>137.36263736263737</v>
      </c>
      <c r="J15" s="113">
        <v>36.161407139161916</v>
      </c>
      <c r="K15" s="113">
        <v>55.44388609715243</v>
      </c>
      <c r="L15" s="113">
        <v>40.483441187666536</v>
      </c>
      <c r="M15" s="113">
        <v>22.716902145473572</v>
      </c>
    </row>
    <row r="16" spans="2:13" ht="11.25">
      <c r="B16" s="106" t="s">
        <v>92</v>
      </c>
      <c r="C16" s="106">
        <v>38961</v>
      </c>
      <c r="D16" s="113">
        <v>17.643718949609656</v>
      </c>
      <c r="E16" s="113">
        <v>29.499884766075123</v>
      </c>
      <c r="F16" s="113">
        <v>23.031706448165302</v>
      </c>
      <c r="G16" s="113">
        <v>29.402709359605915</v>
      </c>
      <c r="H16" s="113"/>
      <c r="I16" s="113">
        <v>141.54135338345864</v>
      </c>
      <c r="J16" s="113">
        <v>35.07194244604317</v>
      </c>
      <c r="K16" s="113">
        <v>55.62409288824384</v>
      </c>
      <c r="L16" s="113">
        <v>41.43904063957362</v>
      </c>
      <c r="M16" s="113">
        <v>23.381401368090216</v>
      </c>
    </row>
    <row r="17" spans="2:13" ht="11.25">
      <c r="B17" s="106" t="s">
        <v>92</v>
      </c>
      <c r="C17" s="106">
        <v>38991</v>
      </c>
      <c r="D17" s="113">
        <v>19.937316105922996</v>
      </c>
      <c r="E17" s="113">
        <v>30.155142299393823</v>
      </c>
      <c r="F17" s="113">
        <v>24.40542697525938</v>
      </c>
      <c r="G17" s="113">
        <v>30.325403336067815</v>
      </c>
      <c r="H17" s="113"/>
      <c r="I17" s="113">
        <v>141.33986928104574</v>
      </c>
      <c r="J17" s="113">
        <v>36.392530790623766</v>
      </c>
      <c r="K17" s="113">
        <v>56.9191434963247</v>
      </c>
      <c r="L17" s="113">
        <v>42.587680518715</v>
      </c>
      <c r="M17" s="113">
        <v>25.13056020690685</v>
      </c>
    </row>
    <row r="18" spans="2:13" ht="11.25">
      <c r="B18" s="106" t="s">
        <v>92</v>
      </c>
      <c r="C18" s="106">
        <v>39022</v>
      </c>
      <c r="D18" s="113">
        <v>20.002310402587643</v>
      </c>
      <c r="E18" s="113">
        <v>33.13899685359984</v>
      </c>
      <c r="F18" s="113">
        <v>23.938307030129135</v>
      </c>
      <c r="G18" s="113">
        <v>30.615234375</v>
      </c>
      <c r="H18" s="113"/>
      <c r="I18" s="113">
        <v>130.05464480874318</v>
      </c>
      <c r="J18" s="113">
        <v>35.615954818213915</v>
      </c>
      <c r="K18" s="113">
        <v>55.00701262272089</v>
      </c>
      <c r="L18" s="113">
        <v>41.96580080929382</v>
      </c>
      <c r="M18" s="113">
        <v>25.509823519758925</v>
      </c>
    </row>
    <row r="19" spans="2:13" ht="11.25">
      <c r="B19" s="108" t="s">
        <v>92</v>
      </c>
      <c r="C19" s="108">
        <v>39052</v>
      </c>
      <c r="D19" s="114">
        <v>19.432470314442128</v>
      </c>
      <c r="E19" s="114">
        <v>27.971500419111493</v>
      </c>
      <c r="F19" s="114">
        <v>22.836335262370767</v>
      </c>
      <c r="G19" s="114">
        <v>29.94946165677872</v>
      </c>
      <c r="H19" s="114"/>
      <c r="I19" s="114">
        <v>133.41463414634146</v>
      </c>
      <c r="J19" s="114">
        <v>33.86992916934965</v>
      </c>
      <c r="K19" s="114">
        <v>54.66123280692816</v>
      </c>
      <c r="L19" s="114">
        <v>41.39436121269318</v>
      </c>
      <c r="M19" s="114">
        <v>24.11309936276309</v>
      </c>
    </row>
    <row r="20" spans="2:13" ht="11.25">
      <c r="B20" s="106" t="s">
        <v>221</v>
      </c>
      <c r="C20" s="106">
        <v>39083</v>
      </c>
      <c r="D20" s="113">
        <v>25.92703349282297</v>
      </c>
      <c r="E20" s="113">
        <v>45.47304170905391</v>
      </c>
      <c r="F20" s="113">
        <v>31.925925925925934</v>
      </c>
      <c r="G20" s="113">
        <v>42.51207729468598</v>
      </c>
      <c r="H20" s="113"/>
      <c r="I20" s="113">
        <v>7.407407407407418</v>
      </c>
      <c r="J20" s="113">
        <v>32.73381294964028</v>
      </c>
      <c r="K20" s="113">
        <v>27.019498607242333</v>
      </c>
      <c r="L20" s="113">
        <v>35.31694695989651</v>
      </c>
      <c r="M20" s="113">
        <v>31.28682170542636</v>
      </c>
    </row>
    <row r="21" spans="2:13" ht="11.25">
      <c r="B21" s="106" t="s">
        <v>92</v>
      </c>
      <c r="C21" s="106">
        <v>39114</v>
      </c>
      <c r="D21" s="113">
        <v>25.443880786303108</v>
      </c>
      <c r="E21" s="113">
        <v>25.605536332179923</v>
      </c>
      <c r="F21" s="113">
        <v>25.911559348332048</v>
      </c>
      <c r="G21" s="113">
        <v>37.25247524752475</v>
      </c>
      <c r="H21" s="113"/>
      <c r="I21" s="113">
        <v>47.14285714285715</v>
      </c>
      <c r="J21" s="113">
        <v>30.84291187739463</v>
      </c>
      <c r="K21" s="113">
        <v>34.29003021148036</v>
      </c>
      <c r="L21" s="113">
        <v>35.91836734693879</v>
      </c>
      <c r="M21" s="113">
        <v>26.596774193548377</v>
      </c>
    </row>
    <row r="22" spans="2:13" ht="11.25">
      <c r="B22" s="106" t="s">
        <v>92</v>
      </c>
      <c r="C22" s="106">
        <v>39142</v>
      </c>
      <c r="D22" s="113">
        <v>26.576352226317358</v>
      </c>
      <c r="E22" s="113">
        <v>18.666666666666675</v>
      </c>
      <c r="F22" s="113">
        <v>22.84573843625264</v>
      </c>
      <c r="G22" s="113">
        <v>39.75346687211094</v>
      </c>
      <c r="H22" s="113"/>
      <c r="I22" s="113">
        <v>58.974358974358964</v>
      </c>
      <c r="J22" s="113">
        <v>25.605536332179923</v>
      </c>
      <c r="K22" s="113">
        <v>33.59649122807018</v>
      </c>
      <c r="L22" s="113">
        <v>36.874487284659565</v>
      </c>
      <c r="M22" s="113">
        <v>25.57619709914565</v>
      </c>
    </row>
    <row r="23" spans="2:13" ht="11.25">
      <c r="B23" s="106" t="s">
        <v>92</v>
      </c>
      <c r="C23" s="106">
        <v>39173</v>
      </c>
      <c r="D23" s="113">
        <v>26.57190132370637</v>
      </c>
      <c r="E23" s="113">
        <v>13.299737072743213</v>
      </c>
      <c r="F23" s="113">
        <v>23.567548624496236</v>
      </c>
      <c r="G23" s="113">
        <v>42.28267297457127</v>
      </c>
      <c r="H23" s="113"/>
      <c r="I23" s="113">
        <v>53.448275862068975</v>
      </c>
      <c r="J23" s="113">
        <v>24.088210347752327</v>
      </c>
      <c r="K23" s="113">
        <v>31.608832807570984</v>
      </c>
      <c r="L23" s="113">
        <v>37.11843711843712</v>
      </c>
      <c r="M23" s="113">
        <v>24.8659916617034</v>
      </c>
    </row>
    <row r="24" spans="2:13" ht="11.25">
      <c r="B24" s="106" t="s">
        <v>92</v>
      </c>
      <c r="C24" s="106">
        <v>39203</v>
      </c>
      <c r="D24" s="113">
        <v>29.308400118729594</v>
      </c>
      <c r="E24" s="113">
        <v>16.383388820746458</v>
      </c>
      <c r="F24" s="113">
        <v>24.774281805745545</v>
      </c>
      <c r="G24" s="113">
        <v>40.82949308755761</v>
      </c>
      <c r="H24" s="113"/>
      <c r="I24" s="113">
        <v>53.74771480804388</v>
      </c>
      <c r="J24" s="113">
        <v>23.67906066536203</v>
      </c>
      <c r="K24" s="113">
        <v>31.58653846153847</v>
      </c>
      <c r="L24" s="113">
        <v>36.30588235294117</v>
      </c>
      <c r="M24" s="113">
        <v>26.893684302989485</v>
      </c>
    </row>
    <row r="25" spans="2:13" ht="11.25">
      <c r="B25" s="106" t="s">
        <v>92</v>
      </c>
      <c r="C25" s="106">
        <v>39234</v>
      </c>
      <c r="D25" s="113">
        <v>29.7436400176462</v>
      </c>
      <c r="E25" s="113">
        <v>15.5</v>
      </c>
      <c r="F25" s="113">
        <v>24.988718411552348</v>
      </c>
      <c r="G25" s="113">
        <v>36.74630261660978</v>
      </c>
      <c r="H25" s="113"/>
      <c r="I25" s="113">
        <v>53.73765867418901</v>
      </c>
      <c r="J25" s="113">
        <v>23.513658275307982</v>
      </c>
      <c r="K25" s="113">
        <v>31.832298136645964</v>
      </c>
      <c r="L25" s="113">
        <v>34.31805102628045</v>
      </c>
      <c r="M25" s="113">
        <v>26.77328452034009</v>
      </c>
    </row>
    <row r="26" spans="2:13" ht="11.25">
      <c r="B26" s="106" t="s">
        <v>92</v>
      </c>
      <c r="C26" s="106">
        <v>39264</v>
      </c>
      <c r="D26" s="113">
        <v>29.68424492463544</v>
      </c>
      <c r="E26" s="113">
        <v>22.26799127695662</v>
      </c>
      <c r="F26" s="113">
        <v>25.911123798648774</v>
      </c>
      <c r="G26" s="113">
        <v>36.82182985553772</v>
      </c>
      <c r="H26" s="113"/>
      <c r="I26" s="113">
        <v>50.67415730337079</v>
      </c>
      <c r="J26" s="113">
        <v>23.187753264295363</v>
      </c>
      <c r="K26" s="113">
        <v>31.051108968177445</v>
      </c>
      <c r="L26" s="113">
        <v>33.93832316093801</v>
      </c>
      <c r="M26" s="113">
        <v>28.074569287633054</v>
      </c>
    </row>
    <row r="27" spans="2:13" ht="11.25">
      <c r="B27" s="106" t="s">
        <v>92</v>
      </c>
      <c r="C27" s="106">
        <v>39295</v>
      </c>
      <c r="D27" s="113">
        <v>29.60768780353391</v>
      </c>
      <c r="E27" s="113">
        <v>18.801445492872926</v>
      </c>
      <c r="F27" s="113">
        <v>28.245024977479318</v>
      </c>
      <c r="G27" s="113">
        <v>35.02316707549742</v>
      </c>
      <c r="H27" s="113"/>
      <c r="I27" s="113">
        <v>53.51851851851852</v>
      </c>
      <c r="J27" s="113">
        <v>22.872340425531924</v>
      </c>
      <c r="K27" s="113">
        <v>31.788793103448263</v>
      </c>
      <c r="L27" s="113">
        <v>33.396558731879146</v>
      </c>
      <c r="M27" s="113">
        <v>27.87405335334652</v>
      </c>
    </row>
    <row r="28" spans="2:13" ht="11.25">
      <c r="B28" s="106" t="s">
        <v>92</v>
      </c>
      <c r="C28" s="106">
        <v>39326</v>
      </c>
      <c r="D28" s="113">
        <v>28.842905405405396</v>
      </c>
      <c r="E28" s="113">
        <v>22.575191315180643</v>
      </c>
      <c r="F28" s="113">
        <v>29.788620240335884</v>
      </c>
      <c r="G28" s="113">
        <v>32.64334998810374</v>
      </c>
      <c r="H28" s="113"/>
      <c r="I28" s="113">
        <v>55.09727626459144</v>
      </c>
      <c r="J28" s="113">
        <v>22.270306258322247</v>
      </c>
      <c r="K28" s="113">
        <v>32.10538587083236</v>
      </c>
      <c r="L28" s="113">
        <v>32.37164390014131</v>
      </c>
      <c r="M28" s="113">
        <v>28.353087492695206</v>
      </c>
    </row>
    <row r="29" spans="2:13" ht="11.25">
      <c r="B29" s="106" t="s">
        <v>92</v>
      </c>
      <c r="C29" s="106">
        <v>39356</v>
      </c>
      <c r="D29" s="113">
        <v>30.035731427657186</v>
      </c>
      <c r="E29" s="113">
        <v>25.134196400378904</v>
      </c>
      <c r="F29" s="113">
        <v>30.79291762894534</v>
      </c>
      <c r="G29" s="113">
        <v>33.6130927402434</v>
      </c>
      <c r="H29" s="113"/>
      <c r="I29" s="113">
        <v>63.50710900473933</v>
      </c>
      <c r="J29" s="113">
        <v>22.545878240605877</v>
      </c>
      <c r="K29" s="113">
        <v>34.86761710794297</v>
      </c>
      <c r="L29" s="113">
        <v>34.249689954526666</v>
      </c>
      <c r="M29" s="113">
        <v>29.839019542895006</v>
      </c>
    </row>
    <row r="30" spans="2:13" ht="11.25">
      <c r="B30" s="106" t="s">
        <v>92</v>
      </c>
      <c r="C30" s="106">
        <v>39387</v>
      </c>
      <c r="D30" s="113">
        <v>30.9299191374663</v>
      </c>
      <c r="E30" s="113">
        <v>25.947035518176122</v>
      </c>
      <c r="F30" s="113">
        <v>32.38409446084389</v>
      </c>
      <c r="G30" s="113">
        <v>33.32710280373832</v>
      </c>
      <c r="H30" s="113"/>
      <c r="I30" s="113">
        <v>64.4893111638955</v>
      </c>
      <c r="J30" s="113">
        <v>23.060905778240492</v>
      </c>
      <c r="K30" s="113">
        <v>35.68584871516467</v>
      </c>
      <c r="L30" s="113">
        <v>34.52556086796616</v>
      </c>
      <c r="M30" s="113">
        <v>30.777459498650938</v>
      </c>
    </row>
    <row r="31" spans="2:13" ht="11.25">
      <c r="B31" s="108" t="s">
        <v>92</v>
      </c>
      <c r="C31" s="108">
        <v>39417</v>
      </c>
      <c r="D31" s="114">
        <v>31.474059476096627</v>
      </c>
      <c r="E31" s="114">
        <v>31.479662016113185</v>
      </c>
      <c r="F31" s="114">
        <v>32.9363188820073</v>
      </c>
      <c r="G31" s="114">
        <v>32.02570172472101</v>
      </c>
      <c r="H31" s="114"/>
      <c r="I31" s="114">
        <v>63.00940438871474</v>
      </c>
      <c r="J31" s="114">
        <v>23.376623376623385</v>
      </c>
      <c r="K31" s="114">
        <v>35.86956521739131</v>
      </c>
      <c r="L31" s="114">
        <v>33.972968463207074</v>
      </c>
      <c r="M31" s="114">
        <v>32.04628555163882</v>
      </c>
    </row>
    <row r="32" spans="2:13" ht="11.25">
      <c r="B32" s="106" t="s">
        <v>229</v>
      </c>
      <c r="C32" s="106">
        <v>39448</v>
      </c>
      <c r="D32" s="113">
        <v>53.1702683448112</v>
      </c>
      <c r="E32" s="113">
        <v>8.67132867132867</v>
      </c>
      <c r="F32" s="113">
        <v>56.822010106681645</v>
      </c>
      <c r="G32" s="113">
        <v>14.745762711864408</v>
      </c>
      <c r="H32" s="113"/>
      <c r="I32" s="113">
        <v>273.5632183908046</v>
      </c>
      <c r="J32" s="113">
        <v>49.59349593495934</v>
      </c>
      <c r="K32" s="113">
        <v>92.32456140350878</v>
      </c>
      <c r="L32" s="113">
        <v>48.661567877629054</v>
      </c>
      <c r="M32" s="113">
        <v>45.90222012281531</v>
      </c>
    </row>
    <row r="33" spans="2:13" ht="11.25">
      <c r="B33" s="106" t="s">
        <v>92</v>
      </c>
      <c r="C33" s="106">
        <v>39479</v>
      </c>
      <c r="D33" s="113">
        <v>57.90471376216353</v>
      </c>
      <c r="E33" s="113">
        <v>40.65328610783156</v>
      </c>
      <c r="F33" s="113">
        <v>61.367837338262476</v>
      </c>
      <c r="G33" s="113">
        <v>26.961226330027046</v>
      </c>
      <c r="H33" s="113"/>
      <c r="I33" s="113">
        <v>175.72815533980582</v>
      </c>
      <c r="J33" s="113">
        <v>49.04831625183017</v>
      </c>
      <c r="K33" s="113">
        <v>78.40269966254219</v>
      </c>
      <c r="L33" s="113">
        <v>49.89989989989989</v>
      </c>
      <c r="M33" s="113">
        <v>54.828640591158106</v>
      </c>
    </row>
    <row r="34" spans="2:13" ht="11.25">
      <c r="B34" s="106" t="s">
        <v>92</v>
      </c>
      <c r="C34" s="106">
        <v>39508</v>
      </c>
      <c r="D34" s="113">
        <v>40.930195954985436</v>
      </c>
      <c r="E34" s="113">
        <v>46.042446941323355</v>
      </c>
      <c r="F34" s="113">
        <v>43.84556574923548</v>
      </c>
      <c r="G34" s="113">
        <v>17.80595369349505</v>
      </c>
      <c r="H34" s="113"/>
      <c r="I34" s="113">
        <v>115.20737327188941</v>
      </c>
      <c r="J34" s="113">
        <v>42.056932966023886</v>
      </c>
      <c r="K34" s="113">
        <v>62.90216677609981</v>
      </c>
      <c r="L34" s="113">
        <v>38.41774048546598</v>
      </c>
      <c r="M34" s="113">
        <v>42.07507614413988</v>
      </c>
    </row>
    <row r="35" spans="2:13" ht="11.25">
      <c r="B35" s="106" t="s">
        <v>92</v>
      </c>
      <c r="C35" s="106">
        <v>39539</v>
      </c>
      <c r="D35" s="113">
        <v>41.22645433477925</v>
      </c>
      <c r="E35" s="113">
        <v>54.68961516147748</v>
      </c>
      <c r="F35" s="113">
        <v>44.611457742484404</v>
      </c>
      <c r="G35" s="113">
        <v>18.66167913549459</v>
      </c>
      <c r="H35" s="113"/>
      <c r="I35" s="113">
        <v>116.85393258426969</v>
      </c>
      <c r="J35" s="113">
        <v>39.849624060150376</v>
      </c>
      <c r="K35" s="113">
        <v>62.84755512943432</v>
      </c>
      <c r="L35" s="113">
        <v>39.203027604630456</v>
      </c>
      <c r="M35" s="113">
        <v>43.802170283806355</v>
      </c>
    </row>
    <row r="36" spans="2:13" ht="11.25">
      <c r="B36" s="106" t="s">
        <v>92</v>
      </c>
      <c r="C36" s="106">
        <v>39569</v>
      </c>
      <c r="D36" s="113">
        <v>42.41575612891377</v>
      </c>
      <c r="E36" s="113">
        <v>69.33152664859983</v>
      </c>
      <c r="F36" s="113">
        <v>44.65519131674158</v>
      </c>
      <c r="G36" s="113">
        <v>16.55759162303665</v>
      </c>
      <c r="H36" s="113"/>
      <c r="I36" s="113">
        <v>113.31747919143878</v>
      </c>
      <c r="J36" s="113">
        <v>38.5548523206751</v>
      </c>
      <c r="K36" s="113">
        <v>61.52721958348557</v>
      </c>
      <c r="L36" s="113">
        <v>37.821508717417565</v>
      </c>
      <c r="M36" s="113">
        <v>46.44884397064932</v>
      </c>
    </row>
    <row r="37" spans="2:13" ht="11.25">
      <c r="B37" s="106" t="s">
        <v>92</v>
      </c>
      <c r="C37" s="106">
        <v>39600</v>
      </c>
      <c r="D37" s="113">
        <v>45.44561562582643</v>
      </c>
      <c r="E37" s="113">
        <v>81.05132962275819</v>
      </c>
      <c r="F37" s="113">
        <v>46.76414838884375</v>
      </c>
      <c r="G37" s="113">
        <v>22.906267332224072</v>
      </c>
      <c r="H37" s="113"/>
      <c r="I37" s="113">
        <v>106.33027522935778</v>
      </c>
      <c r="J37" s="113">
        <v>40.63313096270598</v>
      </c>
      <c r="K37" s="113">
        <v>61.71967020023557</v>
      </c>
      <c r="L37" s="113">
        <v>41.745215652670666</v>
      </c>
      <c r="M37" s="113">
        <v>50.74190177638454</v>
      </c>
    </row>
    <row r="38" spans="2:13" ht="11.25">
      <c r="B38" s="106" t="s">
        <v>92</v>
      </c>
      <c r="C38" s="106">
        <v>39630</v>
      </c>
      <c r="D38" s="113">
        <v>46.84389567846794</v>
      </c>
      <c r="E38" s="113">
        <v>78.07173999207293</v>
      </c>
      <c r="F38" s="113">
        <v>49.84885126964933</v>
      </c>
      <c r="G38" s="113">
        <v>23.43969967151571</v>
      </c>
      <c r="H38" s="113"/>
      <c r="I38" s="113">
        <v>115.06338553318417</v>
      </c>
      <c r="J38" s="113">
        <v>42.690058479532155</v>
      </c>
      <c r="K38" s="113">
        <v>66.49497179298504</v>
      </c>
      <c r="L38" s="113">
        <v>44.50173881760402</v>
      </c>
      <c r="M38" s="113">
        <v>52.167604989670565</v>
      </c>
    </row>
    <row r="39" spans="2:13" ht="11.25">
      <c r="B39" s="106" t="s">
        <v>92</v>
      </c>
      <c r="C39" s="106">
        <v>39661</v>
      </c>
      <c r="D39" s="113">
        <v>45.22309920540009</v>
      </c>
      <c r="E39" s="113">
        <v>83.1263202365864</v>
      </c>
      <c r="F39" s="113">
        <v>49.885057471264375</v>
      </c>
      <c r="G39" s="113">
        <v>25.01009285425919</v>
      </c>
      <c r="H39" s="113"/>
      <c r="I39" s="113">
        <v>103.01568154402894</v>
      </c>
      <c r="J39" s="113">
        <v>42.14594928880644</v>
      </c>
      <c r="K39" s="113">
        <v>62.77596075224856</v>
      </c>
      <c r="L39" s="113">
        <v>43.78427787934187</v>
      </c>
      <c r="M39" s="113">
        <v>52.020808323329334</v>
      </c>
    </row>
    <row r="40" spans="2:13" ht="11.25">
      <c r="B40" s="106" t="s">
        <v>92</v>
      </c>
      <c r="C40" s="106">
        <v>39692</v>
      </c>
      <c r="D40" s="113">
        <v>47.36854427119914</v>
      </c>
      <c r="E40" s="113">
        <v>78.99092558983666</v>
      </c>
      <c r="F40" s="113">
        <v>50.805956829717225</v>
      </c>
      <c r="G40" s="113">
        <v>29.43497757847533</v>
      </c>
      <c r="H40" s="113"/>
      <c r="I40" s="113">
        <v>99.69894631209233</v>
      </c>
      <c r="J40" s="113">
        <v>46.283691805063974</v>
      </c>
      <c r="K40" s="113">
        <v>65.07236145428874</v>
      </c>
      <c r="L40" s="113">
        <v>47.40681434036118</v>
      </c>
      <c r="M40" s="113">
        <v>53.203983235853805</v>
      </c>
    </row>
    <row r="41" spans="2:13" ht="11.25">
      <c r="B41" s="106" t="s">
        <v>92</v>
      </c>
      <c r="C41" s="106">
        <v>39722</v>
      </c>
      <c r="D41" s="113">
        <v>46.31710618053562</v>
      </c>
      <c r="E41" s="113">
        <v>75.53620994196315</v>
      </c>
      <c r="F41" s="113">
        <v>49.426133019423176</v>
      </c>
      <c r="G41" s="113">
        <v>27.606783919597987</v>
      </c>
      <c r="H41" s="113"/>
      <c r="I41" s="113">
        <v>88.32298136645962</v>
      </c>
      <c r="J41" s="113">
        <v>47.30211552174946</v>
      </c>
      <c r="K41" s="113">
        <v>62.262156448202965</v>
      </c>
      <c r="L41" s="113">
        <v>45.28098537336413</v>
      </c>
      <c r="M41" s="113">
        <v>51.575574513245435</v>
      </c>
    </row>
    <row r="42" spans="2:13" ht="11.25">
      <c r="B42" s="106" t="s">
        <v>92</v>
      </c>
      <c r="C42" s="106">
        <v>39753</v>
      </c>
      <c r="D42" s="113">
        <v>43.60157341371958</v>
      </c>
      <c r="E42" s="113">
        <v>62.79801324503311</v>
      </c>
      <c r="F42" s="113">
        <v>45.14253235396992</v>
      </c>
      <c r="G42" s="113">
        <v>25.991868778914906</v>
      </c>
      <c r="H42" s="113"/>
      <c r="I42" s="113">
        <v>80.32490974729242</v>
      </c>
      <c r="J42" s="113">
        <v>44.92385786802031</v>
      </c>
      <c r="K42" s="113">
        <v>58.00213390237396</v>
      </c>
      <c r="L42" s="113">
        <v>42.403116670084074</v>
      </c>
      <c r="M42" s="113">
        <v>46.94393194397739</v>
      </c>
    </row>
    <row r="43" spans="2:13" ht="11.25">
      <c r="B43" s="108" t="s">
        <v>92</v>
      </c>
      <c r="C43" s="108">
        <v>39783</v>
      </c>
      <c r="D43" s="114">
        <v>40.266105263157904</v>
      </c>
      <c r="E43" s="114">
        <v>56.757833906242205</v>
      </c>
      <c r="F43" s="114">
        <v>42.99366861784733</v>
      </c>
      <c r="G43" s="114">
        <v>25.601946721311485</v>
      </c>
      <c r="H43" s="114"/>
      <c r="I43" s="114">
        <v>71.21794871794872</v>
      </c>
      <c r="J43" s="114">
        <v>43.54775828460038</v>
      </c>
      <c r="K43" s="114">
        <v>54.01212121212122</v>
      </c>
      <c r="L43" s="114">
        <v>40.204259559098276</v>
      </c>
      <c r="M43" s="114">
        <v>43.58848937563733</v>
      </c>
    </row>
    <row r="44" spans="2:13" ht="11.25">
      <c r="B44" s="106" t="s">
        <v>243</v>
      </c>
      <c r="C44" s="106">
        <v>39814</v>
      </c>
      <c r="D44" s="113">
        <v>-24.294573643410857</v>
      </c>
      <c r="E44" s="113">
        <v>-9.009009009009006</v>
      </c>
      <c r="F44" s="113">
        <v>-9.631220909416394</v>
      </c>
      <c r="G44" s="113">
        <v>2.215657311669128</v>
      </c>
      <c r="H44" s="113"/>
      <c r="I44" s="113">
        <v>-8.923076923076923</v>
      </c>
      <c r="J44" s="113">
        <v>-9.96376811594203</v>
      </c>
      <c r="K44" s="113">
        <v>-9.578107183580386</v>
      </c>
      <c r="L44" s="113">
        <v>-4.5016077170418</v>
      </c>
      <c r="M44" s="113">
        <v>-16.584378794010522</v>
      </c>
    </row>
    <row r="45" spans="2:13" ht="11.25">
      <c r="B45" s="108" t="s">
        <v>92</v>
      </c>
      <c r="C45" s="108">
        <v>39845</v>
      </c>
      <c r="D45" s="114">
        <v>-30.82833133253301</v>
      </c>
      <c r="E45" s="114">
        <v>-36.03805260212647</v>
      </c>
      <c r="F45" s="114">
        <v>-14.986636120656737</v>
      </c>
      <c r="G45" s="114">
        <v>-4.332386363636365</v>
      </c>
      <c r="H45" s="114"/>
      <c r="I45" s="114">
        <v>-10.915492957746476</v>
      </c>
      <c r="J45" s="114">
        <v>-12.377210216110024</v>
      </c>
      <c r="K45" s="114">
        <v>-11.853720050441364</v>
      </c>
      <c r="L45" s="114">
        <v>-8.347245409015025</v>
      </c>
      <c r="M45" s="114">
        <v>-25.418638140300352</v>
      </c>
    </row>
    <row r="46" spans="2:3" ht="11.25">
      <c r="B46" s="210"/>
      <c r="C46" s="66" t="s">
        <v>125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P5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4" customWidth="1"/>
    <col min="15" max="15" width="13.140625" style="4" customWidth="1"/>
    <col min="16" max="16384" width="9.140625" style="4" customWidth="1"/>
  </cols>
  <sheetData>
    <row r="1" spans="2:13" s="128" customFormat="1" ht="12.75">
      <c r="B1" s="129" t="s">
        <v>182</v>
      </c>
      <c r="C1" s="130"/>
      <c r="D1" s="7"/>
      <c r="E1" s="7"/>
      <c r="F1" s="7"/>
      <c r="G1" s="7"/>
      <c r="M1" s="131" t="s">
        <v>240</v>
      </c>
    </row>
    <row r="3" ht="11.25">
      <c r="B3" s="3" t="s">
        <v>28</v>
      </c>
    </row>
    <row r="4" spans="2:13" ht="11.25">
      <c r="B4" s="5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30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34" t="s">
        <v>31</v>
      </c>
      <c r="C7" s="237" t="s">
        <v>32</v>
      </c>
      <c r="D7" s="237"/>
      <c r="E7" s="237"/>
      <c r="F7" s="237"/>
      <c r="G7" s="9"/>
      <c r="H7" s="237" t="s">
        <v>33</v>
      </c>
      <c r="I7" s="237"/>
      <c r="J7" s="237"/>
      <c r="K7" s="237"/>
      <c r="L7" s="237"/>
      <c r="M7" s="9"/>
    </row>
    <row r="8" spans="2:13" ht="11.25">
      <c r="B8" s="235"/>
      <c r="C8" s="10" t="s">
        <v>34</v>
      </c>
      <c r="D8" s="10" t="s">
        <v>35</v>
      </c>
      <c r="E8" s="10" t="s">
        <v>36</v>
      </c>
      <c r="F8" s="10" t="s">
        <v>37</v>
      </c>
      <c r="G8" s="10"/>
      <c r="H8" s="10" t="s">
        <v>38</v>
      </c>
      <c r="I8" s="238" t="s">
        <v>237</v>
      </c>
      <c r="J8" s="238"/>
      <c r="K8" s="238"/>
      <c r="L8" s="10" t="s">
        <v>37</v>
      </c>
      <c r="M8" s="10" t="s">
        <v>39</v>
      </c>
    </row>
    <row r="9" spans="2:13" ht="11.25">
      <c r="B9" s="235"/>
      <c r="C9" s="10" t="s">
        <v>40</v>
      </c>
      <c r="D9" s="10"/>
      <c r="E9" s="10" t="s">
        <v>41</v>
      </c>
      <c r="F9" s="10"/>
      <c r="G9" s="10"/>
      <c r="H9" s="10" t="s">
        <v>42</v>
      </c>
      <c r="I9" s="239" t="s">
        <v>43</v>
      </c>
      <c r="J9" s="239"/>
      <c r="K9" s="239"/>
      <c r="L9" s="10"/>
      <c r="M9" s="10"/>
    </row>
    <row r="10" spans="2:13" ht="23.25" thickBot="1">
      <c r="B10" s="236"/>
      <c r="C10" s="11"/>
      <c r="D10" s="11"/>
      <c r="E10" s="11"/>
      <c r="F10" s="11"/>
      <c r="G10" s="11"/>
      <c r="H10" s="11"/>
      <c r="I10" s="12" t="s">
        <v>44</v>
      </c>
      <c r="J10" s="12" t="s">
        <v>45</v>
      </c>
      <c r="K10" s="11" t="s">
        <v>46</v>
      </c>
      <c r="L10" s="11"/>
      <c r="M10" s="11"/>
    </row>
    <row r="11" spans="2:13" ht="12" thickTop="1">
      <c r="B11" s="13" t="s">
        <v>47</v>
      </c>
      <c r="C11" s="14">
        <v>5266.261</v>
      </c>
      <c r="D11" s="14">
        <v>-4967.94298765124</v>
      </c>
      <c r="E11" s="14">
        <v>698.584</v>
      </c>
      <c r="F11" s="14">
        <v>996.902012348762</v>
      </c>
      <c r="G11" s="14"/>
      <c r="H11" s="14">
        <v>136.911</v>
      </c>
      <c r="I11" s="14">
        <v>1784.52395232421</v>
      </c>
      <c r="J11" s="14">
        <v>-3778.2061</v>
      </c>
      <c r="K11" s="14">
        <v>-2400.426130009039</v>
      </c>
      <c r="L11" s="14">
        <v>-4257.197277684829</v>
      </c>
      <c r="M11" s="14">
        <v>-3260.29526533607</v>
      </c>
    </row>
    <row r="12" spans="2:13" ht="11.25">
      <c r="B12" s="13" t="s">
        <v>48</v>
      </c>
      <c r="C12" s="14">
        <v>5269.124</v>
      </c>
      <c r="D12" s="14">
        <v>-6277.22511924622</v>
      </c>
      <c r="E12" s="14">
        <v>767.88</v>
      </c>
      <c r="F12" s="14">
        <v>-240.221119246223</v>
      </c>
      <c r="G12" s="14"/>
      <c r="H12" s="14">
        <v>121.036</v>
      </c>
      <c r="I12" s="14">
        <v>3715.70695755124</v>
      </c>
      <c r="J12" s="14">
        <v>-2244.8296</v>
      </c>
      <c r="K12" s="14">
        <v>-3157.716870881375</v>
      </c>
      <c r="L12" s="14">
        <v>-1565.803513330135</v>
      </c>
      <c r="M12" s="14">
        <v>-1806.02463257637</v>
      </c>
    </row>
    <row r="13" spans="2:13" ht="11.25">
      <c r="B13" s="15" t="s">
        <v>49</v>
      </c>
      <c r="C13" s="16">
        <v>13121.297</v>
      </c>
      <c r="D13" s="16">
        <v>-23147.7413509564</v>
      </c>
      <c r="E13" s="16">
        <v>2389.815</v>
      </c>
      <c r="F13" s="16">
        <v>-7636.6293509564</v>
      </c>
      <c r="G13" s="16"/>
      <c r="H13" s="16">
        <v>432.959</v>
      </c>
      <c r="I13" s="16">
        <v>14108.09619311405</v>
      </c>
      <c r="J13" s="16">
        <v>-5118.566222812499</v>
      </c>
      <c r="K13" s="16">
        <v>-1483.7723945143994</v>
      </c>
      <c r="L13" s="16">
        <v>7938.71657578715</v>
      </c>
      <c r="M13" s="16">
        <v>302.0872248307305</v>
      </c>
    </row>
    <row r="14" spans="2:13" ht="11.25">
      <c r="B14" s="13" t="s">
        <v>50</v>
      </c>
      <c r="C14" s="14">
        <v>3804.640087</v>
      </c>
      <c r="D14" s="14">
        <v>-4257.86563390682</v>
      </c>
      <c r="E14" s="14">
        <v>615.791</v>
      </c>
      <c r="F14" s="14">
        <v>162.565453093175</v>
      </c>
      <c r="G14" s="14"/>
      <c r="H14" s="14">
        <v>93.014</v>
      </c>
      <c r="I14" s="14">
        <v>1281.19469941449</v>
      </c>
      <c r="J14" s="14">
        <v>999.1426200000001</v>
      </c>
      <c r="K14" s="14">
        <v>1449.8982964368229</v>
      </c>
      <c r="L14" s="14">
        <v>3823.2496158513127</v>
      </c>
      <c r="M14" s="14">
        <v>3985.81506894449</v>
      </c>
    </row>
    <row r="15" spans="2:13" ht="11.25">
      <c r="B15" s="13" t="s">
        <v>51</v>
      </c>
      <c r="C15" s="14">
        <v>6593.291</v>
      </c>
      <c r="D15" s="14">
        <v>-6769.79126071172</v>
      </c>
      <c r="E15" s="14">
        <v>611.486</v>
      </c>
      <c r="F15" s="14">
        <v>434.985739288284</v>
      </c>
      <c r="G15" s="14"/>
      <c r="H15" s="14">
        <v>115.529</v>
      </c>
      <c r="I15" s="14">
        <v>1562.89153795361</v>
      </c>
      <c r="J15" s="14">
        <v>2901.8968</v>
      </c>
      <c r="K15" s="14">
        <v>-31.90888168158193</v>
      </c>
      <c r="L15" s="14">
        <v>4548.408456272028</v>
      </c>
      <c r="M15" s="14">
        <v>4983.39419556031</v>
      </c>
    </row>
    <row r="16" spans="2:13" ht="11.25">
      <c r="B16" s="13" t="s">
        <v>52</v>
      </c>
      <c r="C16" s="14">
        <v>7392.305</v>
      </c>
      <c r="D16" s="14">
        <v>-4955.97076900985</v>
      </c>
      <c r="E16" s="14">
        <v>878.866</v>
      </c>
      <c r="F16" s="14">
        <v>3315.20023099015</v>
      </c>
      <c r="G16" s="14"/>
      <c r="H16" s="14">
        <v>131.38</v>
      </c>
      <c r="I16" s="14">
        <v>3399.43130388369</v>
      </c>
      <c r="J16" s="14">
        <v>-252.471120000001</v>
      </c>
      <c r="K16" s="14">
        <v>-2408.7068818738103</v>
      </c>
      <c r="L16" s="14">
        <v>869.6333020098787</v>
      </c>
      <c r="M16" s="14">
        <v>4184.83353300002</v>
      </c>
    </row>
    <row r="17" spans="2:13" ht="11.25">
      <c r="B17" s="13" t="s">
        <v>53</v>
      </c>
      <c r="C17" s="14">
        <v>7003.688</v>
      </c>
      <c r="D17" s="14">
        <v>-7499.59993093989</v>
      </c>
      <c r="E17" s="14">
        <v>760.446</v>
      </c>
      <c r="F17" s="14">
        <v>264.534069060113</v>
      </c>
      <c r="G17" s="14"/>
      <c r="H17" s="14">
        <v>158.265</v>
      </c>
      <c r="I17" s="14">
        <v>3650.70712973831</v>
      </c>
      <c r="J17" s="14">
        <v>1658.9564400000002</v>
      </c>
      <c r="K17" s="14">
        <v>-10390.854942499314</v>
      </c>
      <c r="L17" s="14">
        <v>-4922.926372761004</v>
      </c>
      <c r="M17" s="14">
        <v>-4658.3923037009</v>
      </c>
    </row>
    <row r="18" spans="2:13" ht="11.25">
      <c r="B18" s="15" t="s">
        <v>54</v>
      </c>
      <c r="C18" s="16">
        <v>24793.924087</v>
      </c>
      <c r="D18" s="16">
        <v>-23483.22759456828</v>
      </c>
      <c r="E18" s="16">
        <v>2866.589</v>
      </c>
      <c r="F18" s="16">
        <v>4177.285492431723</v>
      </c>
      <c r="G18" s="16"/>
      <c r="H18" s="16">
        <v>498.188</v>
      </c>
      <c r="I18" s="16">
        <v>9894.224670990101</v>
      </c>
      <c r="J18" s="16">
        <v>5307.524739999999</v>
      </c>
      <c r="K18" s="16">
        <v>-11381.572409617884</v>
      </c>
      <c r="L18" s="16">
        <v>4318.365001372215</v>
      </c>
      <c r="M18" s="16">
        <v>8495.650493803918</v>
      </c>
    </row>
    <row r="19" spans="2:16" ht="11.25">
      <c r="B19" s="13" t="s">
        <v>55</v>
      </c>
      <c r="C19" s="14">
        <v>6124.754312</v>
      </c>
      <c r="D19" s="14">
        <v>-5225.70459648807</v>
      </c>
      <c r="E19" s="14">
        <v>738.479</v>
      </c>
      <c r="F19" s="14">
        <v>1637.52871551193</v>
      </c>
      <c r="G19" s="14"/>
      <c r="H19" s="14">
        <v>199.449</v>
      </c>
      <c r="I19" s="14">
        <v>2402.34584456024</v>
      </c>
      <c r="J19" s="14">
        <v>2385.1170599999996</v>
      </c>
      <c r="K19" s="14">
        <v>-3998.3800265441932</v>
      </c>
      <c r="L19" s="14">
        <v>988.5318780160469</v>
      </c>
      <c r="M19" s="14">
        <v>2626.06059352798</v>
      </c>
      <c r="N19" s="7"/>
      <c r="O19" s="7"/>
      <c r="P19" s="7"/>
    </row>
    <row r="20" spans="2:16" ht="11.25">
      <c r="B20" s="13" t="s">
        <v>56</v>
      </c>
      <c r="C20" s="14">
        <v>8862.268975</v>
      </c>
      <c r="D20" s="14">
        <v>-6966.48890045453</v>
      </c>
      <c r="E20" s="14">
        <v>845.388735217373</v>
      </c>
      <c r="F20" s="14">
        <v>2741.16880976284</v>
      </c>
      <c r="G20" s="14"/>
      <c r="H20" s="14">
        <v>216.311</v>
      </c>
      <c r="I20" s="14">
        <v>820.817877519286</v>
      </c>
      <c r="J20" s="14">
        <v>-6085.8580600000005</v>
      </c>
      <c r="K20" s="14">
        <v>1027.568940891189</v>
      </c>
      <c r="L20" s="14">
        <v>-4021.1602415895254</v>
      </c>
      <c r="M20" s="14">
        <v>-1279.99143182668</v>
      </c>
      <c r="N20" s="7"/>
      <c r="O20" s="7"/>
      <c r="P20" s="7"/>
    </row>
    <row r="21" spans="2:16" ht="11.25">
      <c r="B21" s="13" t="s">
        <v>57</v>
      </c>
      <c r="C21" s="14">
        <v>10065.66923</v>
      </c>
      <c r="D21" s="14">
        <v>-5545.31049930746</v>
      </c>
      <c r="E21" s="14">
        <v>772.062</v>
      </c>
      <c r="F21" s="14">
        <v>5292.42073069254</v>
      </c>
      <c r="G21" s="14"/>
      <c r="H21" s="14">
        <v>-205.389</v>
      </c>
      <c r="I21" s="14">
        <v>205.717178602793</v>
      </c>
      <c r="J21" s="14">
        <v>-526.90018</v>
      </c>
      <c r="K21" s="14">
        <v>-5522.101327490325</v>
      </c>
      <c r="L21" s="14">
        <v>-6048.673328887532</v>
      </c>
      <c r="M21" s="14">
        <v>-756.252598194996</v>
      </c>
      <c r="N21" s="7"/>
      <c r="O21" s="7"/>
      <c r="P21" s="7"/>
    </row>
    <row r="22" spans="2:16" ht="11.25">
      <c r="B22" s="13" t="s">
        <v>58</v>
      </c>
      <c r="C22" s="14">
        <v>8587.848199</v>
      </c>
      <c r="D22" s="14">
        <v>-7460.14744841935</v>
      </c>
      <c r="E22" s="14">
        <v>880.419</v>
      </c>
      <c r="F22" s="14">
        <v>2008.11975058065</v>
      </c>
      <c r="G22" s="14"/>
      <c r="H22" s="14">
        <v>161.368</v>
      </c>
      <c r="I22" s="14">
        <v>4910.01555907103</v>
      </c>
      <c r="J22" s="14">
        <v>-522.492180000001</v>
      </c>
      <c r="K22" s="14">
        <v>-4902.797858564036</v>
      </c>
      <c r="L22" s="14">
        <v>-353.9064794930064</v>
      </c>
      <c r="M22" s="14">
        <v>1654.21327108764</v>
      </c>
      <c r="N22" s="7"/>
      <c r="O22" s="7"/>
      <c r="P22" s="7"/>
    </row>
    <row r="23" spans="2:16" ht="11.25">
      <c r="B23" s="15" t="s">
        <v>59</v>
      </c>
      <c r="C23" s="16">
        <v>33640.540716</v>
      </c>
      <c r="D23" s="16">
        <v>-25197.65144466941</v>
      </c>
      <c r="E23" s="16">
        <v>3236.348735217373</v>
      </c>
      <c r="F23" s="16">
        <v>11679.238006547961</v>
      </c>
      <c r="G23" s="16"/>
      <c r="H23" s="16">
        <v>371.739</v>
      </c>
      <c r="I23" s="16">
        <v>8338.896459753349</v>
      </c>
      <c r="J23" s="16">
        <v>-4750.133360000002</v>
      </c>
      <c r="K23" s="16">
        <v>-13395.710271707365</v>
      </c>
      <c r="L23" s="16">
        <v>-9435.208171954018</v>
      </c>
      <c r="M23" s="16">
        <v>2244.029834593944</v>
      </c>
      <c r="N23" s="7"/>
      <c r="O23" s="7"/>
      <c r="P23" s="7"/>
    </row>
    <row r="24" spans="2:16" ht="11.25">
      <c r="B24" s="13" t="s">
        <v>60</v>
      </c>
      <c r="C24" s="14">
        <v>8300.043638</v>
      </c>
      <c r="D24" s="14">
        <v>-6481.65289845368</v>
      </c>
      <c r="E24" s="14">
        <v>838.401431248039</v>
      </c>
      <c r="F24" s="14">
        <v>2656.79217079436</v>
      </c>
      <c r="G24" s="14"/>
      <c r="H24" s="14">
        <v>178.933</v>
      </c>
      <c r="I24" s="14">
        <v>2545.85372247474</v>
      </c>
      <c r="J24" s="14">
        <v>5816.89364</v>
      </c>
      <c r="K24" s="14">
        <v>-804.6720324475696</v>
      </c>
      <c r="L24" s="14">
        <v>7737.008330027171</v>
      </c>
      <c r="M24" s="14">
        <v>10393.8005008215</v>
      </c>
      <c r="N24" s="7"/>
      <c r="O24" s="7"/>
      <c r="P24" s="7"/>
    </row>
    <row r="25" spans="2:16" ht="11.25">
      <c r="B25" s="13" t="s">
        <v>61</v>
      </c>
      <c r="C25" s="14">
        <v>11349.003391</v>
      </c>
      <c r="D25" s="14">
        <v>-9601.81005583303</v>
      </c>
      <c r="E25" s="14">
        <v>845.002</v>
      </c>
      <c r="F25" s="14">
        <v>2592.19533516697</v>
      </c>
      <c r="G25" s="14"/>
      <c r="H25" s="14">
        <v>219.757</v>
      </c>
      <c r="I25" s="14">
        <v>4186.42033133672</v>
      </c>
      <c r="J25" s="14">
        <v>-1315.7520200000022</v>
      </c>
      <c r="K25" s="14">
        <v>-6444.86324822901</v>
      </c>
      <c r="L25" s="14">
        <v>-3354.4379368922932</v>
      </c>
      <c r="M25" s="14">
        <v>-762.242601725313</v>
      </c>
      <c r="N25" s="7"/>
      <c r="O25" s="7"/>
      <c r="P25" s="7"/>
    </row>
    <row r="26" spans="2:16" ht="11.25">
      <c r="B26" s="13" t="s">
        <v>62</v>
      </c>
      <c r="C26" s="14">
        <v>12974.280324</v>
      </c>
      <c r="D26" s="14">
        <v>-8219.72819863367</v>
      </c>
      <c r="E26" s="14">
        <v>915.58</v>
      </c>
      <c r="F26" s="14">
        <v>5670.13212536633</v>
      </c>
      <c r="G26" s="14"/>
      <c r="H26" s="14">
        <v>188.965</v>
      </c>
      <c r="I26" s="14">
        <v>2539.40957228077</v>
      </c>
      <c r="J26" s="14">
        <v>-153.36058625000095</v>
      </c>
      <c r="K26" s="14">
        <v>-10754.150736533313</v>
      </c>
      <c r="L26" s="14">
        <v>-8179.136750502543</v>
      </c>
      <c r="M26" s="14">
        <v>-2509.00462513621</v>
      </c>
      <c r="N26" s="7"/>
      <c r="O26" s="7"/>
      <c r="P26" s="7"/>
    </row>
    <row r="27" spans="2:16" ht="11.25">
      <c r="B27" s="18" t="s">
        <v>63</v>
      </c>
      <c r="C27" s="14">
        <v>12079.550902</v>
      </c>
      <c r="D27" s="14">
        <v>-9972.79905512236</v>
      </c>
      <c r="E27" s="14">
        <v>958.785</v>
      </c>
      <c r="F27" s="14">
        <v>3065.53684687764</v>
      </c>
      <c r="G27" s="14"/>
      <c r="H27" s="14">
        <v>75.106</v>
      </c>
      <c r="I27" s="14">
        <v>3277.90710888676</v>
      </c>
      <c r="J27" s="14">
        <v>536.755300000001</v>
      </c>
      <c r="K27" s="14">
        <v>-9758.394658172934</v>
      </c>
      <c r="L27" s="14">
        <v>-5868.626249286173</v>
      </c>
      <c r="M27" s="14">
        <v>-2803.08940240848</v>
      </c>
      <c r="N27" s="7"/>
      <c r="O27" s="7"/>
      <c r="P27" s="7"/>
    </row>
    <row r="28" spans="2:16" ht="11.25">
      <c r="B28" s="15" t="s">
        <v>64</v>
      </c>
      <c r="C28" s="16">
        <v>44702.878255</v>
      </c>
      <c r="D28" s="16">
        <v>-34275.99020804274</v>
      </c>
      <c r="E28" s="16">
        <v>3557.7684312480387</v>
      </c>
      <c r="F28" s="16">
        <v>13984.6564782053</v>
      </c>
      <c r="G28" s="16"/>
      <c r="H28" s="16">
        <v>662.761</v>
      </c>
      <c r="I28" s="16">
        <v>12549.59073497899</v>
      </c>
      <c r="J28" s="16">
        <v>4884.536333749998</v>
      </c>
      <c r="K28" s="16">
        <v>-27762.08067538283</v>
      </c>
      <c r="L28" s="16">
        <v>-9665.192606653838</v>
      </c>
      <c r="M28" s="16">
        <v>4319.4638715514975</v>
      </c>
      <c r="N28" s="7"/>
      <c r="O28" s="7"/>
      <c r="P28" s="7"/>
    </row>
    <row r="29" spans="2:16" ht="11.25">
      <c r="B29" s="13" t="s">
        <v>216</v>
      </c>
      <c r="C29" s="14">
        <v>9328.383231</v>
      </c>
      <c r="D29" s="14">
        <v>-8646.734662029</v>
      </c>
      <c r="E29" s="14">
        <v>942.914</v>
      </c>
      <c r="F29" s="14">
        <v>1624.562568971</v>
      </c>
      <c r="G29" s="14"/>
      <c r="H29" s="14">
        <v>193.39</v>
      </c>
      <c r="I29" s="14">
        <v>855.29874293947</v>
      </c>
      <c r="J29" s="14">
        <v>6614.499889999999</v>
      </c>
      <c r="K29" s="14">
        <v>-3502.6301064092195</v>
      </c>
      <c r="L29" s="14">
        <v>4160.55852653025</v>
      </c>
      <c r="M29" s="14">
        <v>5785.12109550125</v>
      </c>
      <c r="N29" s="7"/>
      <c r="O29" s="7"/>
      <c r="P29" s="7"/>
    </row>
    <row r="30" spans="2:16" ht="11.25">
      <c r="B30" s="13" t="s">
        <v>217</v>
      </c>
      <c r="C30" s="14">
        <v>10204.751459</v>
      </c>
      <c r="D30" s="14">
        <v>-10149.7376735856</v>
      </c>
      <c r="E30" s="14">
        <v>1093.55860124</v>
      </c>
      <c r="F30" s="14">
        <v>1148.57238665442</v>
      </c>
      <c r="G30" s="14"/>
      <c r="H30" s="14">
        <v>236.335</v>
      </c>
      <c r="I30" s="14">
        <v>2023.64963700473</v>
      </c>
      <c r="J30" s="14">
        <v>-7308.604211875</v>
      </c>
      <c r="K30" s="14">
        <v>6275.019744403982</v>
      </c>
      <c r="L30" s="14">
        <v>1226.400169533712</v>
      </c>
      <c r="M30" s="14">
        <v>2374.97255618813</v>
      </c>
      <c r="N30" s="7"/>
      <c r="O30" s="7"/>
      <c r="P30" s="7"/>
    </row>
    <row r="31" spans="2:16" ht="11.25">
      <c r="B31" s="13" t="s">
        <v>218</v>
      </c>
      <c r="C31" s="14">
        <v>14681.820969</v>
      </c>
      <c r="D31" s="14">
        <v>-8355.11083716635</v>
      </c>
      <c r="E31" s="14">
        <v>1175.000505</v>
      </c>
      <c r="F31" s="14">
        <v>7501.71063683365</v>
      </c>
      <c r="G31" s="14"/>
      <c r="H31" s="14">
        <v>194.279</v>
      </c>
      <c r="I31" s="14">
        <v>1291.38121929</v>
      </c>
      <c r="J31" s="14">
        <v>3048.01</v>
      </c>
      <c r="K31" s="14">
        <v>-1728.648787685486</v>
      </c>
      <c r="L31" s="14">
        <v>2805.021431604514</v>
      </c>
      <c r="M31" s="14">
        <v>10306.7320684382</v>
      </c>
      <c r="N31" s="7"/>
      <c r="O31" s="7"/>
      <c r="P31" s="7"/>
    </row>
    <row r="32" spans="2:16" ht="11.25">
      <c r="B32" s="13" t="s">
        <v>219</v>
      </c>
      <c r="C32" s="14">
        <v>12241.673067</v>
      </c>
      <c r="D32" s="14">
        <v>-9968.77628257787</v>
      </c>
      <c r="E32" s="14">
        <v>1094.86007828889</v>
      </c>
      <c r="F32" s="14">
        <v>3367.75686271103</v>
      </c>
      <c r="G32" s="14"/>
      <c r="H32" s="14">
        <v>244.972</v>
      </c>
      <c r="I32" s="14">
        <v>-13550.6126462964</v>
      </c>
      <c r="J32" s="14">
        <v>6727.33</v>
      </c>
      <c r="K32" s="14">
        <v>15312.84547984231</v>
      </c>
      <c r="L32" s="14">
        <v>8734.53483354591</v>
      </c>
      <c r="M32" s="14">
        <v>12102.2916962569</v>
      </c>
      <c r="N32" s="7"/>
      <c r="O32" s="7"/>
      <c r="P32" s="7"/>
    </row>
    <row r="33" spans="2:16" ht="11.25">
      <c r="B33" s="15" t="s">
        <v>220</v>
      </c>
      <c r="C33" s="16">
        <v>46456.628725999995</v>
      </c>
      <c r="D33" s="16">
        <v>-37120.35945535882</v>
      </c>
      <c r="E33" s="16">
        <v>4306.333184528889</v>
      </c>
      <c r="F33" s="16">
        <v>13642.602455170101</v>
      </c>
      <c r="G33" s="16"/>
      <c r="H33" s="16">
        <v>868.976</v>
      </c>
      <c r="I33" s="16">
        <v>-9380.2830470622</v>
      </c>
      <c r="J33" s="16">
        <v>9081.235678124998</v>
      </c>
      <c r="K33" s="16">
        <v>16356.586330151587</v>
      </c>
      <c r="L33" s="16">
        <v>16926.514961214387</v>
      </c>
      <c r="M33" s="16">
        <v>30569.117416384477</v>
      </c>
      <c r="N33" s="7"/>
      <c r="O33" s="7"/>
      <c r="P33" s="7"/>
    </row>
    <row r="34" spans="2:16" ht="11.25">
      <c r="B34" s="13" t="s">
        <v>222</v>
      </c>
      <c r="C34" s="17">
        <v>8727.565534</v>
      </c>
      <c r="D34" s="17">
        <v>-9447.69111078556</v>
      </c>
      <c r="E34" s="17">
        <v>960.70911372</v>
      </c>
      <c r="F34" s="17">
        <v>240.583536934439</v>
      </c>
      <c r="H34" s="17">
        <v>205.646</v>
      </c>
      <c r="I34" s="17">
        <v>8501.76357170004</v>
      </c>
      <c r="J34" s="17">
        <v>9447.910953125001</v>
      </c>
      <c r="K34" s="17">
        <v>4973.66082123452</v>
      </c>
      <c r="L34" s="17">
        <v>23128.98134605956</v>
      </c>
      <c r="M34" s="17">
        <v>23369.564882994</v>
      </c>
      <c r="N34" s="7"/>
      <c r="O34" s="7"/>
      <c r="P34" s="7"/>
    </row>
    <row r="35" spans="2:16" ht="11.25">
      <c r="B35" s="13" t="s">
        <v>224</v>
      </c>
      <c r="C35" s="17">
        <v>11856.634543</v>
      </c>
      <c r="D35" s="17">
        <v>-10658.8498989273</v>
      </c>
      <c r="E35" s="17">
        <v>982.8158544</v>
      </c>
      <c r="F35" s="17">
        <v>2180.6004984727</v>
      </c>
      <c r="H35" s="17">
        <v>135.978</v>
      </c>
      <c r="I35" s="17">
        <v>15776.3314120497</v>
      </c>
      <c r="J35" s="17">
        <v>14679.739440063498</v>
      </c>
      <c r="K35" s="17">
        <v>5468.270370911541</v>
      </c>
      <c r="L35" s="17">
        <v>36060.31922302474</v>
      </c>
      <c r="M35" s="17">
        <v>38240.9197214974</v>
      </c>
      <c r="N35" s="7"/>
      <c r="O35" s="7"/>
      <c r="P35" s="7"/>
    </row>
    <row r="36" spans="2:16" ht="11.25">
      <c r="B36" s="13" t="s">
        <v>226</v>
      </c>
      <c r="C36" s="17">
        <v>10359.821169</v>
      </c>
      <c r="D36" s="17">
        <v>-10249.426462121</v>
      </c>
      <c r="E36" s="17">
        <v>1014.82907635</v>
      </c>
      <c r="F36" s="17">
        <v>1125.22378322898</v>
      </c>
      <c r="H36" s="17">
        <v>222.233</v>
      </c>
      <c r="I36" s="17">
        <v>7002.63012437998</v>
      </c>
      <c r="J36" s="17">
        <v>11454.7365</v>
      </c>
      <c r="K36" s="17">
        <v>-7671.870910717596</v>
      </c>
      <c r="L36" s="17">
        <v>11007.728713662385</v>
      </c>
      <c r="M36" s="17">
        <v>12132.9524968914</v>
      </c>
      <c r="N36" s="7"/>
      <c r="O36" s="7"/>
      <c r="P36" s="7"/>
    </row>
    <row r="37" spans="2:16" ht="11.25">
      <c r="B37" s="13" t="s">
        <v>227</v>
      </c>
      <c r="C37" s="17">
        <v>9087.605334</v>
      </c>
      <c r="D37" s="17">
        <v>-12153.9235825312</v>
      </c>
      <c r="E37" s="17">
        <v>1070.6355217</v>
      </c>
      <c r="F37" s="17">
        <v>-1995.68272683124</v>
      </c>
      <c r="H37" s="17">
        <v>192.006</v>
      </c>
      <c r="I37" s="17">
        <v>-3762.48383486488</v>
      </c>
      <c r="J37" s="17">
        <v>12807.970408050525</v>
      </c>
      <c r="K37" s="17">
        <v>6498.998733930028</v>
      </c>
      <c r="L37" s="17">
        <v>15736.491307115673</v>
      </c>
      <c r="M37" s="17">
        <v>13740.8085802844</v>
      </c>
      <c r="N37" s="7"/>
      <c r="O37" s="7"/>
      <c r="P37" s="7"/>
    </row>
    <row r="38" spans="2:16" ht="11.25">
      <c r="B38" s="15" t="s">
        <v>228</v>
      </c>
      <c r="C38" s="16">
        <v>40031.626580000004</v>
      </c>
      <c r="D38" s="16">
        <v>-42509.891054365056</v>
      </c>
      <c r="E38" s="16">
        <v>4028.98956617</v>
      </c>
      <c r="F38" s="16">
        <v>1550.7250918048794</v>
      </c>
      <c r="G38" s="227"/>
      <c r="H38" s="16">
        <v>755.8629999999999</v>
      </c>
      <c r="I38" s="16">
        <v>27518.241273264837</v>
      </c>
      <c r="J38" s="16">
        <v>48390.357301239026</v>
      </c>
      <c r="K38" s="16">
        <v>9269.059015358493</v>
      </c>
      <c r="L38" s="16">
        <v>85933.52058986237</v>
      </c>
      <c r="M38" s="16">
        <v>87484.2456816672</v>
      </c>
      <c r="N38" s="7"/>
      <c r="O38" s="7"/>
      <c r="P38" s="7"/>
    </row>
    <row r="39" spans="2:16" ht="11.25">
      <c r="B39" s="13" t="s">
        <v>234</v>
      </c>
      <c r="C39" s="17">
        <v>2759.413863</v>
      </c>
      <c r="D39" s="17">
        <v>-14007.9937744812</v>
      </c>
      <c r="E39" s="17">
        <v>993.62671922</v>
      </c>
      <c r="F39" s="17">
        <v>-10254.9531922612</v>
      </c>
      <c r="G39" s="6"/>
      <c r="H39" s="17">
        <v>163.717</v>
      </c>
      <c r="I39" s="17">
        <v>4346.07510186825</v>
      </c>
      <c r="J39" s="17">
        <v>5651.8460000000105</v>
      </c>
      <c r="K39" s="17">
        <v>8310.176988239555</v>
      </c>
      <c r="L39" s="17">
        <v>18471.815090107815</v>
      </c>
      <c r="M39" s="17">
        <v>8216.86189784658</v>
      </c>
      <c r="N39" s="7"/>
      <c r="O39" s="7"/>
      <c r="P39" s="7"/>
    </row>
    <row r="40" spans="2:16" ht="11.25">
      <c r="B40" s="13" t="s">
        <v>235</v>
      </c>
      <c r="C40" s="17">
        <v>8533.792471</v>
      </c>
      <c r="D40" s="17">
        <v>-16051.6542673545</v>
      </c>
      <c r="E40" s="17">
        <v>860.38976775</v>
      </c>
      <c r="F40" s="17">
        <v>-6657.47202860455</v>
      </c>
      <c r="G40" s="6"/>
      <c r="H40" s="17">
        <v>257.539</v>
      </c>
      <c r="I40" s="17">
        <v>3785.08812294638</v>
      </c>
      <c r="J40" s="17">
        <v>7640.42394921875</v>
      </c>
      <c r="K40" s="17">
        <v>5995.627848950735</v>
      </c>
      <c r="L40" s="17">
        <v>17678.678921115865</v>
      </c>
      <c r="M40" s="17">
        <v>11021.2068925113</v>
      </c>
      <c r="N40" s="7"/>
      <c r="O40" s="7"/>
      <c r="P40" s="7"/>
    </row>
    <row r="41" spans="2:16" ht="11.25">
      <c r="B41" s="13" t="s">
        <v>238</v>
      </c>
      <c r="C41" s="17">
        <v>8334.133296</v>
      </c>
      <c r="D41" s="17">
        <v>-15353.8199292553</v>
      </c>
      <c r="E41" s="17">
        <v>985.52798373</v>
      </c>
      <c r="F41" s="17">
        <v>-6034.15864952533</v>
      </c>
      <c r="G41" s="6"/>
      <c r="H41" s="17">
        <v>308.576</v>
      </c>
      <c r="I41" s="17">
        <v>7316.76534423787</v>
      </c>
      <c r="J41" s="17">
        <v>3794.32199999999</v>
      </c>
      <c r="K41" s="17">
        <v>-664.7620851255306</v>
      </c>
      <c r="L41" s="17">
        <v>10754.901259112328</v>
      </c>
      <c r="M41" s="17">
        <v>4720.742609587</v>
      </c>
      <c r="N41" s="7"/>
      <c r="O41" s="7"/>
      <c r="P41" s="7"/>
    </row>
    <row r="42" spans="2:16" ht="11.25">
      <c r="B42" s="13" t="s">
        <v>241</v>
      </c>
      <c r="C42" s="17">
        <v>5118.469524</v>
      </c>
      <c r="D42" s="17">
        <v>-11820.0322157019</v>
      </c>
      <c r="E42" s="17">
        <v>1348.622</v>
      </c>
      <c r="F42" s="17">
        <v>-5352.9406917019</v>
      </c>
      <c r="G42" s="6"/>
      <c r="H42" s="17">
        <v>360.985</v>
      </c>
      <c r="I42" s="17">
        <v>9155.29070456</v>
      </c>
      <c r="J42" s="17">
        <v>-15953.467</v>
      </c>
      <c r="K42" s="17">
        <v>-9199.607344752978</v>
      </c>
      <c r="L42" s="17">
        <v>-15636.798640192977</v>
      </c>
      <c r="M42" s="17">
        <v>-20989.7393318949</v>
      </c>
      <c r="N42" s="7"/>
      <c r="O42" s="7"/>
      <c r="P42" s="7"/>
    </row>
    <row r="43" spans="2:16" ht="11.25">
      <c r="B43" s="15" t="s">
        <v>242</v>
      </c>
      <c r="C43" s="16">
        <v>24745.809154000002</v>
      </c>
      <c r="D43" s="16">
        <v>-57233.500186792895</v>
      </c>
      <c r="E43" s="16">
        <v>4188.1664707</v>
      </c>
      <c r="F43" s="16">
        <v>-28299.524562092978</v>
      </c>
      <c r="G43" s="227"/>
      <c r="H43" s="16">
        <v>1090.817</v>
      </c>
      <c r="I43" s="16">
        <v>24603.2192736125</v>
      </c>
      <c r="J43" s="16">
        <v>1133.124949218749</v>
      </c>
      <c r="K43" s="16">
        <v>4441.435407311781</v>
      </c>
      <c r="L43" s="16">
        <v>31268.596630143034</v>
      </c>
      <c r="M43" s="16">
        <v>2969.07206804998</v>
      </c>
      <c r="N43" s="7"/>
      <c r="O43" s="7"/>
      <c r="P43" s="7"/>
    </row>
    <row r="44" ht="11.25">
      <c r="B44" s="7" t="s">
        <v>210</v>
      </c>
    </row>
    <row r="45" ht="11.25">
      <c r="B45" s="7" t="s">
        <v>65</v>
      </c>
    </row>
    <row r="46" spans="3:13" ht="11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3:13" ht="11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5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20" customWidth="1"/>
    <col min="2" max="2" width="4.421875" style="117" bestFit="1" customWidth="1"/>
    <col min="3" max="3" width="19.7109375" style="120" customWidth="1"/>
    <col min="4" max="6" width="19.140625" style="120" customWidth="1"/>
    <col min="7" max="7" width="24.00390625" style="120" customWidth="1"/>
    <col min="8" max="8" width="12.28125" style="120" customWidth="1"/>
    <col min="9" max="16384" width="14.8515625" style="120" customWidth="1"/>
  </cols>
  <sheetData>
    <row r="1" spans="2:7" s="128" customFormat="1" ht="12.75">
      <c r="B1" s="129" t="s">
        <v>182</v>
      </c>
      <c r="C1" s="130"/>
      <c r="D1" s="7"/>
      <c r="E1" s="7"/>
      <c r="F1" s="7"/>
      <c r="G1" s="131" t="s">
        <v>240</v>
      </c>
    </row>
    <row r="3" spans="3:7" ht="11.25">
      <c r="C3" s="118" t="s">
        <v>170</v>
      </c>
      <c r="D3" s="119"/>
      <c r="E3" s="119"/>
      <c r="G3" s="121"/>
    </row>
    <row r="4" spans="3:7" ht="11.25">
      <c r="C4" s="118" t="s">
        <v>171</v>
      </c>
      <c r="G4" s="121"/>
    </row>
    <row r="5" spans="3:7" ht="11.25">
      <c r="C5" s="118" t="s">
        <v>172</v>
      </c>
      <c r="G5" s="121"/>
    </row>
    <row r="6" spans="2:7" ht="11.25">
      <c r="B6" s="122"/>
      <c r="C6" s="123" t="s">
        <v>173</v>
      </c>
      <c r="D6" s="124"/>
      <c r="E6" s="124"/>
      <c r="F6" s="124"/>
      <c r="G6" s="124"/>
    </row>
    <row r="7" spans="2:7" ht="11.25">
      <c r="B7" s="125"/>
      <c r="C7" s="123"/>
      <c r="D7" s="124"/>
      <c r="E7" s="124"/>
      <c r="F7" s="124"/>
      <c r="G7" s="124"/>
    </row>
    <row r="8" spans="2:8" s="127" customFormat="1" ht="23.25" thickBot="1">
      <c r="B8" s="104"/>
      <c r="C8" s="211"/>
      <c r="D8" s="212" t="s">
        <v>175</v>
      </c>
      <c r="E8" s="212" t="s">
        <v>176</v>
      </c>
      <c r="F8" s="212" t="s">
        <v>177</v>
      </c>
      <c r="G8" s="212" t="s">
        <v>178</v>
      </c>
      <c r="H8" s="126"/>
    </row>
    <row r="9" spans="2:8" s="55" customFormat="1" ht="12" thickTop="1">
      <c r="B9" s="106" t="s">
        <v>93</v>
      </c>
      <c r="C9" s="106">
        <v>38777</v>
      </c>
      <c r="D9" s="195">
        <v>92.6916417102047</v>
      </c>
      <c r="E9" s="195">
        <v>76.7126839628603</v>
      </c>
      <c r="F9" s="195">
        <v>85.9721093766939</v>
      </c>
      <c r="G9" s="195">
        <v>69.7285479054235</v>
      </c>
      <c r="H9" s="7"/>
    </row>
    <row r="10" spans="2:8" s="55" customFormat="1" ht="11.25">
      <c r="B10" s="106" t="s">
        <v>92</v>
      </c>
      <c r="C10" s="106">
        <v>38808</v>
      </c>
      <c r="D10" s="62">
        <v>93.1334962212074</v>
      </c>
      <c r="E10" s="62">
        <v>77.2903755336735</v>
      </c>
      <c r="F10" s="62">
        <v>86.1341107356411</v>
      </c>
      <c r="G10" s="62">
        <v>69.9096139990445</v>
      </c>
      <c r="H10" s="7"/>
    </row>
    <row r="11" spans="2:8" s="55" customFormat="1" ht="11.25">
      <c r="B11" s="106" t="s">
        <v>92</v>
      </c>
      <c r="C11" s="106">
        <v>38838</v>
      </c>
      <c r="D11" s="62">
        <v>97.3516438760226</v>
      </c>
      <c r="E11" s="62">
        <v>80.5274356062796</v>
      </c>
      <c r="F11" s="62">
        <v>89.4426277680376</v>
      </c>
      <c r="G11" s="62">
        <v>72.2477804931612</v>
      </c>
      <c r="H11" s="7"/>
    </row>
    <row r="12" spans="2:8" s="55" customFormat="1" ht="11.25">
      <c r="B12" s="106" t="s">
        <v>92</v>
      </c>
      <c r="C12" s="106">
        <v>38869</v>
      </c>
      <c r="D12" s="62">
        <v>100.147779520371</v>
      </c>
      <c r="E12" s="62">
        <v>81.9162247527033</v>
      </c>
      <c r="F12" s="62">
        <v>92.0430867026957</v>
      </c>
      <c r="G12" s="62">
        <v>73.7230560529449</v>
      </c>
      <c r="H12" s="7"/>
    </row>
    <row r="13" spans="2:8" s="55" customFormat="1" ht="11.25">
      <c r="B13" s="106" t="s">
        <v>92</v>
      </c>
      <c r="C13" s="106">
        <v>38899</v>
      </c>
      <c r="D13" s="62">
        <v>98.1460813865752</v>
      </c>
      <c r="E13" s="62">
        <v>80.2334384762844</v>
      </c>
      <c r="F13" s="62">
        <v>90.2767976557077</v>
      </c>
      <c r="G13" s="62">
        <v>72.3969892206061</v>
      </c>
      <c r="H13" s="7"/>
    </row>
    <row r="14" spans="2:8" s="55" customFormat="1" ht="11.25">
      <c r="B14" s="106" t="s">
        <v>92</v>
      </c>
      <c r="C14" s="106">
        <v>38930</v>
      </c>
      <c r="D14" s="62">
        <v>97.8613720875298</v>
      </c>
      <c r="E14" s="62">
        <v>79.5598336801951</v>
      </c>
      <c r="F14" s="62">
        <v>89.9672980750593</v>
      </c>
      <c r="G14" s="62">
        <v>71.9044691223222</v>
      </c>
      <c r="H14" s="7"/>
    </row>
    <row r="15" spans="2:8" s="55" customFormat="1" ht="11.25">
      <c r="B15" s="106" t="s">
        <v>92</v>
      </c>
      <c r="C15" s="106">
        <v>38961</v>
      </c>
      <c r="D15" s="62">
        <v>97.4820093964787</v>
      </c>
      <c r="E15" s="62">
        <v>79.1588502217582</v>
      </c>
      <c r="F15" s="62">
        <v>89.4866886962397</v>
      </c>
      <c r="G15" s="62">
        <v>71.5996576011807</v>
      </c>
      <c r="H15" s="7"/>
    </row>
    <row r="16" spans="2:8" s="55" customFormat="1" ht="11.25">
      <c r="B16" s="106" t="s">
        <v>92</v>
      </c>
      <c r="C16" s="106">
        <v>38991</v>
      </c>
      <c r="D16" s="62">
        <v>95.2966917813028</v>
      </c>
      <c r="E16" s="62">
        <v>76.8229621201855</v>
      </c>
      <c r="F16" s="62">
        <v>87.4400713670237</v>
      </c>
      <c r="G16" s="62">
        <v>70.3168828610996</v>
      </c>
      <c r="H16" s="7"/>
    </row>
    <row r="17" spans="2:8" s="55" customFormat="1" ht="11.25">
      <c r="B17" s="106" t="s">
        <v>92</v>
      </c>
      <c r="C17" s="106">
        <v>39022</v>
      </c>
      <c r="D17" s="62">
        <v>96.9780918241745</v>
      </c>
      <c r="E17" s="62">
        <v>77.9213607986649</v>
      </c>
      <c r="F17" s="62">
        <v>88.8319798473195</v>
      </c>
      <c r="G17" s="62">
        <v>71.5783930749714</v>
      </c>
      <c r="H17" s="7"/>
    </row>
    <row r="18" spans="2:8" s="55" customFormat="1" ht="11.25">
      <c r="B18" s="108" t="s">
        <v>92</v>
      </c>
      <c r="C18" s="108">
        <v>39052</v>
      </c>
      <c r="D18" s="65">
        <v>97.5888902443646</v>
      </c>
      <c r="E18" s="65">
        <v>78.8143785292358</v>
      </c>
      <c r="F18" s="65">
        <v>89.0548078882823</v>
      </c>
      <c r="G18" s="65">
        <v>71.9568733097525</v>
      </c>
      <c r="H18" s="7"/>
    </row>
    <row r="19" spans="2:8" s="55" customFormat="1" ht="11.25">
      <c r="B19" s="106" t="s">
        <v>221</v>
      </c>
      <c r="C19" s="106">
        <v>39083</v>
      </c>
      <c r="D19" s="62">
        <v>96.0083773971147</v>
      </c>
      <c r="E19" s="62">
        <v>77.6681340475236</v>
      </c>
      <c r="F19" s="62">
        <v>87.6435358426338</v>
      </c>
      <c r="G19" s="62">
        <v>71.1811094298479</v>
      </c>
      <c r="H19" s="7"/>
    </row>
    <row r="20" spans="2:8" s="55" customFormat="1" ht="11.25">
      <c r="B20" s="106" t="s">
        <v>92</v>
      </c>
      <c r="C20" s="106">
        <v>39114</v>
      </c>
      <c r="D20" s="62">
        <v>94.8014621121252</v>
      </c>
      <c r="E20" s="62">
        <v>76.8641666683065</v>
      </c>
      <c r="F20" s="62">
        <v>86.5123324206061</v>
      </c>
      <c r="G20" s="62">
        <v>70.6237774449079</v>
      </c>
      <c r="H20" s="7"/>
    </row>
    <row r="21" spans="2:8" s="55" customFormat="1" ht="11.25">
      <c r="B21" s="106" t="s">
        <v>92</v>
      </c>
      <c r="C21" s="106">
        <v>39142</v>
      </c>
      <c r="D21" s="62">
        <v>95.6256129938972</v>
      </c>
      <c r="E21" s="62">
        <v>77.7898621253234</v>
      </c>
      <c r="F21" s="62">
        <v>87.0988351797537</v>
      </c>
      <c r="G21" s="62">
        <v>71.2956130876467</v>
      </c>
      <c r="H21" s="7"/>
    </row>
    <row r="22" spans="2:8" s="55" customFormat="1" ht="11.25">
      <c r="B22" s="106" t="s">
        <v>92</v>
      </c>
      <c r="C22" s="106">
        <v>39173</v>
      </c>
      <c r="D22" s="62">
        <v>94.6194037080064</v>
      </c>
      <c r="E22" s="62">
        <v>77.1572881865086</v>
      </c>
      <c r="F22" s="62">
        <v>85.9802653949112</v>
      </c>
      <c r="G22" s="62">
        <v>69.9912793611679</v>
      </c>
      <c r="H22" s="7"/>
    </row>
    <row r="23" spans="2:8" s="55" customFormat="1" ht="11.25">
      <c r="B23" s="106" t="s">
        <v>92</v>
      </c>
      <c r="C23" s="106">
        <v>39203</v>
      </c>
      <c r="D23" s="62">
        <v>93.0610129561619</v>
      </c>
      <c r="E23" s="62">
        <v>76.1105876861896</v>
      </c>
      <c r="F23" s="62">
        <v>84.6790869793393</v>
      </c>
      <c r="G23" s="62">
        <v>68.6807563678012</v>
      </c>
      <c r="H23" s="7"/>
    </row>
    <row r="24" spans="2:8" s="55" customFormat="1" ht="11.25">
      <c r="B24" s="106" t="s">
        <v>92</v>
      </c>
      <c r="C24" s="106">
        <v>39234</v>
      </c>
      <c r="D24" s="62">
        <v>91.0139939489066</v>
      </c>
      <c r="E24" s="62">
        <v>74.5972801995462</v>
      </c>
      <c r="F24" s="62">
        <v>82.7907914863725</v>
      </c>
      <c r="G24" s="62">
        <v>67.394725595848</v>
      </c>
      <c r="H24" s="7"/>
    </row>
    <row r="25" spans="2:8" s="55" customFormat="1" ht="11.25">
      <c r="B25" s="106" t="s">
        <v>92</v>
      </c>
      <c r="C25" s="106">
        <v>39264</v>
      </c>
      <c r="D25" s="62">
        <v>90.2496094556423</v>
      </c>
      <c r="E25" s="62">
        <v>73.8957669739532</v>
      </c>
      <c r="F25" s="62">
        <v>81.5711189695737</v>
      </c>
      <c r="G25" s="62">
        <v>66.5889461435632</v>
      </c>
      <c r="H25" s="7"/>
    </row>
    <row r="26" spans="2:8" s="55" customFormat="1" ht="11.25">
      <c r="B26" s="106" t="s">
        <v>92</v>
      </c>
      <c r="C26" s="106">
        <v>39295</v>
      </c>
      <c r="D26" s="62">
        <v>93.6682943592195</v>
      </c>
      <c r="E26" s="62">
        <v>75.6678189287317</v>
      </c>
      <c r="F26" s="62">
        <v>84.0270239607876</v>
      </c>
      <c r="G26" s="62">
        <v>68.5566776771016</v>
      </c>
      <c r="H26" s="7"/>
    </row>
    <row r="27" spans="2:8" s="55" customFormat="1" ht="11.25">
      <c r="B27" s="106" t="s">
        <v>92</v>
      </c>
      <c r="C27" s="106">
        <v>39326</v>
      </c>
      <c r="D27" s="62">
        <v>92.1682638877706</v>
      </c>
      <c r="E27" s="62">
        <v>73.4396740756338</v>
      </c>
      <c r="F27" s="62">
        <v>82.1452226271018</v>
      </c>
      <c r="G27" s="62">
        <v>66.9460251132817</v>
      </c>
      <c r="H27" s="7"/>
    </row>
    <row r="28" spans="2:8" s="55" customFormat="1" ht="11.25">
      <c r="B28" s="106" t="s">
        <v>92</v>
      </c>
      <c r="C28" s="106">
        <v>39356</v>
      </c>
      <c r="D28" s="62">
        <v>89.3049409398285</v>
      </c>
      <c r="E28" s="62">
        <v>70.6514436124472</v>
      </c>
      <c r="F28" s="62">
        <v>79.1423293621526</v>
      </c>
      <c r="G28" s="62">
        <v>64.4042713914652</v>
      </c>
      <c r="H28" s="7"/>
    </row>
    <row r="29" spans="2:8" s="55" customFormat="1" ht="11.25">
      <c r="B29" s="106" t="s">
        <v>92</v>
      </c>
      <c r="C29" s="106">
        <v>39387</v>
      </c>
      <c r="D29" s="62">
        <v>90.4249073364106</v>
      </c>
      <c r="E29" s="62">
        <v>70.8157256515617</v>
      </c>
      <c r="F29" s="62">
        <v>79.534682415245</v>
      </c>
      <c r="G29" s="62">
        <v>64.6768875414622</v>
      </c>
      <c r="H29" s="7"/>
    </row>
    <row r="30" spans="2:8" s="55" customFormat="1" ht="11.25">
      <c r="B30" s="108" t="s">
        <v>92</v>
      </c>
      <c r="C30" s="108">
        <v>39417</v>
      </c>
      <c r="D30" s="65">
        <v>91.042695675334</v>
      </c>
      <c r="E30" s="65">
        <v>70.6484550563432</v>
      </c>
      <c r="F30" s="65">
        <v>79.8347457791076</v>
      </c>
      <c r="G30" s="65">
        <v>64.844777490972</v>
      </c>
      <c r="H30" s="7"/>
    </row>
    <row r="31" spans="2:8" s="55" customFormat="1" ht="11.25">
      <c r="B31" s="106" t="s">
        <v>229</v>
      </c>
      <c r="C31" s="106">
        <v>39448</v>
      </c>
      <c r="D31" s="62">
        <v>92.0633961135407</v>
      </c>
      <c r="E31" s="62">
        <v>71.1638964621377</v>
      </c>
      <c r="F31" s="62">
        <v>80.2033277694156</v>
      </c>
      <c r="G31" s="62">
        <v>65.0062027726767</v>
      </c>
      <c r="H31" s="7"/>
    </row>
    <row r="32" spans="2:8" s="55" customFormat="1" ht="11.25">
      <c r="B32" s="106" t="s">
        <v>92</v>
      </c>
      <c r="C32" s="106">
        <v>39479</v>
      </c>
      <c r="D32" s="62">
        <v>91.3050023251082</v>
      </c>
      <c r="E32" s="62">
        <v>70.5527712941742</v>
      </c>
      <c r="F32" s="62">
        <v>79.0682749513861</v>
      </c>
      <c r="G32" s="62">
        <v>63.9181626228452</v>
      </c>
      <c r="H32" s="7"/>
    </row>
    <row r="33" spans="2:8" s="55" customFormat="1" ht="11.25">
      <c r="B33" s="106" t="s">
        <v>92</v>
      </c>
      <c r="C33" s="106">
        <v>39508</v>
      </c>
      <c r="D33" s="62">
        <v>94.2362318627034</v>
      </c>
      <c r="E33" s="62">
        <v>72.6063145131964</v>
      </c>
      <c r="F33" s="62">
        <v>80.7645586149439</v>
      </c>
      <c r="G33" s="62">
        <v>65.1210585964329</v>
      </c>
      <c r="H33" s="7"/>
    </row>
    <row r="34" spans="2:8" s="55" customFormat="1" ht="11.25">
      <c r="B34" s="106" t="s">
        <v>92</v>
      </c>
      <c r="C34" s="106">
        <v>39539</v>
      </c>
      <c r="D34" s="62">
        <v>95.0792144152961</v>
      </c>
      <c r="E34" s="62">
        <v>72.7806096627702</v>
      </c>
      <c r="F34" s="62">
        <v>80.9681890470615</v>
      </c>
      <c r="G34" s="62">
        <v>64.8757093015122</v>
      </c>
      <c r="H34" s="7"/>
    </row>
    <row r="35" spans="2:8" s="55" customFormat="1" ht="11.25">
      <c r="B35" s="106" t="s">
        <v>92</v>
      </c>
      <c r="C35" s="106">
        <v>39569</v>
      </c>
      <c r="D35" s="62">
        <v>94.6894593645286</v>
      </c>
      <c r="E35" s="62">
        <v>71.5874967169652</v>
      </c>
      <c r="F35" s="62">
        <v>80.4938596494176</v>
      </c>
      <c r="G35" s="62">
        <v>63.9016125200105</v>
      </c>
      <c r="H35" s="7"/>
    </row>
    <row r="36" spans="2:8" s="55" customFormat="1" ht="11.25">
      <c r="B36" s="106" t="s">
        <v>92</v>
      </c>
      <c r="C36" s="106">
        <v>39600</v>
      </c>
      <c r="D36" s="62">
        <v>93.8537469068454</v>
      </c>
      <c r="E36" s="62">
        <v>69.9972759354424</v>
      </c>
      <c r="F36" s="62">
        <v>79.481761471635</v>
      </c>
      <c r="G36" s="62">
        <v>62.6613557706857</v>
      </c>
      <c r="H36" s="7"/>
    </row>
    <row r="37" spans="2:8" s="55" customFormat="1" ht="11.25">
      <c r="B37" s="106" t="s">
        <v>92</v>
      </c>
      <c r="C37" s="106">
        <v>39630</v>
      </c>
      <c r="D37" s="62">
        <v>94.4318642928972</v>
      </c>
      <c r="E37" s="62">
        <v>69.9398665244665</v>
      </c>
      <c r="F37" s="62">
        <v>79.4968540383879</v>
      </c>
      <c r="G37" s="62">
        <v>62.0375962498134</v>
      </c>
      <c r="H37" s="7"/>
    </row>
    <row r="38" spans="2:8" s="55" customFormat="1" ht="11.25">
      <c r="B38" s="106" t="s">
        <v>92</v>
      </c>
      <c r="C38" s="106">
        <v>39661</v>
      </c>
      <c r="D38" s="62">
        <v>94.8750306187058</v>
      </c>
      <c r="E38" s="62">
        <v>70.9817855605094</v>
      </c>
      <c r="F38" s="62">
        <v>79.3772930451835</v>
      </c>
      <c r="G38" s="62">
        <v>61.1588705734044</v>
      </c>
      <c r="H38" s="7"/>
    </row>
    <row r="39" spans="2:8" s="55" customFormat="1" ht="11.25">
      <c r="B39" s="106" t="s">
        <v>92</v>
      </c>
      <c r="C39" s="106">
        <v>39692</v>
      </c>
      <c r="D39" s="62">
        <v>101.701487213886</v>
      </c>
      <c r="E39" s="62">
        <v>75.8695117463919</v>
      </c>
      <c r="F39" s="62">
        <v>84.8517826815128</v>
      </c>
      <c r="G39" s="62">
        <v>66.9924588974389</v>
      </c>
      <c r="H39" s="7"/>
    </row>
    <row r="40" spans="2:8" s="55" customFormat="1" ht="11.25">
      <c r="B40" s="106" t="s">
        <v>92</v>
      </c>
      <c r="C40" s="106">
        <v>39722</v>
      </c>
      <c r="D40" s="62">
        <v>116.767305166949</v>
      </c>
      <c r="E40" s="62">
        <v>86.3694517027613</v>
      </c>
      <c r="F40" s="62">
        <v>95.675543386224</v>
      </c>
      <c r="G40" s="62">
        <v>74.9248846657531</v>
      </c>
      <c r="H40" s="7"/>
    </row>
    <row r="41" spans="2:8" s="55" customFormat="1" ht="11.25">
      <c r="B41" s="106" t="s">
        <v>92</v>
      </c>
      <c r="C41" s="106">
        <v>39753</v>
      </c>
      <c r="D41" s="62">
        <v>103.364321465725</v>
      </c>
      <c r="E41" s="62">
        <v>76.8777680821816</v>
      </c>
      <c r="F41" s="62">
        <v>89.2856660580608</v>
      </c>
      <c r="G41" s="62">
        <v>75.2533801602908</v>
      </c>
      <c r="H41" s="7"/>
    </row>
    <row r="42" spans="2:8" s="55" customFormat="1" ht="11.25">
      <c r="B42" s="108" t="s">
        <v>92</v>
      </c>
      <c r="C42" s="108">
        <v>39783</v>
      </c>
      <c r="D42" s="65">
        <v>100.608414849802</v>
      </c>
      <c r="E42" s="65">
        <v>75.7084448436535</v>
      </c>
      <c r="F42" s="65">
        <v>90.1394528016369</v>
      </c>
      <c r="G42" s="65">
        <v>75.8639011769434</v>
      </c>
      <c r="H42" s="7"/>
    </row>
    <row r="43" spans="2:8" s="55" customFormat="1" ht="11.25">
      <c r="B43" s="106" t="s">
        <v>243</v>
      </c>
      <c r="C43" s="106">
        <v>39814</v>
      </c>
      <c r="D43" s="62">
        <v>99.4359081283426</v>
      </c>
      <c r="E43" s="62">
        <v>75.5525660208398</v>
      </c>
      <c r="F43" s="62">
        <v>88.3890056624955</v>
      </c>
      <c r="G43" s="62">
        <v>71.0687614106447</v>
      </c>
      <c r="H43" s="7"/>
    </row>
    <row r="44" spans="2:8" s="55" customFormat="1" ht="11.25">
      <c r="B44" s="108" t="s">
        <v>92</v>
      </c>
      <c r="C44" s="108">
        <v>39845</v>
      </c>
      <c r="D44" s="65">
        <v>100.101943648153</v>
      </c>
      <c r="E44" s="65">
        <v>76.5308732453391</v>
      </c>
      <c r="F44" s="65">
        <v>88.7724559063661</v>
      </c>
      <c r="G44" s="65">
        <v>71.8515073065393</v>
      </c>
      <c r="H44" s="7"/>
    </row>
    <row r="45" spans="2:8" s="202" customFormat="1" ht="11.25">
      <c r="B45" s="7"/>
      <c r="C45" s="60" t="s">
        <v>179</v>
      </c>
      <c r="D45" s="223"/>
      <c r="E45" s="223"/>
      <c r="F45" s="223"/>
      <c r="G45" s="223"/>
      <c r="H45" s="115"/>
    </row>
    <row r="46" spans="2:8" s="202" customFormat="1" ht="11.25">
      <c r="B46" s="7"/>
      <c r="C46" s="60" t="s">
        <v>245</v>
      </c>
      <c r="D46" s="224">
        <v>0.006698138854936975</v>
      </c>
      <c r="E46" s="224">
        <v>0.012948696199536647</v>
      </c>
      <c r="F46" s="224">
        <v>0.004338211986847806</v>
      </c>
      <c r="G46" s="224">
        <v>0.011013923422300786</v>
      </c>
      <c r="H46" s="115"/>
    </row>
    <row r="47" spans="2:8" s="202" customFormat="1" ht="11.25">
      <c r="B47" s="55"/>
      <c r="C47" s="60" t="s">
        <v>246</v>
      </c>
      <c r="D47" s="224">
        <v>0.09634676194105629</v>
      </c>
      <c r="E47" s="224">
        <v>0.08473234773782057</v>
      </c>
      <c r="F47" s="224">
        <v>0.1227316640074223</v>
      </c>
      <c r="G47" s="224">
        <v>0.12411722049185792</v>
      </c>
      <c r="H47" s="115"/>
    </row>
    <row r="48" spans="2:8" s="202" customFormat="1" ht="11.25">
      <c r="B48" s="63"/>
      <c r="C48" s="64" t="s">
        <v>109</v>
      </c>
      <c r="D48" s="225">
        <v>0.08818015249915945</v>
      </c>
      <c r="E48" s="225">
        <v>0.0731513919568949</v>
      </c>
      <c r="F48" s="225">
        <v>0.11232296619391913</v>
      </c>
      <c r="G48" s="225">
        <v>0.10855902434520126</v>
      </c>
      <c r="H48" s="115"/>
    </row>
    <row r="49" spans="3:8" s="55" customFormat="1" ht="15.75" customHeight="1">
      <c r="C49" s="66" t="s">
        <v>180</v>
      </c>
      <c r="D49" s="7"/>
      <c r="E49" s="7"/>
      <c r="F49" s="7"/>
      <c r="G49" s="7"/>
      <c r="H49" s="7"/>
    </row>
    <row r="50" spans="3:8" s="55" customFormat="1" ht="11.25">
      <c r="C50" s="66" t="s">
        <v>181</v>
      </c>
      <c r="D50" s="7"/>
      <c r="E50" s="7"/>
      <c r="F50" s="7"/>
      <c r="G50" s="7"/>
      <c r="H50" s="7"/>
    </row>
    <row r="51" spans="2:8" s="55" customFormat="1" ht="11.25">
      <c r="B51" s="134"/>
      <c r="C51" s="7"/>
      <c r="D51" s="7"/>
      <c r="E51" s="7"/>
      <c r="F51" s="7"/>
      <c r="G51" s="7"/>
      <c r="H51" s="7"/>
    </row>
    <row r="52" spans="2:8" s="55" customFormat="1" ht="11.25">
      <c r="B52" s="134"/>
      <c r="C52" s="7"/>
      <c r="D52" s="7"/>
      <c r="E52" s="7"/>
      <c r="F52" s="7"/>
      <c r="G52" s="7"/>
      <c r="H52" s="7"/>
    </row>
    <row r="53" spans="2:8" s="55" customFormat="1" ht="11.25">
      <c r="B53" s="134"/>
      <c r="C53" s="7"/>
      <c r="D53" s="7"/>
      <c r="E53" s="7"/>
      <c r="F53" s="7"/>
      <c r="G53" s="7"/>
      <c r="H53" s="7"/>
    </row>
    <row r="54" spans="2:8" ht="11.25">
      <c r="B54" s="134"/>
      <c r="C54" s="7"/>
      <c r="D54" s="7"/>
      <c r="E54" s="7"/>
      <c r="F54" s="7"/>
      <c r="G54" s="7"/>
      <c r="H54" s="7"/>
    </row>
    <row r="55" spans="2:8" ht="11.25">
      <c r="B55" s="134"/>
      <c r="C55" s="7"/>
      <c r="D55" s="7"/>
      <c r="E55" s="7"/>
      <c r="F55" s="7"/>
      <c r="G55" s="7"/>
      <c r="H55" s="7"/>
    </row>
    <row r="56" spans="2:8" ht="11.25">
      <c r="B56" s="134"/>
      <c r="C56" s="7"/>
      <c r="D56" s="7"/>
      <c r="E56" s="7"/>
      <c r="F56" s="7"/>
      <c r="G56" s="7"/>
      <c r="H56" s="7"/>
    </row>
    <row r="57" spans="2:8" ht="11.25">
      <c r="B57" s="134"/>
      <c r="C57" s="7"/>
      <c r="D57" s="7"/>
      <c r="E57" s="7"/>
      <c r="F57" s="7"/>
      <c r="G57" s="7"/>
      <c r="H57" s="7"/>
    </row>
    <row r="58" spans="3:8" ht="11.25">
      <c r="C58" s="124"/>
      <c r="D58" s="124"/>
      <c r="E58" s="124"/>
      <c r="F58" s="124"/>
      <c r="G58" s="124"/>
      <c r="H58" s="124"/>
    </row>
    <row r="59" spans="3:8" ht="11.25">
      <c r="C59" s="124"/>
      <c r="D59" s="124"/>
      <c r="E59" s="124"/>
      <c r="F59" s="124"/>
      <c r="G59" s="124"/>
      <c r="H59" s="12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134" bestFit="1" customWidth="1"/>
    <col min="3" max="3" width="18.8515625" style="7" customWidth="1"/>
    <col min="4" max="11" width="9.8515625" style="55" customWidth="1"/>
    <col min="12" max="16384" width="11.421875" style="55" customWidth="1"/>
  </cols>
  <sheetData>
    <row r="1" spans="2:11" s="128" customFormat="1" ht="12.75">
      <c r="B1" s="129" t="s">
        <v>182</v>
      </c>
      <c r="C1" s="130"/>
      <c r="D1" s="7"/>
      <c r="E1" s="7"/>
      <c r="F1" s="7"/>
      <c r="K1" s="131" t="s">
        <v>240</v>
      </c>
    </row>
    <row r="2" ht="12.75">
      <c r="K2" s="131"/>
    </row>
    <row r="3" ht="11.25">
      <c r="C3" s="5" t="s">
        <v>183</v>
      </c>
    </row>
    <row r="4" spans="3:11" ht="11.25">
      <c r="C4" s="135" t="s">
        <v>184</v>
      </c>
      <c r="D4" s="7"/>
      <c r="I4" s="136"/>
      <c r="J4" s="7"/>
      <c r="K4" s="7"/>
    </row>
    <row r="5" spans="2:11" ht="11.25">
      <c r="B5" s="99"/>
      <c r="C5" s="13" t="s">
        <v>233</v>
      </c>
      <c r="D5" s="7"/>
      <c r="E5" s="7"/>
      <c r="F5" s="7"/>
      <c r="G5" s="137"/>
      <c r="H5" s="7"/>
      <c r="I5" s="136"/>
      <c r="J5" s="7"/>
      <c r="K5" s="7"/>
    </row>
    <row r="6" spans="2:11" ht="11.25">
      <c r="B6" s="99"/>
      <c r="C6" s="13"/>
      <c r="D6" s="7"/>
      <c r="E6" s="7"/>
      <c r="F6" s="7"/>
      <c r="G6" s="137"/>
      <c r="H6" s="7"/>
      <c r="I6" s="136"/>
      <c r="J6" s="7"/>
      <c r="K6" s="7"/>
    </row>
    <row r="7" spans="2:11" ht="18" customHeight="1">
      <c r="B7" s="138"/>
      <c r="C7" s="269" t="s">
        <v>31</v>
      </c>
      <c r="D7" s="237" t="s">
        <v>37</v>
      </c>
      <c r="E7" s="237"/>
      <c r="F7" s="132" t="s">
        <v>185</v>
      </c>
      <c r="G7" s="132"/>
      <c r="H7" s="237" t="s">
        <v>186</v>
      </c>
      <c r="I7" s="237"/>
      <c r="J7" s="139" t="s">
        <v>187</v>
      </c>
      <c r="K7" s="139"/>
    </row>
    <row r="8" spans="2:11" ht="18" customHeight="1" thickBot="1">
      <c r="B8" s="140"/>
      <c r="C8" s="270"/>
      <c r="D8" s="141" t="s">
        <v>188</v>
      </c>
      <c r="E8" s="141" t="s">
        <v>189</v>
      </c>
      <c r="F8" s="141" t="s">
        <v>188</v>
      </c>
      <c r="G8" s="141" t="s">
        <v>189</v>
      </c>
      <c r="H8" s="141" t="s">
        <v>188</v>
      </c>
      <c r="I8" s="141" t="s">
        <v>189</v>
      </c>
      <c r="J8" s="141" t="s">
        <v>188</v>
      </c>
      <c r="K8" s="141" t="s">
        <v>189</v>
      </c>
    </row>
    <row r="9" spans="2:11" ht="12" thickTop="1">
      <c r="B9" s="106" t="s">
        <v>93</v>
      </c>
      <c r="C9" s="106">
        <v>38749</v>
      </c>
      <c r="D9" s="219">
        <v>94.79</v>
      </c>
      <c r="E9" s="219">
        <v>80.86</v>
      </c>
      <c r="F9" s="219">
        <v>96.65</v>
      </c>
      <c r="G9" s="219">
        <v>64.64</v>
      </c>
      <c r="H9" s="219">
        <v>88.71</v>
      </c>
      <c r="I9" s="219">
        <v>86.34</v>
      </c>
      <c r="J9" s="219">
        <v>95.32</v>
      </c>
      <c r="K9" s="219">
        <v>87.65</v>
      </c>
    </row>
    <row r="10" spans="2:11" ht="11.25">
      <c r="B10" s="107" t="s">
        <v>92</v>
      </c>
      <c r="C10" s="107">
        <v>38777</v>
      </c>
      <c r="D10" s="142">
        <v>95.6</v>
      </c>
      <c r="E10" s="142">
        <v>104.14</v>
      </c>
      <c r="F10" s="142">
        <v>96.02</v>
      </c>
      <c r="G10" s="142">
        <v>98.38</v>
      </c>
      <c r="H10" s="142">
        <v>93.48</v>
      </c>
      <c r="I10" s="142">
        <v>101.99</v>
      </c>
      <c r="J10" s="142">
        <v>95.71</v>
      </c>
      <c r="K10" s="142">
        <v>107.9</v>
      </c>
    </row>
    <row r="11" spans="2:11" ht="11.25">
      <c r="B11" s="107" t="s">
        <v>92</v>
      </c>
      <c r="C11" s="107">
        <v>38808</v>
      </c>
      <c r="D11" s="142">
        <v>96.74</v>
      </c>
      <c r="E11" s="142">
        <v>88.77</v>
      </c>
      <c r="F11" s="142">
        <v>96.15</v>
      </c>
      <c r="G11" s="142">
        <v>87.95</v>
      </c>
      <c r="H11" s="142">
        <v>93.71</v>
      </c>
      <c r="I11" s="142">
        <v>83.06</v>
      </c>
      <c r="J11" s="142">
        <v>97.53</v>
      </c>
      <c r="K11" s="142">
        <v>89.79</v>
      </c>
    </row>
    <row r="12" spans="2:11" ht="11.25">
      <c r="B12" s="107" t="s">
        <v>92</v>
      </c>
      <c r="C12" s="107">
        <v>38838</v>
      </c>
      <c r="D12" s="142">
        <v>98.3</v>
      </c>
      <c r="E12" s="142">
        <v>91.57</v>
      </c>
      <c r="F12" s="142">
        <v>97.07</v>
      </c>
      <c r="G12" s="142">
        <v>90.02</v>
      </c>
      <c r="H12" s="142">
        <v>97.81</v>
      </c>
      <c r="I12" s="142">
        <v>80.49</v>
      </c>
      <c r="J12" s="142">
        <v>99.04</v>
      </c>
      <c r="K12" s="142">
        <v>94.91</v>
      </c>
    </row>
    <row r="13" spans="2:11" ht="11.25">
      <c r="B13" s="107" t="s">
        <v>92</v>
      </c>
      <c r="C13" s="107">
        <v>38869</v>
      </c>
      <c r="D13" s="142">
        <v>100.57</v>
      </c>
      <c r="E13" s="142">
        <v>99.56</v>
      </c>
      <c r="F13" s="142">
        <v>101.69</v>
      </c>
      <c r="G13" s="142">
        <v>97.29</v>
      </c>
      <c r="H13" s="142">
        <v>102.69</v>
      </c>
      <c r="I13" s="142">
        <v>105.9</v>
      </c>
      <c r="J13" s="142">
        <v>99.5</v>
      </c>
      <c r="K13" s="142">
        <v>99.71</v>
      </c>
    </row>
    <row r="14" spans="2:11" ht="11.25">
      <c r="B14" s="107" t="s">
        <v>92</v>
      </c>
      <c r="C14" s="107">
        <v>38899</v>
      </c>
      <c r="D14" s="142">
        <v>102.38</v>
      </c>
      <c r="E14" s="142">
        <v>116.47</v>
      </c>
      <c r="F14" s="142">
        <v>102.11</v>
      </c>
      <c r="G14" s="142">
        <v>136.32</v>
      </c>
      <c r="H14" s="142">
        <v>103.65</v>
      </c>
      <c r="I14" s="142">
        <v>112.6</v>
      </c>
      <c r="J14" s="142">
        <v>102.4</v>
      </c>
      <c r="K14" s="142">
        <v>106.64</v>
      </c>
    </row>
    <row r="15" spans="2:11" ht="11.25">
      <c r="B15" s="107" t="s">
        <v>92</v>
      </c>
      <c r="C15" s="107">
        <v>38930</v>
      </c>
      <c r="D15" s="142">
        <v>103.35</v>
      </c>
      <c r="E15" s="142">
        <v>115.55</v>
      </c>
      <c r="F15" s="142">
        <v>102.54</v>
      </c>
      <c r="G15" s="142">
        <v>124.07</v>
      </c>
      <c r="H15" s="142">
        <v>106.39</v>
      </c>
      <c r="I15" s="142">
        <v>115.39</v>
      </c>
      <c r="J15" s="142">
        <v>102.92</v>
      </c>
      <c r="K15" s="142">
        <v>111.06</v>
      </c>
    </row>
    <row r="16" spans="2:11" ht="11.25">
      <c r="B16" s="107" t="s">
        <v>92</v>
      </c>
      <c r="C16" s="107">
        <v>38961</v>
      </c>
      <c r="D16" s="142">
        <v>104.23</v>
      </c>
      <c r="E16" s="142">
        <v>105.4</v>
      </c>
      <c r="F16" s="142">
        <v>104.5</v>
      </c>
      <c r="G16" s="142">
        <v>114.56</v>
      </c>
      <c r="H16" s="142">
        <v>107.57</v>
      </c>
      <c r="I16" s="142">
        <v>100.13</v>
      </c>
      <c r="J16" s="142">
        <v>103.02</v>
      </c>
      <c r="K16" s="142">
        <v>102.53</v>
      </c>
    </row>
    <row r="17" spans="2:11" ht="11.25">
      <c r="B17" s="107" t="s">
        <v>92</v>
      </c>
      <c r="C17" s="107">
        <v>38991</v>
      </c>
      <c r="D17" s="142">
        <v>104.02</v>
      </c>
      <c r="E17" s="142">
        <v>106.56</v>
      </c>
      <c r="F17" s="142">
        <v>102.45</v>
      </c>
      <c r="G17" s="142">
        <v>108.43</v>
      </c>
      <c r="H17" s="142">
        <v>106.89</v>
      </c>
      <c r="I17" s="142">
        <v>107.84</v>
      </c>
      <c r="J17" s="142">
        <v>104.22</v>
      </c>
      <c r="K17" s="142">
        <v>105.95</v>
      </c>
    </row>
    <row r="18" spans="2:11" ht="11.25">
      <c r="B18" s="107" t="s">
        <v>92</v>
      </c>
      <c r="C18" s="107">
        <v>39022</v>
      </c>
      <c r="D18" s="142">
        <v>102.87</v>
      </c>
      <c r="E18" s="142">
        <v>101.03</v>
      </c>
      <c r="F18" s="142">
        <v>101.59</v>
      </c>
      <c r="G18" s="142">
        <v>100.47</v>
      </c>
      <c r="H18" s="142">
        <v>106.25</v>
      </c>
      <c r="I18" s="142">
        <v>105.01</v>
      </c>
      <c r="J18" s="142">
        <v>102.91</v>
      </c>
      <c r="K18" s="142">
        <v>100.12</v>
      </c>
    </row>
    <row r="19" spans="2:11" ht="11.25">
      <c r="B19" s="108" t="s">
        <v>92</v>
      </c>
      <c r="C19" s="108">
        <v>39052</v>
      </c>
      <c r="D19" s="143">
        <v>104.11</v>
      </c>
      <c r="E19" s="143">
        <v>102.91</v>
      </c>
      <c r="F19" s="143">
        <v>103.12</v>
      </c>
      <c r="G19" s="143">
        <v>92.58</v>
      </c>
      <c r="H19" s="143">
        <v>107.03</v>
      </c>
      <c r="I19" s="143">
        <v>109.35</v>
      </c>
      <c r="J19" s="143">
        <v>104.18</v>
      </c>
      <c r="K19" s="143">
        <v>107.21</v>
      </c>
    </row>
    <row r="20" spans="2:11" ht="11.25">
      <c r="B20" s="107" t="s">
        <v>221</v>
      </c>
      <c r="C20" s="107">
        <v>39083</v>
      </c>
      <c r="D20" s="142">
        <v>103.15</v>
      </c>
      <c r="E20" s="142">
        <v>92.92</v>
      </c>
      <c r="F20" s="142">
        <v>102.83</v>
      </c>
      <c r="G20" s="142">
        <v>92.91</v>
      </c>
      <c r="H20" s="142">
        <v>102.84</v>
      </c>
      <c r="I20" s="142">
        <v>104</v>
      </c>
      <c r="J20" s="142">
        <v>103.68</v>
      </c>
      <c r="K20" s="142">
        <v>89.62</v>
      </c>
    </row>
    <row r="21" spans="2:11" ht="11.25">
      <c r="B21" s="107" t="s">
        <v>92</v>
      </c>
      <c r="C21" s="107">
        <v>39114</v>
      </c>
      <c r="D21" s="142">
        <v>102.61</v>
      </c>
      <c r="E21" s="142">
        <v>86.15</v>
      </c>
      <c r="F21" s="142">
        <v>101.56</v>
      </c>
      <c r="G21" s="142">
        <v>85.54</v>
      </c>
      <c r="H21" s="142">
        <v>106.12</v>
      </c>
      <c r="I21" s="142">
        <v>87.39</v>
      </c>
      <c r="J21" s="142">
        <v>102.9</v>
      </c>
      <c r="K21" s="142">
        <v>85.68</v>
      </c>
    </row>
    <row r="22" spans="2:11" ht="11.25">
      <c r="B22" s="107" t="s">
        <v>92</v>
      </c>
      <c r="C22" s="107">
        <v>39142</v>
      </c>
      <c r="D22" s="142">
        <v>104.91</v>
      </c>
      <c r="E22" s="142">
        <v>107.21</v>
      </c>
      <c r="F22" s="142">
        <v>105.62</v>
      </c>
      <c r="G22" s="142">
        <v>105.67</v>
      </c>
      <c r="H22" s="142">
        <v>108.24</v>
      </c>
      <c r="I22" s="142">
        <v>92.79</v>
      </c>
      <c r="J22" s="142">
        <v>104.41</v>
      </c>
      <c r="K22" s="142">
        <v>111.86</v>
      </c>
    </row>
    <row r="23" spans="2:11" ht="11.25">
      <c r="B23" s="107" t="s">
        <v>92</v>
      </c>
      <c r="C23" s="107">
        <v>39173</v>
      </c>
      <c r="D23" s="142">
        <v>105.96</v>
      </c>
      <c r="E23" s="142">
        <v>102.5</v>
      </c>
      <c r="F23" s="142">
        <v>107.47</v>
      </c>
      <c r="G23" s="142">
        <v>116.28</v>
      </c>
      <c r="H23" s="142">
        <v>109.64</v>
      </c>
      <c r="I23" s="142">
        <v>89.5</v>
      </c>
      <c r="J23" s="142">
        <v>104.83</v>
      </c>
      <c r="K23" s="142">
        <v>98.06</v>
      </c>
    </row>
    <row r="24" spans="2:11" ht="11.25">
      <c r="B24" s="107" t="s">
        <v>92</v>
      </c>
      <c r="C24" s="107">
        <v>39203</v>
      </c>
      <c r="D24" s="142">
        <v>107.77</v>
      </c>
      <c r="E24" s="142">
        <v>110.52</v>
      </c>
      <c r="F24" s="142">
        <v>108.67</v>
      </c>
      <c r="G24" s="142">
        <v>120.38</v>
      </c>
      <c r="H24" s="142">
        <v>111.18</v>
      </c>
      <c r="I24" s="142">
        <v>103.47</v>
      </c>
      <c r="J24" s="142">
        <v>106.78</v>
      </c>
      <c r="K24" s="142">
        <v>107.19</v>
      </c>
    </row>
    <row r="25" spans="2:11" ht="11.25">
      <c r="B25" s="107" t="s">
        <v>92</v>
      </c>
      <c r="C25" s="107">
        <v>39234</v>
      </c>
      <c r="D25" s="142">
        <v>108.71</v>
      </c>
      <c r="E25" s="142">
        <v>105.31</v>
      </c>
      <c r="F25" s="142">
        <v>110.61</v>
      </c>
      <c r="G25" s="142">
        <v>108.04</v>
      </c>
      <c r="H25" s="142">
        <v>112.05</v>
      </c>
      <c r="I25" s="142">
        <v>101.1</v>
      </c>
      <c r="J25" s="142">
        <v>106.86</v>
      </c>
      <c r="K25" s="142">
        <v>105.16</v>
      </c>
    </row>
    <row r="26" spans="2:11" ht="11.25">
      <c r="B26" s="107" t="s">
        <v>92</v>
      </c>
      <c r="C26" s="107">
        <v>39264</v>
      </c>
      <c r="D26" s="142">
        <v>110.81</v>
      </c>
      <c r="E26" s="142">
        <v>111.2</v>
      </c>
      <c r="F26" s="142">
        <v>114.06</v>
      </c>
      <c r="G26" s="142">
        <v>127.89</v>
      </c>
      <c r="H26" s="142">
        <v>111.78</v>
      </c>
      <c r="I26" s="142">
        <v>104.78</v>
      </c>
      <c r="J26" s="142">
        <v>108.74</v>
      </c>
      <c r="K26" s="142">
        <v>104.27</v>
      </c>
    </row>
    <row r="27" spans="2:11" ht="11.25">
      <c r="B27" s="107" t="s">
        <v>92</v>
      </c>
      <c r="C27" s="107">
        <v>39295</v>
      </c>
      <c r="D27" s="142">
        <v>112.8</v>
      </c>
      <c r="E27" s="142">
        <v>116.83</v>
      </c>
      <c r="F27" s="142">
        <v>117.03</v>
      </c>
      <c r="G27" s="142">
        <v>130.99</v>
      </c>
      <c r="H27" s="142">
        <v>112.81</v>
      </c>
      <c r="I27" s="142">
        <v>111.78</v>
      </c>
      <c r="J27" s="142">
        <v>110.44</v>
      </c>
      <c r="K27" s="142">
        <v>110.09</v>
      </c>
    </row>
    <row r="28" spans="2:11" s="7" customFormat="1" ht="11.25">
      <c r="B28" s="107" t="s">
        <v>92</v>
      </c>
      <c r="C28" s="107">
        <v>39326</v>
      </c>
      <c r="D28" s="142">
        <v>113.34</v>
      </c>
      <c r="E28" s="142">
        <v>109.07</v>
      </c>
      <c r="F28" s="142">
        <v>119.3</v>
      </c>
      <c r="G28" s="142">
        <v>111.41</v>
      </c>
      <c r="H28" s="142">
        <v>111.96</v>
      </c>
      <c r="I28" s="142">
        <v>98.97</v>
      </c>
      <c r="J28" s="142">
        <v>110.38</v>
      </c>
      <c r="K28" s="142">
        <v>111</v>
      </c>
    </row>
    <row r="29" spans="2:11" s="7" customFormat="1" ht="11.25">
      <c r="B29" s="107" t="s">
        <v>92</v>
      </c>
      <c r="C29" s="107">
        <v>39356</v>
      </c>
      <c r="D29" s="142">
        <v>116.66</v>
      </c>
      <c r="E29" s="142">
        <v>117.95</v>
      </c>
      <c r="F29" s="142">
        <v>125.57</v>
      </c>
      <c r="G29" s="142">
        <v>133.78</v>
      </c>
      <c r="H29" s="142">
        <v>113.09</v>
      </c>
      <c r="I29" s="142">
        <v>115.78</v>
      </c>
      <c r="J29" s="142">
        <v>112.38</v>
      </c>
      <c r="K29" s="142">
        <v>109.79</v>
      </c>
    </row>
    <row r="30" spans="2:11" s="7" customFormat="1" ht="11.25">
      <c r="B30" s="107" t="s">
        <v>92</v>
      </c>
      <c r="C30" s="107">
        <v>39387</v>
      </c>
      <c r="D30" s="142">
        <v>118.29</v>
      </c>
      <c r="E30" s="142">
        <v>103.66</v>
      </c>
      <c r="F30" s="142">
        <v>127.85</v>
      </c>
      <c r="G30" s="142">
        <v>100</v>
      </c>
      <c r="H30" s="142">
        <v>114.25</v>
      </c>
      <c r="I30" s="142">
        <v>104.35</v>
      </c>
      <c r="J30" s="142">
        <v>114.17</v>
      </c>
      <c r="K30" s="142">
        <v>105.62</v>
      </c>
    </row>
    <row r="31" spans="2:11" s="7" customFormat="1" ht="11.25">
      <c r="B31" s="108" t="s">
        <v>92</v>
      </c>
      <c r="C31" s="108">
        <v>39417</v>
      </c>
      <c r="D31" s="143">
        <v>121.08</v>
      </c>
      <c r="E31" s="143">
        <v>102.57</v>
      </c>
      <c r="F31" s="143">
        <v>133.78</v>
      </c>
      <c r="G31" s="143">
        <v>109.04</v>
      </c>
      <c r="H31" s="143">
        <v>116.43</v>
      </c>
      <c r="I31" s="143">
        <v>94.7</v>
      </c>
      <c r="J31" s="143">
        <v>115.16</v>
      </c>
      <c r="K31" s="143">
        <v>100.44</v>
      </c>
    </row>
    <row r="32" spans="2:11" s="7" customFormat="1" ht="11.25">
      <c r="B32" s="107" t="s">
        <v>229</v>
      </c>
      <c r="C32" s="107">
        <v>39448</v>
      </c>
      <c r="D32" s="142">
        <v>124.49</v>
      </c>
      <c r="E32" s="142">
        <v>93.55</v>
      </c>
      <c r="F32" s="142">
        <v>138.57</v>
      </c>
      <c r="G32" s="142">
        <v>87.33</v>
      </c>
      <c r="H32" s="142">
        <v>119.99</v>
      </c>
      <c r="I32" s="142">
        <v>104.08</v>
      </c>
      <c r="J32" s="142">
        <v>117.32</v>
      </c>
      <c r="K32" s="142">
        <v>93.77</v>
      </c>
    </row>
    <row r="33" spans="2:11" s="7" customFormat="1" ht="11.25">
      <c r="B33" s="107" t="s">
        <v>92</v>
      </c>
      <c r="C33" s="107">
        <v>39479</v>
      </c>
      <c r="D33" s="142">
        <v>124.94</v>
      </c>
      <c r="E33" s="142">
        <v>89.86</v>
      </c>
      <c r="F33" s="142">
        <v>139.43</v>
      </c>
      <c r="G33" s="142">
        <v>82.42</v>
      </c>
      <c r="H33" s="142">
        <v>122.66</v>
      </c>
      <c r="I33" s="142">
        <v>97.25</v>
      </c>
      <c r="J33" s="142">
        <v>117.17</v>
      </c>
      <c r="K33" s="142">
        <v>91.49</v>
      </c>
    </row>
    <row r="34" spans="2:11" s="7" customFormat="1" ht="11.25">
      <c r="B34" s="107" t="s">
        <v>92</v>
      </c>
      <c r="C34" s="107">
        <v>39508</v>
      </c>
      <c r="D34" s="142">
        <v>127.97</v>
      </c>
      <c r="E34" s="142">
        <v>86.45</v>
      </c>
      <c r="F34" s="142">
        <v>141.38</v>
      </c>
      <c r="G34" s="142">
        <v>78.55</v>
      </c>
      <c r="H34" s="142">
        <v>128.06</v>
      </c>
      <c r="I34" s="142">
        <v>79.59</v>
      </c>
      <c r="J34" s="142">
        <v>120.5</v>
      </c>
      <c r="K34" s="142">
        <v>92.94</v>
      </c>
    </row>
    <row r="35" spans="2:11" s="7" customFormat="1" ht="11.25">
      <c r="B35" s="107" t="s">
        <v>92</v>
      </c>
      <c r="C35" s="107">
        <v>39539</v>
      </c>
      <c r="D35" s="142">
        <v>131.45</v>
      </c>
      <c r="E35" s="142">
        <v>93.81</v>
      </c>
      <c r="F35" s="142">
        <v>145.28</v>
      </c>
      <c r="G35" s="142">
        <v>96.18</v>
      </c>
      <c r="H35" s="142">
        <v>132.1</v>
      </c>
      <c r="I35" s="142">
        <v>85.29</v>
      </c>
      <c r="J35" s="142">
        <v>123.38</v>
      </c>
      <c r="K35" s="142">
        <v>94.66</v>
      </c>
    </row>
    <row r="36" spans="2:11" s="7" customFormat="1" ht="11.25">
      <c r="B36" s="107" t="s">
        <v>92</v>
      </c>
      <c r="C36" s="107">
        <v>39569</v>
      </c>
      <c r="D36" s="142">
        <v>137.66</v>
      </c>
      <c r="E36" s="142">
        <v>123</v>
      </c>
      <c r="F36" s="142">
        <v>154.98</v>
      </c>
      <c r="G36" s="142">
        <v>163.47</v>
      </c>
      <c r="H36" s="142">
        <v>138.93</v>
      </c>
      <c r="I36" s="142">
        <v>116.08</v>
      </c>
      <c r="J36" s="142">
        <v>124.76</v>
      </c>
      <c r="K36" s="142">
        <v>100.95</v>
      </c>
    </row>
    <row r="37" spans="2:11" s="7" customFormat="1" ht="11.25">
      <c r="B37" s="107" t="s">
        <v>92</v>
      </c>
      <c r="C37" s="107">
        <v>39600</v>
      </c>
      <c r="D37" s="142">
        <v>146.49</v>
      </c>
      <c r="E37" s="142">
        <v>111.33</v>
      </c>
      <c r="F37" s="142">
        <v>175.97</v>
      </c>
      <c r="G37" s="142">
        <v>130.66</v>
      </c>
      <c r="H37" s="142">
        <v>144.76</v>
      </c>
      <c r="I37" s="142">
        <v>93.75</v>
      </c>
      <c r="J37" s="142">
        <v>128.25</v>
      </c>
      <c r="K37" s="142">
        <v>103.94</v>
      </c>
    </row>
    <row r="38" spans="2:11" s="7" customFormat="1" ht="11.25">
      <c r="B38" s="107" t="s">
        <v>92</v>
      </c>
      <c r="C38" s="107">
        <v>39630</v>
      </c>
      <c r="D38" s="142">
        <v>153.56</v>
      </c>
      <c r="E38" s="142">
        <v>116.82</v>
      </c>
      <c r="F38" s="142">
        <v>189.73</v>
      </c>
      <c r="G38" s="142">
        <v>132.87</v>
      </c>
      <c r="H38" s="142">
        <v>148.72</v>
      </c>
      <c r="I38" s="142">
        <v>123.59</v>
      </c>
      <c r="J38" s="142">
        <v>131.82</v>
      </c>
      <c r="K38" s="142">
        <v>105.2</v>
      </c>
    </row>
    <row r="39" spans="2:11" s="7" customFormat="1" ht="11.25">
      <c r="B39" s="107" t="s">
        <v>92</v>
      </c>
      <c r="C39" s="107">
        <v>39661</v>
      </c>
      <c r="D39" s="142">
        <v>157.38</v>
      </c>
      <c r="E39" s="142">
        <v>110.05</v>
      </c>
      <c r="F39" s="142">
        <v>194.41</v>
      </c>
      <c r="G39" s="142">
        <v>127.58</v>
      </c>
      <c r="H39" s="142">
        <v>155.42</v>
      </c>
      <c r="I39" s="142">
        <v>111.14</v>
      </c>
      <c r="J39" s="142">
        <v>133.66</v>
      </c>
      <c r="K39" s="142">
        <v>99.36</v>
      </c>
    </row>
    <row r="40" spans="2:11" s="7" customFormat="1" ht="11.25">
      <c r="B40" s="107" t="s">
        <v>92</v>
      </c>
      <c r="C40" s="107">
        <v>39692</v>
      </c>
      <c r="D40" s="142">
        <v>154.11</v>
      </c>
      <c r="E40" s="142">
        <v>113.93</v>
      </c>
      <c r="F40" s="142">
        <v>185.49</v>
      </c>
      <c r="G40" s="142">
        <v>121.35</v>
      </c>
      <c r="H40" s="142">
        <v>157.33</v>
      </c>
      <c r="I40" s="142">
        <v>108.14</v>
      </c>
      <c r="J40" s="142">
        <v>132.98</v>
      </c>
      <c r="K40" s="142">
        <v>111.97</v>
      </c>
    </row>
    <row r="41" spans="2:11" s="7" customFormat="1" ht="11.25">
      <c r="B41" s="107" t="s">
        <v>92</v>
      </c>
      <c r="C41" s="107">
        <v>39722</v>
      </c>
      <c r="D41" s="142">
        <v>151.22</v>
      </c>
      <c r="E41" s="142">
        <v>107.37</v>
      </c>
      <c r="F41" s="142">
        <v>179.95</v>
      </c>
      <c r="G41" s="142">
        <v>120.93</v>
      </c>
      <c r="H41" s="142">
        <v>154.51</v>
      </c>
      <c r="I41" s="142">
        <v>111.36</v>
      </c>
      <c r="J41" s="142">
        <v>131.84</v>
      </c>
      <c r="K41" s="142">
        <v>96.96</v>
      </c>
    </row>
    <row r="42" spans="2:11" s="7" customFormat="1" ht="11.25">
      <c r="B42" s="107" t="s">
        <v>92</v>
      </c>
      <c r="C42" s="107">
        <v>39753</v>
      </c>
      <c r="D42" s="142">
        <v>138.66</v>
      </c>
      <c r="E42" s="142">
        <v>93.32</v>
      </c>
      <c r="F42" s="142">
        <v>157.95</v>
      </c>
      <c r="G42" s="142">
        <v>99.29</v>
      </c>
      <c r="H42" s="142">
        <v>141.02</v>
      </c>
      <c r="I42" s="142">
        <v>89.98</v>
      </c>
      <c r="J42" s="142">
        <v>126.73</v>
      </c>
      <c r="K42" s="142">
        <v>91.19</v>
      </c>
    </row>
    <row r="43" spans="2:11" s="7" customFormat="1" ht="11.25">
      <c r="B43" s="108" t="s">
        <v>92</v>
      </c>
      <c r="C43" s="108">
        <v>39783</v>
      </c>
      <c r="D43" s="143">
        <v>127.35</v>
      </c>
      <c r="E43" s="143">
        <v>95.16</v>
      </c>
      <c r="F43" s="143">
        <v>138.11</v>
      </c>
      <c r="G43" s="143">
        <v>104.06</v>
      </c>
      <c r="H43" s="143">
        <v>123.39</v>
      </c>
      <c r="I43" s="143">
        <v>77.73</v>
      </c>
      <c r="J43" s="143">
        <v>123.25</v>
      </c>
      <c r="K43" s="143">
        <v>94.45</v>
      </c>
    </row>
    <row r="44" spans="2:11" s="7" customFormat="1" ht="11.25">
      <c r="B44" s="108" t="s">
        <v>243</v>
      </c>
      <c r="C44" s="108">
        <v>39814</v>
      </c>
      <c r="D44" s="143">
        <v>120.65</v>
      </c>
      <c r="E44" s="143">
        <v>70.89</v>
      </c>
      <c r="F44" s="143">
        <v>129.82</v>
      </c>
      <c r="G44" s="143">
        <v>82.34</v>
      </c>
      <c r="H44" s="143">
        <v>120.04</v>
      </c>
      <c r="I44" s="143">
        <v>85.41</v>
      </c>
      <c r="J44" s="143">
        <v>120.01</v>
      </c>
      <c r="K44" s="143">
        <v>57.75</v>
      </c>
    </row>
    <row r="45" spans="2:11" s="7" customFormat="1" ht="15" customHeight="1">
      <c r="B45" s="134"/>
      <c r="C45" s="144" t="s">
        <v>190</v>
      </c>
      <c r="D45" s="145"/>
      <c r="E45" s="62"/>
      <c r="F45" s="145"/>
      <c r="G45" s="145"/>
      <c r="H45" s="142"/>
      <c r="I45" s="142"/>
      <c r="J45" s="142"/>
      <c r="K45" s="142"/>
    </row>
    <row r="46" spans="2:11" s="7" customFormat="1" ht="11.25">
      <c r="B46" s="134"/>
      <c r="C46" s="60" t="s">
        <v>244</v>
      </c>
      <c r="D46" s="146">
        <v>-3.084585107237525</v>
      </c>
      <c r="E46" s="146">
        <v>-24.222340994120785</v>
      </c>
      <c r="F46" s="146">
        <v>-6.314498087609155</v>
      </c>
      <c r="G46" s="146">
        <v>-5.71395854803618</v>
      </c>
      <c r="H46" s="146">
        <v>0.04167013917828477</v>
      </c>
      <c r="I46" s="146">
        <v>-17.938124519600308</v>
      </c>
      <c r="J46" s="146">
        <v>2.292874190248906</v>
      </c>
      <c r="K46" s="146">
        <v>-38.41313853044683</v>
      </c>
    </row>
    <row r="47" spans="2:11" s="7" customFormat="1" ht="11.25">
      <c r="B47" s="134"/>
      <c r="C47" s="60" t="s">
        <v>191</v>
      </c>
      <c r="D47" s="146">
        <v>-3.084585107237525</v>
      </c>
      <c r="E47" s="146">
        <v>-24.222340994120785</v>
      </c>
      <c r="F47" s="146">
        <v>-6.314498087609155</v>
      </c>
      <c r="G47" s="146">
        <v>-5.71395854803618</v>
      </c>
      <c r="H47" s="146">
        <v>0.04167013917828477</v>
      </c>
      <c r="I47" s="146">
        <v>-17.938124519600308</v>
      </c>
      <c r="J47" s="146">
        <v>2.292874190248906</v>
      </c>
      <c r="K47" s="146">
        <v>-38.41313853044683</v>
      </c>
    </row>
    <row r="48" spans="2:11" s="7" customFormat="1" ht="11.25">
      <c r="B48" s="112"/>
      <c r="C48" s="64" t="s">
        <v>192</v>
      </c>
      <c r="D48" s="147">
        <v>24.04651818647352</v>
      </c>
      <c r="E48" s="147">
        <v>-4.30549853140888</v>
      </c>
      <c r="F48" s="147">
        <v>37.0479898446199</v>
      </c>
      <c r="G48" s="147">
        <v>0.2506828300969044</v>
      </c>
      <c r="H48" s="147">
        <v>23.70245039108301</v>
      </c>
      <c r="I48" s="147">
        <v>-2.430730791187141</v>
      </c>
      <c r="J48" s="147">
        <v>15.21489382746104</v>
      </c>
      <c r="K48" s="147">
        <v>-8.212047339753637</v>
      </c>
    </row>
    <row r="49" spans="2:11" s="7" customFormat="1" ht="11.25">
      <c r="B49" s="134"/>
      <c r="C49" s="60" t="s">
        <v>193</v>
      </c>
      <c r="D49" s="61"/>
      <c r="E49" s="61"/>
      <c r="F49" s="61"/>
      <c r="G49" s="61"/>
      <c r="H49" s="148"/>
      <c r="I49" s="62"/>
      <c r="J49" s="62"/>
      <c r="K49" s="62"/>
    </row>
    <row r="50" s="7" customFormat="1" ht="11.25">
      <c r="B50" s="134"/>
    </row>
    <row r="51" s="7" customFormat="1" ht="11.25">
      <c r="B51" s="134"/>
    </row>
    <row r="52" s="7" customFormat="1" ht="11.25">
      <c r="B52" s="134"/>
    </row>
    <row r="53" s="7" customFormat="1" ht="11.25">
      <c r="B53" s="134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3" bestFit="1" customWidth="1"/>
    <col min="3" max="3" width="18.7109375" style="55" customWidth="1"/>
    <col min="4" max="7" width="8.8515625" style="61" customWidth="1"/>
    <col min="8" max="11" width="8.8515625" style="62" customWidth="1"/>
    <col min="12" max="12" width="8.8515625" style="61" customWidth="1"/>
    <col min="13" max="13" width="8.8515625" style="62" customWidth="1"/>
    <col min="14" max="15" width="8.8515625" style="61" customWidth="1"/>
    <col min="16" max="16" width="10.00390625" style="55" customWidth="1"/>
    <col min="17" max="16384" width="11.421875" style="55" customWidth="1"/>
  </cols>
  <sheetData>
    <row r="1" spans="2:15" ht="12.75">
      <c r="B1" s="129" t="s">
        <v>182</v>
      </c>
      <c r="C1" s="130"/>
      <c r="D1" s="7"/>
      <c r="E1" s="7"/>
      <c r="F1" s="7"/>
      <c r="G1" s="55"/>
      <c r="H1" s="55"/>
      <c r="I1" s="55"/>
      <c r="J1" s="55"/>
      <c r="K1" s="55"/>
      <c r="L1" s="55"/>
      <c r="M1" s="55"/>
      <c r="N1" s="55"/>
      <c r="O1" s="131" t="s">
        <v>240</v>
      </c>
    </row>
    <row r="3" ht="11.25">
      <c r="C3" s="3" t="s">
        <v>194</v>
      </c>
    </row>
    <row r="4" spans="3:15" ht="11.25">
      <c r="C4" s="135" t="s">
        <v>195</v>
      </c>
      <c r="D4" s="62"/>
      <c r="E4" s="62"/>
      <c r="F4" s="62"/>
      <c r="G4" s="62"/>
      <c r="I4" s="149"/>
      <c r="L4" s="62"/>
      <c r="N4" s="62"/>
      <c r="O4" s="62"/>
    </row>
    <row r="5" spans="2:15" ht="11.25">
      <c r="B5" s="5"/>
      <c r="C5" s="13" t="s">
        <v>232</v>
      </c>
      <c r="D5" s="62"/>
      <c r="E5" s="62"/>
      <c r="F5" s="62"/>
      <c r="G5" s="150"/>
      <c r="I5" s="149"/>
      <c r="L5" s="62"/>
      <c r="N5" s="62"/>
      <c r="O5" s="62"/>
    </row>
    <row r="6" spans="2:15" ht="11.25">
      <c r="B6" s="5"/>
      <c r="C6" s="13"/>
      <c r="D6" s="62"/>
      <c r="E6" s="62"/>
      <c r="F6" s="62"/>
      <c r="G6" s="150"/>
      <c r="I6" s="149"/>
      <c r="L6" s="62"/>
      <c r="N6" s="62"/>
      <c r="O6" s="62"/>
    </row>
    <row r="7" spans="2:15" s="7" customFormat="1" ht="14.25" customHeight="1">
      <c r="B7" s="220"/>
      <c r="C7" s="269" t="s">
        <v>31</v>
      </c>
      <c r="D7" s="271" t="s">
        <v>37</v>
      </c>
      <c r="E7" s="271"/>
      <c r="F7" s="271" t="s">
        <v>160</v>
      </c>
      <c r="G7" s="271"/>
      <c r="H7" s="271" t="s">
        <v>196</v>
      </c>
      <c r="I7" s="271"/>
      <c r="J7" s="272" t="s">
        <v>197</v>
      </c>
      <c r="K7" s="272"/>
      <c r="L7" s="272" t="s">
        <v>198</v>
      </c>
      <c r="M7" s="272"/>
      <c r="N7" s="272" t="s">
        <v>199</v>
      </c>
      <c r="O7" s="272"/>
    </row>
    <row r="8" spans="2:15" s="7" customFormat="1" ht="14.25" customHeight="1" thickBot="1">
      <c r="B8" s="221"/>
      <c r="C8" s="270"/>
      <c r="D8" s="151" t="s">
        <v>188</v>
      </c>
      <c r="E8" s="151" t="s">
        <v>189</v>
      </c>
      <c r="F8" s="151" t="s">
        <v>188</v>
      </c>
      <c r="G8" s="151" t="s">
        <v>189</v>
      </c>
      <c r="H8" s="151" t="s">
        <v>188</v>
      </c>
      <c r="I8" s="151" t="s">
        <v>189</v>
      </c>
      <c r="J8" s="151" t="s">
        <v>188</v>
      </c>
      <c r="K8" s="151" t="s">
        <v>189</v>
      </c>
      <c r="L8" s="151" t="s">
        <v>188</v>
      </c>
      <c r="M8" s="151" t="s">
        <v>189</v>
      </c>
      <c r="N8" s="151" t="s">
        <v>188</v>
      </c>
      <c r="O8" s="151" t="s">
        <v>189</v>
      </c>
    </row>
    <row r="9" spans="2:15" s="7" customFormat="1" ht="12" thickTop="1">
      <c r="B9" s="106" t="s">
        <v>93</v>
      </c>
      <c r="C9" s="106">
        <v>38749</v>
      </c>
      <c r="D9" s="142">
        <v>96.04</v>
      </c>
      <c r="E9" s="142">
        <v>81.55</v>
      </c>
      <c r="F9" s="142">
        <v>99.7</v>
      </c>
      <c r="G9" s="142">
        <v>77.96</v>
      </c>
      <c r="H9" s="142">
        <v>96.83</v>
      </c>
      <c r="I9" s="142">
        <v>82.94</v>
      </c>
      <c r="J9" s="142">
        <v>97.8</v>
      </c>
      <c r="K9" s="142">
        <v>52.56</v>
      </c>
      <c r="L9" s="142">
        <v>94.3</v>
      </c>
      <c r="M9" s="142">
        <v>82.7</v>
      </c>
      <c r="N9" s="142">
        <v>90.89</v>
      </c>
      <c r="O9" s="142">
        <v>85.33</v>
      </c>
    </row>
    <row r="10" spans="2:15" ht="11.25">
      <c r="B10" s="106" t="s">
        <v>92</v>
      </c>
      <c r="C10" s="106">
        <v>38777</v>
      </c>
      <c r="D10" s="142">
        <v>99.14</v>
      </c>
      <c r="E10" s="142">
        <v>102.26</v>
      </c>
      <c r="F10" s="142">
        <v>102.46</v>
      </c>
      <c r="G10" s="142">
        <v>101.18</v>
      </c>
      <c r="H10" s="142">
        <v>100.13</v>
      </c>
      <c r="I10" s="142">
        <v>102.07</v>
      </c>
      <c r="J10" s="142">
        <v>100.84</v>
      </c>
      <c r="K10" s="142">
        <v>88.24</v>
      </c>
      <c r="L10" s="142">
        <v>105.08</v>
      </c>
      <c r="M10" s="142">
        <v>93.86</v>
      </c>
      <c r="N10" s="142">
        <v>90.69</v>
      </c>
      <c r="O10" s="142">
        <v>110.51</v>
      </c>
    </row>
    <row r="11" spans="2:15" ht="11.25">
      <c r="B11" s="106" t="s">
        <v>92</v>
      </c>
      <c r="C11" s="106">
        <v>38808</v>
      </c>
      <c r="D11" s="142">
        <v>99.76</v>
      </c>
      <c r="E11" s="142">
        <v>88.91</v>
      </c>
      <c r="F11" s="142">
        <v>102.69</v>
      </c>
      <c r="G11" s="142">
        <v>84.6</v>
      </c>
      <c r="H11" s="142">
        <v>100.26</v>
      </c>
      <c r="I11" s="142">
        <v>87.96</v>
      </c>
      <c r="J11" s="142">
        <v>100.58</v>
      </c>
      <c r="K11" s="142">
        <v>84.04</v>
      </c>
      <c r="L11" s="142">
        <v>95.25</v>
      </c>
      <c r="M11" s="142">
        <v>80.8</v>
      </c>
      <c r="N11" s="142">
        <v>96.57</v>
      </c>
      <c r="O11" s="142">
        <v>100.83</v>
      </c>
    </row>
    <row r="12" spans="2:15" ht="11.25">
      <c r="B12" s="106" t="s">
        <v>92</v>
      </c>
      <c r="C12" s="106">
        <v>38838</v>
      </c>
      <c r="D12" s="142">
        <v>101.47</v>
      </c>
      <c r="E12" s="142">
        <v>94.51</v>
      </c>
      <c r="F12" s="142">
        <v>101.55</v>
      </c>
      <c r="G12" s="142">
        <v>97.63</v>
      </c>
      <c r="H12" s="142">
        <v>101.46</v>
      </c>
      <c r="I12" s="142">
        <v>92.9</v>
      </c>
      <c r="J12" s="142">
        <v>102.02</v>
      </c>
      <c r="K12" s="142">
        <v>92.34</v>
      </c>
      <c r="L12" s="142">
        <v>99.98</v>
      </c>
      <c r="M12" s="142">
        <v>98.4</v>
      </c>
      <c r="N12" s="142">
        <v>101.75</v>
      </c>
      <c r="O12" s="142">
        <v>96.65</v>
      </c>
    </row>
    <row r="13" spans="2:15" ht="11.25">
      <c r="B13" s="106" t="s">
        <v>92</v>
      </c>
      <c r="C13" s="106">
        <v>38869</v>
      </c>
      <c r="D13" s="142">
        <v>102.09</v>
      </c>
      <c r="E13" s="142">
        <v>94.98</v>
      </c>
      <c r="F13" s="142">
        <v>101.4</v>
      </c>
      <c r="G13" s="142">
        <v>100.54</v>
      </c>
      <c r="H13" s="142">
        <v>100.45</v>
      </c>
      <c r="I13" s="142">
        <v>93.84</v>
      </c>
      <c r="J13" s="142">
        <v>101.69</v>
      </c>
      <c r="K13" s="142">
        <v>98.25</v>
      </c>
      <c r="L13" s="142">
        <v>105.19</v>
      </c>
      <c r="M13" s="142">
        <v>88.04</v>
      </c>
      <c r="N13" s="142">
        <v>106.86</v>
      </c>
      <c r="O13" s="142">
        <v>96.87</v>
      </c>
    </row>
    <row r="14" spans="2:15" ht="11.25">
      <c r="B14" s="106" t="s">
        <v>92</v>
      </c>
      <c r="C14" s="106">
        <v>38899</v>
      </c>
      <c r="D14" s="142">
        <v>100.8</v>
      </c>
      <c r="E14" s="142">
        <v>104.3</v>
      </c>
      <c r="F14" s="142">
        <v>99.7</v>
      </c>
      <c r="G14" s="142">
        <v>104.41</v>
      </c>
      <c r="H14" s="142">
        <v>100.14</v>
      </c>
      <c r="I14" s="142">
        <v>107.06</v>
      </c>
      <c r="J14" s="142">
        <v>96.27</v>
      </c>
      <c r="K14" s="142">
        <v>113.98</v>
      </c>
      <c r="L14" s="142">
        <v>97.3</v>
      </c>
      <c r="M14" s="142">
        <v>98.79</v>
      </c>
      <c r="N14" s="142">
        <v>106.84</v>
      </c>
      <c r="O14" s="142">
        <v>94.6</v>
      </c>
    </row>
    <row r="15" spans="2:15" ht="11.25">
      <c r="B15" s="106" t="s">
        <v>92</v>
      </c>
      <c r="C15" s="106">
        <v>38930</v>
      </c>
      <c r="D15" s="142">
        <v>102.28</v>
      </c>
      <c r="E15" s="142">
        <v>117.33</v>
      </c>
      <c r="F15" s="142">
        <v>98.83</v>
      </c>
      <c r="G15" s="142">
        <v>107.83</v>
      </c>
      <c r="H15" s="142">
        <v>99.79</v>
      </c>
      <c r="I15" s="142">
        <v>118.8</v>
      </c>
      <c r="J15" s="142">
        <v>102.41</v>
      </c>
      <c r="K15" s="142">
        <v>116.72</v>
      </c>
      <c r="L15" s="142">
        <v>102.74</v>
      </c>
      <c r="M15" s="142">
        <v>111.38</v>
      </c>
      <c r="N15" s="142">
        <v>112.33</v>
      </c>
      <c r="O15" s="142">
        <v>123.02</v>
      </c>
    </row>
    <row r="16" spans="2:15" ht="11.25">
      <c r="B16" s="106" t="s">
        <v>92</v>
      </c>
      <c r="C16" s="106">
        <v>38961</v>
      </c>
      <c r="D16" s="142">
        <v>101.6</v>
      </c>
      <c r="E16" s="142">
        <v>105</v>
      </c>
      <c r="F16" s="142">
        <v>100.43</v>
      </c>
      <c r="G16" s="142">
        <v>103.61</v>
      </c>
      <c r="H16" s="142">
        <v>100.15</v>
      </c>
      <c r="I16" s="142">
        <v>107.34</v>
      </c>
      <c r="J16" s="142">
        <v>101.3</v>
      </c>
      <c r="K16" s="142">
        <v>119.17</v>
      </c>
      <c r="L16" s="142">
        <v>100.53</v>
      </c>
      <c r="M16" s="142">
        <v>106.98</v>
      </c>
      <c r="N16" s="142">
        <v>109.29</v>
      </c>
      <c r="O16" s="142">
        <v>93.66</v>
      </c>
    </row>
    <row r="17" spans="2:15" ht="11.25">
      <c r="B17" s="106" t="s">
        <v>92</v>
      </c>
      <c r="C17" s="106">
        <v>38991</v>
      </c>
      <c r="D17" s="142">
        <v>100.75</v>
      </c>
      <c r="E17" s="142">
        <v>114.06</v>
      </c>
      <c r="F17" s="142">
        <v>98.69</v>
      </c>
      <c r="G17" s="142">
        <v>112.3</v>
      </c>
      <c r="H17" s="142">
        <v>100.72</v>
      </c>
      <c r="I17" s="142">
        <v>114.33</v>
      </c>
      <c r="J17" s="142">
        <v>101.34</v>
      </c>
      <c r="K17" s="142">
        <v>115.73</v>
      </c>
      <c r="L17" s="142">
        <v>102.77</v>
      </c>
      <c r="M17" s="142">
        <v>111.74</v>
      </c>
      <c r="N17" s="142">
        <v>101.48</v>
      </c>
      <c r="O17" s="142">
        <v>115.06</v>
      </c>
    </row>
    <row r="18" spans="2:15" ht="11.25">
      <c r="B18" s="106" t="s">
        <v>92</v>
      </c>
      <c r="C18" s="106">
        <v>39022</v>
      </c>
      <c r="D18" s="142">
        <v>100.61</v>
      </c>
      <c r="E18" s="142">
        <v>113.26</v>
      </c>
      <c r="F18" s="142">
        <v>97.23</v>
      </c>
      <c r="G18" s="142">
        <v>109.97</v>
      </c>
      <c r="H18" s="142">
        <v>101.35</v>
      </c>
      <c r="I18" s="142">
        <v>108.22</v>
      </c>
      <c r="J18" s="142">
        <v>99.16</v>
      </c>
      <c r="K18" s="142">
        <v>128.95</v>
      </c>
      <c r="L18" s="142">
        <v>104.06</v>
      </c>
      <c r="M18" s="142">
        <v>118.77</v>
      </c>
      <c r="N18" s="142">
        <v>98.27</v>
      </c>
      <c r="O18" s="142">
        <v>130.11</v>
      </c>
    </row>
    <row r="19" spans="2:15" ht="11.25">
      <c r="B19" s="108" t="s">
        <v>92</v>
      </c>
      <c r="C19" s="108">
        <v>39052</v>
      </c>
      <c r="D19" s="143">
        <v>99.5</v>
      </c>
      <c r="E19" s="143">
        <v>95.37</v>
      </c>
      <c r="F19" s="143">
        <v>99.51</v>
      </c>
      <c r="G19" s="143">
        <v>111.95</v>
      </c>
      <c r="H19" s="143">
        <v>101.27</v>
      </c>
      <c r="I19" s="143">
        <v>93.11</v>
      </c>
      <c r="J19" s="143">
        <v>100.71</v>
      </c>
      <c r="K19" s="143">
        <v>124.53</v>
      </c>
      <c r="L19" s="143">
        <v>99.82</v>
      </c>
      <c r="M19" s="143">
        <v>116.34</v>
      </c>
      <c r="N19" s="143">
        <v>94.06</v>
      </c>
      <c r="O19" s="143">
        <v>72.83</v>
      </c>
    </row>
    <row r="20" spans="2:15" ht="11.25">
      <c r="B20" s="106" t="s">
        <v>221</v>
      </c>
      <c r="C20" s="106">
        <v>39083</v>
      </c>
      <c r="D20" s="142">
        <v>100.98</v>
      </c>
      <c r="E20" s="142">
        <v>110.56</v>
      </c>
      <c r="F20" s="142">
        <v>100.37</v>
      </c>
      <c r="G20" s="142">
        <v>115.75</v>
      </c>
      <c r="H20" s="142">
        <v>101.88</v>
      </c>
      <c r="I20" s="142">
        <v>110.88</v>
      </c>
      <c r="J20" s="142">
        <v>96.06</v>
      </c>
      <c r="K20" s="142">
        <v>80.64</v>
      </c>
      <c r="L20" s="142">
        <v>106.63</v>
      </c>
      <c r="M20" s="142">
        <v>108.54</v>
      </c>
      <c r="N20" s="142">
        <v>96.91</v>
      </c>
      <c r="O20" s="142">
        <v>111.98</v>
      </c>
    </row>
    <row r="21" spans="2:15" ht="11.25">
      <c r="B21" s="106" t="s">
        <v>92</v>
      </c>
      <c r="C21" s="106">
        <v>39114</v>
      </c>
      <c r="D21" s="142">
        <v>100.78</v>
      </c>
      <c r="E21" s="142">
        <v>94.59</v>
      </c>
      <c r="F21" s="142">
        <v>98.5</v>
      </c>
      <c r="G21" s="142">
        <v>91.86</v>
      </c>
      <c r="H21" s="142">
        <v>102.9</v>
      </c>
      <c r="I21" s="142">
        <v>95.2</v>
      </c>
      <c r="J21" s="142">
        <v>98.18</v>
      </c>
      <c r="K21" s="142">
        <v>85.09</v>
      </c>
      <c r="L21" s="142">
        <v>106.72</v>
      </c>
      <c r="M21" s="142">
        <v>94.83</v>
      </c>
      <c r="N21" s="142">
        <v>93.06</v>
      </c>
      <c r="O21" s="142">
        <v>96.34</v>
      </c>
    </row>
    <row r="22" spans="2:15" ht="11.25">
      <c r="B22" s="106" t="s">
        <v>92</v>
      </c>
      <c r="C22" s="106">
        <v>39142</v>
      </c>
      <c r="D22" s="142">
        <v>101.03</v>
      </c>
      <c r="E22" s="142">
        <v>125.05</v>
      </c>
      <c r="F22" s="142">
        <v>100.38</v>
      </c>
      <c r="G22" s="142">
        <v>125.62</v>
      </c>
      <c r="H22" s="142">
        <v>103.25</v>
      </c>
      <c r="I22" s="142">
        <v>121.66</v>
      </c>
      <c r="J22" s="142">
        <v>100.03</v>
      </c>
      <c r="K22" s="142">
        <v>143.63</v>
      </c>
      <c r="L22" s="142">
        <v>104.53</v>
      </c>
      <c r="M22" s="142">
        <v>131.78</v>
      </c>
      <c r="N22" s="142">
        <v>92.69</v>
      </c>
      <c r="O22" s="142">
        <v>129.67</v>
      </c>
    </row>
    <row r="23" spans="2:15" ht="11.25">
      <c r="B23" s="106" t="s">
        <v>92</v>
      </c>
      <c r="C23" s="106">
        <v>39173</v>
      </c>
      <c r="D23" s="142">
        <v>105.41</v>
      </c>
      <c r="E23" s="142">
        <v>103.41</v>
      </c>
      <c r="F23" s="142">
        <v>107.22</v>
      </c>
      <c r="G23" s="142">
        <v>109.3</v>
      </c>
      <c r="H23" s="142">
        <v>105.69</v>
      </c>
      <c r="I23" s="142">
        <v>103.25</v>
      </c>
      <c r="J23" s="142">
        <v>103.03</v>
      </c>
      <c r="K23" s="142">
        <v>116.17</v>
      </c>
      <c r="L23" s="142">
        <v>112.88</v>
      </c>
      <c r="M23" s="142">
        <v>101.02</v>
      </c>
      <c r="N23" s="142">
        <v>100.04</v>
      </c>
      <c r="O23" s="142">
        <v>97.05</v>
      </c>
    </row>
    <row r="24" spans="2:15" ht="11.25">
      <c r="B24" s="106" t="s">
        <v>92</v>
      </c>
      <c r="C24" s="106">
        <v>39203</v>
      </c>
      <c r="D24" s="142">
        <v>107.32</v>
      </c>
      <c r="E24" s="142">
        <v>120.28</v>
      </c>
      <c r="F24" s="142">
        <v>105.29</v>
      </c>
      <c r="G24" s="142">
        <v>130.1</v>
      </c>
      <c r="H24" s="142">
        <v>106.93</v>
      </c>
      <c r="I24" s="142">
        <v>121.6</v>
      </c>
      <c r="J24" s="142">
        <v>103.35</v>
      </c>
      <c r="K24" s="142">
        <v>132.75</v>
      </c>
      <c r="L24" s="142">
        <v>122.2</v>
      </c>
      <c r="M24" s="142">
        <v>107.39</v>
      </c>
      <c r="N24" s="142">
        <v>105.1</v>
      </c>
      <c r="O24" s="142">
        <v>110.48</v>
      </c>
    </row>
    <row r="25" spans="2:15" s="7" customFormat="1" ht="11.25">
      <c r="B25" s="106" t="s">
        <v>92</v>
      </c>
      <c r="C25" s="106">
        <v>39234</v>
      </c>
      <c r="D25" s="142">
        <v>108.07</v>
      </c>
      <c r="E25" s="142">
        <v>113.41</v>
      </c>
      <c r="F25" s="142">
        <v>102.34</v>
      </c>
      <c r="G25" s="142">
        <v>123.98</v>
      </c>
      <c r="H25" s="142">
        <v>108.57</v>
      </c>
      <c r="I25" s="142">
        <v>113.2</v>
      </c>
      <c r="J25" s="142">
        <v>97.95</v>
      </c>
      <c r="K25" s="142">
        <v>149.35</v>
      </c>
      <c r="L25" s="142">
        <v>123.07</v>
      </c>
      <c r="M25" s="142">
        <v>91.06</v>
      </c>
      <c r="N25" s="142">
        <v>107.74</v>
      </c>
      <c r="O25" s="142">
        <v>108.03</v>
      </c>
    </row>
    <row r="26" spans="2:15" s="7" customFormat="1" ht="11.25">
      <c r="B26" s="106" t="s">
        <v>92</v>
      </c>
      <c r="C26" s="106">
        <v>39264</v>
      </c>
      <c r="D26" s="142">
        <v>110.14</v>
      </c>
      <c r="E26" s="142">
        <v>128.97</v>
      </c>
      <c r="F26" s="142">
        <v>105.99</v>
      </c>
      <c r="G26" s="142">
        <v>129.01</v>
      </c>
      <c r="H26" s="142">
        <v>109.95</v>
      </c>
      <c r="I26" s="142">
        <v>125.26</v>
      </c>
      <c r="J26" s="142">
        <v>102.67</v>
      </c>
      <c r="K26" s="142">
        <v>142.24</v>
      </c>
      <c r="L26" s="142">
        <v>119.76</v>
      </c>
      <c r="M26" s="142">
        <v>110.9</v>
      </c>
      <c r="N26" s="142">
        <v>111.8</v>
      </c>
      <c r="O26" s="142">
        <v>146.63</v>
      </c>
    </row>
    <row r="27" spans="2:15" s="7" customFormat="1" ht="11.25">
      <c r="B27" s="106" t="s">
        <v>92</v>
      </c>
      <c r="C27" s="106">
        <v>39295</v>
      </c>
      <c r="D27" s="142">
        <v>111.11</v>
      </c>
      <c r="E27" s="142">
        <v>137.14</v>
      </c>
      <c r="F27" s="142">
        <v>102.3</v>
      </c>
      <c r="G27" s="142">
        <v>155.86</v>
      </c>
      <c r="H27" s="142">
        <v>112.23</v>
      </c>
      <c r="I27" s="142">
        <v>138.78</v>
      </c>
      <c r="J27" s="142">
        <v>98.28</v>
      </c>
      <c r="K27" s="142">
        <v>180.47</v>
      </c>
      <c r="L27" s="142">
        <v>117.19</v>
      </c>
      <c r="M27" s="142">
        <v>120.3</v>
      </c>
      <c r="N27" s="142">
        <v>115.5</v>
      </c>
      <c r="O27" s="142">
        <v>115.22</v>
      </c>
    </row>
    <row r="28" spans="2:15" s="7" customFormat="1" ht="11.25">
      <c r="B28" s="106" t="s">
        <v>92</v>
      </c>
      <c r="C28" s="106">
        <v>39326</v>
      </c>
      <c r="D28" s="142">
        <v>110.62</v>
      </c>
      <c r="E28" s="142">
        <v>127.47</v>
      </c>
      <c r="F28" s="142">
        <v>100.02</v>
      </c>
      <c r="G28" s="142">
        <v>149.85</v>
      </c>
      <c r="H28" s="142">
        <v>112.28</v>
      </c>
      <c r="I28" s="142">
        <v>117.34</v>
      </c>
      <c r="J28" s="142">
        <v>101.38</v>
      </c>
      <c r="K28" s="142">
        <v>173.28</v>
      </c>
      <c r="L28" s="142">
        <v>114.05</v>
      </c>
      <c r="M28" s="142">
        <v>110.52</v>
      </c>
      <c r="N28" s="142">
        <v>114.89</v>
      </c>
      <c r="O28" s="142">
        <v>143.23</v>
      </c>
    </row>
    <row r="29" spans="2:15" s="7" customFormat="1" ht="11.25">
      <c r="B29" s="106" t="s">
        <v>92</v>
      </c>
      <c r="C29" s="106">
        <v>39356</v>
      </c>
      <c r="D29" s="142">
        <v>111.38</v>
      </c>
      <c r="E29" s="142">
        <v>145.98</v>
      </c>
      <c r="F29" s="142">
        <v>102.22</v>
      </c>
      <c r="G29" s="142">
        <v>152.26</v>
      </c>
      <c r="H29" s="142">
        <v>111.37</v>
      </c>
      <c r="I29" s="142">
        <v>145.93</v>
      </c>
      <c r="J29" s="142">
        <v>98.63</v>
      </c>
      <c r="K29" s="142">
        <v>224.34</v>
      </c>
      <c r="L29" s="142">
        <v>117.66</v>
      </c>
      <c r="M29" s="142">
        <v>138.26</v>
      </c>
      <c r="N29" s="142">
        <v>120.12</v>
      </c>
      <c r="O29" s="142">
        <v>129.09</v>
      </c>
    </row>
    <row r="30" spans="2:15" s="7" customFormat="1" ht="11.25">
      <c r="B30" s="106" t="s">
        <v>92</v>
      </c>
      <c r="C30" s="106">
        <v>39387</v>
      </c>
      <c r="D30" s="142">
        <v>115.23</v>
      </c>
      <c r="E30" s="142">
        <v>137.58</v>
      </c>
      <c r="F30" s="142">
        <v>102.78</v>
      </c>
      <c r="G30" s="142">
        <v>155.56</v>
      </c>
      <c r="H30" s="142">
        <v>113.58</v>
      </c>
      <c r="I30" s="142">
        <v>130.61</v>
      </c>
      <c r="J30" s="142">
        <v>103.39</v>
      </c>
      <c r="K30" s="142">
        <v>194.5</v>
      </c>
      <c r="L30" s="142">
        <v>114.59</v>
      </c>
      <c r="M30" s="142">
        <v>137.98</v>
      </c>
      <c r="N30" s="142">
        <v>134.83</v>
      </c>
      <c r="O30" s="142">
        <v>136.35</v>
      </c>
    </row>
    <row r="31" spans="2:15" s="7" customFormat="1" ht="11.25">
      <c r="B31" s="108" t="s">
        <v>92</v>
      </c>
      <c r="C31" s="108">
        <v>39417</v>
      </c>
      <c r="D31" s="143">
        <v>116.77</v>
      </c>
      <c r="E31" s="143">
        <v>119.62</v>
      </c>
      <c r="F31" s="143">
        <v>107.19</v>
      </c>
      <c r="G31" s="143">
        <v>145.72</v>
      </c>
      <c r="H31" s="143">
        <v>113.68</v>
      </c>
      <c r="I31" s="143">
        <v>112.04</v>
      </c>
      <c r="J31" s="143">
        <v>101.69</v>
      </c>
      <c r="K31" s="143">
        <v>184.25</v>
      </c>
      <c r="L31" s="143">
        <v>118.97</v>
      </c>
      <c r="M31" s="143">
        <v>116.52</v>
      </c>
      <c r="N31" s="143">
        <v>139.3</v>
      </c>
      <c r="O31" s="143">
        <v>114.45</v>
      </c>
    </row>
    <row r="32" spans="2:15" s="7" customFormat="1" ht="11.25">
      <c r="B32" s="106" t="s">
        <v>229</v>
      </c>
      <c r="C32" s="106">
        <v>39448</v>
      </c>
      <c r="D32" s="142">
        <v>117.98</v>
      </c>
      <c r="E32" s="142">
        <v>138.3</v>
      </c>
      <c r="F32" s="142">
        <v>107.86</v>
      </c>
      <c r="G32" s="142">
        <v>173.09</v>
      </c>
      <c r="H32" s="142">
        <v>115.53</v>
      </c>
      <c r="I32" s="142">
        <v>145.27</v>
      </c>
      <c r="J32" s="142">
        <v>103.55</v>
      </c>
      <c r="K32" s="142">
        <v>179.46</v>
      </c>
      <c r="L32" s="142">
        <v>113.28</v>
      </c>
      <c r="M32" s="142">
        <v>125.92</v>
      </c>
      <c r="N32" s="142">
        <v>144.14</v>
      </c>
      <c r="O32" s="142">
        <v>89.76</v>
      </c>
    </row>
    <row r="33" spans="2:15" s="7" customFormat="1" ht="11.25">
      <c r="B33" s="106" t="s">
        <v>92</v>
      </c>
      <c r="C33" s="106">
        <v>39479</v>
      </c>
      <c r="D33" s="142">
        <v>122.54</v>
      </c>
      <c r="E33" s="142">
        <v>128.79</v>
      </c>
      <c r="F33" s="142">
        <v>112.63</v>
      </c>
      <c r="G33" s="142">
        <v>139.58</v>
      </c>
      <c r="H33" s="142">
        <v>119.49</v>
      </c>
      <c r="I33" s="142">
        <v>131.77</v>
      </c>
      <c r="J33" s="142">
        <v>105.73</v>
      </c>
      <c r="K33" s="142">
        <v>135.78</v>
      </c>
      <c r="L33" s="142">
        <v>129.99</v>
      </c>
      <c r="M33" s="142">
        <v>116.69</v>
      </c>
      <c r="N33" s="142">
        <v>143.06</v>
      </c>
      <c r="O33" s="142">
        <v>114.72</v>
      </c>
    </row>
    <row r="34" spans="2:15" s="7" customFormat="1" ht="11.25">
      <c r="B34" s="106" t="s">
        <v>92</v>
      </c>
      <c r="C34" s="106">
        <v>39508</v>
      </c>
      <c r="D34" s="142">
        <v>126.61</v>
      </c>
      <c r="E34" s="142">
        <v>121.25</v>
      </c>
      <c r="F34" s="142">
        <v>113.97</v>
      </c>
      <c r="G34" s="142">
        <v>124.97</v>
      </c>
      <c r="H34" s="142">
        <v>124.64</v>
      </c>
      <c r="I34" s="142">
        <v>114.43</v>
      </c>
      <c r="J34" s="142">
        <v>103.55</v>
      </c>
      <c r="K34" s="142">
        <v>187.4</v>
      </c>
      <c r="L34" s="142">
        <v>125.76</v>
      </c>
      <c r="M34" s="142">
        <v>113.04</v>
      </c>
      <c r="N34" s="142">
        <v>149.22</v>
      </c>
      <c r="O34" s="142">
        <v>131.45</v>
      </c>
    </row>
    <row r="35" spans="2:15" s="7" customFormat="1" ht="11.25">
      <c r="B35" s="106" t="s">
        <v>92</v>
      </c>
      <c r="C35" s="106">
        <v>39539</v>
      </c>
      <c r="D35" s="142">
        <v>132.12</v>
      </c>
      <c r="E35" s="142">
        <v>123.15</v>
      </c>
      <c r="F35" s="142">
        <v>121.35</v>
      </c>
      <c r="G35" s="142">
        <v>142.45</v>
      </c>
      <c r="H35" s="142">
        <v>129.23</v>
      </c>
      <c r="I35" s="142">
        <v>122.49</v>
      </c>
      <c r="J35" s="142">
        <v>107.83</v>
      </c>
      <c r="K35" s="142">
        <v>194.98</v>
      </c>
      <c r="L35" s="142">
        <v>130.74</v>
      </c>
      <c r="M35" s="142">
        <v>110.75</v>
      </c>
      <c r="N35" s="142">
        <v>159.97</v>
      </c>
      <c r="O35" s="142">
        <v>103.7</v>
      </c>
    </row>
    <row r="36" spans="2:15" s="7" customFormat="1" ht="11.25">
      <c r="B36" s="106" t="s">
        <v>92</v>
      </c>
      <c r="C36" s="106">
        <v>39569</v>
      </c>
      <c r="D36" s="142">
        <v>131.75</v>
      </c>
      <c r="E36" s="142">
        <v>152.66</v>
      </c>
      <c r="F36" s="142">
        <v>114.98</v>
      </c>
      <c r="G36" s="142">
        <v>172.43</v>
      </c>
      <c r="H36" s="142">
        <v>127.25</v>
      </c>
      <c r="I36" s="142">
        <v>150.83</v>
      </c>
      <c r="J36" s="142">
        <v>107.75</v>
      </c>
      <c r="K36" s="142">
        <v>217.1</v>
      </c>
      <c r="L36" s="142">
        <v>124.23</v>
      </c>
      <c r="M36" s="142">
        <v>115.7</v>
      </c>
      <c r="N36" s="142">
        <v>171.42</v>
      </c>
      <c r="O36" s="142">
        <v>146.34</v>
      </c>
    </row>
    <row r="37" spans="2:15" s="7" customFormat="1" ht="11.25">
      <c r="B37" s="106" t="s">
        <v>92</v>
      </c>
      <c r="C37" s="106">
        <v>39600</v>
      </c>
      <c r="D37" s="142">
        <v>137.62</v>
      </c>
      <c r="E37" s="142">
        <v>152.29</v>
      </c>
      <c r="F37" s="142">
        <v>114.01</v>
      </c>
      <c r="G37" s="142">
        <v>179.64</v>
      </c>
      <c r="H37" s="142">
        <v>132.97</v>
      </c>
      <c r="I37" s="142">
        <v>149.68</v>
      </c>
      <c r="J37" s="142">
        <v>106.86</v>
      </c>
      <c r="K37" s="142">
        <v>226.58</v>
      </c>
      <c r="L37" s="142">
        <v>137</v>
      </c>
      <c r="M37" s="142">
        <v>125.71</v>
      </c>
      <c r="N37" s="142">
        <v>186.02</v>
      </c>
      <c r="O37" s="142">
        <v>138.47</v>
      </c>
    </row>
    <row r="38" spans="2:15" s="7" customFormat="1" ht="11.25">
      <c r="B38" s="106" t="s">
        <v>92</v>
      </c>
      <c r="C38" s="106">
        <v>39630</v>
      </c>
      <c r="D38" s="142">
        <v>142.61</v>
      </c>
      <c r="E38" s="142">
        <v>158.56</v>
      </c>
      <c r="F38" s="142">
        <v>119.98</v>
      </c>
      <c r="G38" s="142">
        <v>192.97</v>
      </c>
      <c r="H38" s="142">
        <v>136.57</v>
      </c>
      <c r="I38" s="142">
        <v>162.55</v>
      </c>
      <c r="J38" s="142">
        <v>109.78</v>
      </c>
      <c r="K38" s="142">
        <v>280.99</v>
      </c>
      <c r="L38" s="142">
        <v>135.07</v>
      </c>
      <c r="M38" s="142">
        <v>124.31</v>
      </c>
      <c r="N38" s="142">
        <v>204.4</v>
      </c>
      <c r="O38" s="142">
        <v>117.61</v>
      </c>
    </row>
    <row r="39" spans="2:15" s="7" customFormat="1" ht="11.25">
      <c r="B39" s="106" t="s">
        <v>92</v>
      </c>
      <c r="C39" s="106">
        <v>39661</v>
      </c>
      <c r="D39" s="142">
        <v>142.26</v>
      </c>
      <c r="E39" s="142">
        <v>162.15</v>
      </c>
      <c r="F39" s="142">
        <v>114.85</v>
      </c>
      <c r="G39" s="142">
        <v>220.56</v>
      </c>
      <c r="H39" s="142">
        <v>136.9</v>
      </c>
      <c r="I39" s="142">
        <v>156.79</v>
      </c>
      <c r="J39" s="142">
        <v>110.31</v>
      </c>
      <c r="K39" s="142">
        <v>232.16</v>
      </c>
      <c r="L39" s="142">
        <v>140.58</v>
      </c>
      <c r="M39" s="142">
        <v>138.26</v>
      </c>
      <c r="N39" s="142">
        <v>198.87</v>
      </c>
      <c r="O39" s="142">
        <v>139.19</v>
      </c>
    </row>
    <row r="40" spans="2:15" s="7" customFormat="1" ht="11.25">
      <c r="B40" s="106" t="s">
        <v>92</v>
      </c>
      <c r="C40" s="106">
        <v>39692</v>
      </c>
      <c r="D40" s="142">
        <v>141.66</v>
      </c>
      <c r="E40" s="142">
        <v>161.18</v>
      </c>
      <c r="F40" s="142">
        <v>114.64</v>
      </c>
      <c r="G40" s="142">
        <v>210.08</v>
      </c>
      <c r="H40" s="142">
        <v>138.78</v>
      </c>
      <c r="I40" s="142">
        <v>158.31</v>
      </c>
      <c r="J40" s="142">
        <v>112.52</v>
      </c>
      <c r="K40" s="142">
        <v>278.25</v>
      </c>
      <c r="L40" s="142">
        <v>147.12</v>
      </c>
      <c r="M40" s="142">
        <v>142.09</v>
      </c>
      <c r="N40" s="142">
        <v>187.04</v>
      </c>
      <c r="O40" s="142">
        <v>126.55</v>
      </c>
    </row>
    <row r="41" spans="2:15" s="7" customFormat="1" ht="11.25">
      <c r="B41" s="106" t="s">
        <v>92</v>
      </c>
      <c r="C41" s="106">
        <v>39722</v>
      </c>
      <c r="D41" s="142">
        <v>135.77</v>
      </c>
      <c r="E41" s="142">
        <v>168.33</v>
      </c>
      <c r="F41" s="142">
        <v>107.79</v>
      </c>
      <c r="G41" s="142">
        <v>211.88</v>
      </c>
      <c r="H41" s="142">
        <v>137.83</v>
      </c>
      <c r="I41" s="142">
        <v>161.96</v>
      </c>
      <c r="J41" s="142">
        <v>111.22</v>
      </c>
      <c r="K41" s="142">
        <v>270.61</v>
      </c>
      <c r="L41" s="142">
        <v>128.53</v>
      </c>
      <c r="M41" s="142">
        <v>144.71</v>
      </c>
      <c r="N41" s="142">
        <v>164.83</v>
      </c>
      <c r="O41" s="142">
        <v>150.1</v>
      </c>
    </row>
    <row r="42" spans="2:15" s="7" customFormat="1" ht="11.25">
      <c r="B42" s="106" t="s">
        <v>92</v>
      </c>
      <c r="C42" s="106">
        <v>39753</v>
      </c>
      <c r="D42" s="142">
        <v>131.01</v>
      </c>
      <c r="E42" s="142">
        <v>132.45</v>
      </c>
      <c r="F42" s="142">
        <v>111.91</v>
      </c>
      <c r="G42" s="142">
        <v>169.84</v>
      </c>
      <c r="H42" s="142">
        <v>137.52</v>
      </c>
      <c r="I42" s="142">
        <v>131.74</v>
      </c>
      <c r="J42" s="142">
        <v>115.38</v>
      </c>
      <c r="K42" s="142">
        <v>212.86</v>
      </c>
      <c r="L42" s="142">
        <v>133.62</v>
      </c>
      <c r="M42" s="142">
        <v>130.52</v>
      </c>
      <c r="N42" s="142">
        <v>126.41</v>
      </c>
      <c r="O42" s="142">
        <v>91.37</v>
      </c>
    </row>
    <row r="43" spans="2:15" s="7" customFormat="1" ht="11.25">
      <c r="B43" s="108" t="s">
        <v>92</v>
      </c>
      <c r="C43" s="108">
        <v>39783</v>
      </c>
      <c r="D43" s="143">
        <v>122.72</v>
      </c>
      <c r="E43" s="143">
        <v>123.92</v>
      </c>
      <c r="F43" s="143">
        <v>105.34</v>
      </c>
      <c r="G43" s="143">
        <v>194.5</v>
      </c>
      <c r="H43" s="143">
        <v>129.92</v>
      </c>
      <c r="I43" s="143">
        <v>107.21</v>
      </c>
      <c r="J43" s="143">
        <v>116.12</v>
      </c>
      <c r="K43" s="143">
        <v>166.51</v>
      </c>
      <c r="L43" s="143">
        <v>127.8</v>
      </c>
      <c r="M43" s="143">
        <v>133.04</v>
      </c>
      <c r="N43" s="143">
        <v>115.61</v>
      </c>
      <c r="O43" s="143">
        <v>118.74</v>
      </c>
    </row>
    <row r="44" spans="2:15" s="7" customFormat="1" ht="11.25">
      <c r="B44" s="108" t="s">
        <v>243</v>
      </c>
      <c r="C44" s="108">
        <v>39814</v>
      </c>
      <c r="D44" s="143">
        <v>124.93</v>
      </c>
      <c r="E44" s="143">
        <v>108.75</v>
      </c>
      <c r="F44" s="143">
        <v>122.35</v>
      </c>
      <c r="G44" s="143">
        <v>151.55</v>
      </c>
      <c r="H44" s="143">
        <v>130.43</v>
      </c>
      <c r="I44" s="143">
        <v>103.81</v>
      </c>
      <c r="J44" s="143">
        <v>116.48</v>
      </c>
      <c r="K44" s="143">
        <v>141.7</v>
      </c>
      <c r="L44" s="143">
        <v>131.32</v>
      </c>
      <c r="M44" s="143">
        <v>109.5</v>
      </c>
      <c r="N44" s="143">
        <v>92.89</v>
      </c>
      <c r="O44" s="143">
        <v>89.65</v>
      </c>
    </row>
    <row r="45" spans="2:15" s="7" customFormat="1" ht="12" customHeight="1">
      <c r="B45" s="134"/>
      <c r="C45" s="144" t="s">
        <v>190</v>
      </c>
      <c r="D45" s="145"/>
      <c r="E45" s="62"/>
      <c r="F45" s="145"/>
      <c r="G45" s="145"/>
      <c r="H45" s="142"/>
      <c r="I45" s="142"/>
      <c r="J45" s="142"/>
      <c r="K45" s="142"/>
      <c r="L45" s="142"/>
      <c r="M45" s="142"/>
      <c r="N45" s="142"/>
      <c r="O45" s="145"/>
    </row>
    <row r="46" spans="2:15" ht="11.25">
      <c r="B46" s="134"/>
      <c r="C46" s="60" t="s">
        <v>244</v>
      </c>
      <c r="D46" s="146">
        <v>5.890828954060012</v>
      </c>
      <c r="E46" s="146">
        <v>-21.366594360086776</v>
      </c>
      <c r="F46" s="146">
        <v>13.434081216391625</v>
      </c>
      <c r="G46" s="146">
        <v>-12.444393090299844</v>
      </c>
      <c r="H46" s="146">
        <v>12.897083008742328</v>
      </c>
      <c r="I46" s="146">
        <v>-28.53996007434433</v>
      </c>
      <c r="J46" s="146">
        <v>12.48672139063256</v>
      </c>
      <c r="K46" s="146">
        <v>-21.04090047921543</v>
      </c>
      <c r="L46" s="146">
        <v>15.925141242937846</v>
      </c>
      <c r="M46" s="146">
        <v>-13.04002541296061</v>
      </c>
      <c r="N46" s="146">
        <v>-35.55570972665464</v>
      </c>
      <c r="O46" s="146">
        <v>-0.1225490196078427</v>
      </c>
    </row>
    <row r="47" spans="2:15" ht="11.25">
      <c r="B47" s="134"/>
      <c r="C47" s="60" t="s">
        <v>191</v>
      </c>
      <c r="D47" s="146">
        <v>5.890828954060012</v>
      </c>
      <c r="E47" s="146">
        <v>-21.366594360086776</v>
      </c>
      <c r="F47" s="146">
        <v>13.434081216391625</v>
      </c>
      <c r="G47" s="146">
        <v>-12.444393090299844</v>
      </c>
      <c r="H47" s="146">
        <v>12.897083008742328</v>
      </c>
      <c r="I47" s="146">
        <v>-28.53996007434433</v>
      </c>
      <c r="J47" s="146">
        <v>12.48672139063256</v>
      </c>
      <c r="K47" s="146">
        <v>-21.04090047921543</v>
      </c>
      <c r="L47" s="146">
        <v>15.925141242937846</v>
      </c>
      <c r="M47" s="146">
        <v>-13.04002541296061</v>
      </c>
      <c r="N47" s="146">
        <v>-35.55570972665464</v>
      </c>
      <c r="O47" s="146">
        <v>-0.1225490196078427</v>
      </c>
    </row>
    <row r="48" spans="2:15" ht="11.25">
      <c r="B48" s="112"/>
      <c r="C48" s="64" t="s">
        <v>192</v>
      </c>
      <c r="D48" s="147">
        <v>20.9569552529183</v>
      </c>
      <c r="E48" s="147">
        <v>13.519238503820885</v>
      </c>
      <c r="F48" s="147">
        <v>10.603901488619982</v>
      </c>
      <c r="G48" s="147">
        <v>28.512796779948957</v>
      </c>
      <c r="H48" s="147">
        <v>20.18070458068635</v>
      </c>
      <c r="I48" s="147">
        <v>12.341001537268559</v>
      </c>
      <c r="J48" s="147">
        <v>9.190433369358054</v>
      </c>
      <c r="K48" s="147">
        <v>33.55444417038829</v>
      </c>
      <c r="L48" s="147">
        <v>14.936818542855068</v>
      </c>
      <c r="M48" s="147">
        <v>8.499221048987371</v>
      </c>
      <c r="N48" s="147">
        <v>37.74117067016625</v>
      </c>
      <c r="O48" s="147">
        <v>3.6425898467838946</v>
      </c>
    </row>
    <row r="49" spans="2:8" ht="15" customHeight="1">
      <c r="B49" s="134"/>
      <c r="C49" s="60" t="s">
        <v>193</v>
      </c>
      <c r="H49" s="148"/>
    </row>
    <row r="50" spans="3:16" ht="11.25">
      <c r="C50" s="60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7"/>
    </row>
    <row r="51" ht="11.25">
      <c r="H51" s="148"/>
    </row>
    <row r="52" spans="4:15" ht="11.25">
      <c r="D52" s="152"/>
      <c r="E52" s="152"/>
      <c r="F52" s="152"/>
      <c r="G52" s="152"/>
      <c r="H52" s="153"/>
      <c r="I52" s="153"/>
      <c r="J52" s="153"/>
      <c r="K52" s="153"/>
      <c r="L52" s="152"/>
      <c r="M52" s="153"/>
      <c r="N52" s="152"/>
      <c r="O52" s="152"/>
    </row>
    <row r="53" ht="11.25">
      <c r="D53" s="7"/>
    </row>
    <row r="54" ht="11.25">
      <c r="D54" s="7"/>
    </row>
    <row r="55" ht="11.25">
      <c r="D55" s="7"/>
    </row>
    <row r="56" ht="11.25">
      <c r="D56" s="55"/>
    </row>
    <row r="57" ht="11.25">
      <c r="D57" s="55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45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4.8515625" style="165" customWidth="1"/>
    <col min="2" max="2" width="4.28125" style="214" customWidth="1"/>
    <col min="3" max="3" width="15.28125" style="165" customWidth="1"/>
    <col min="4" max="10" width="13.8515625" style="165" customWidth="1"/>
    <col min="11" max="16384" width="15.28125" style="165" customWidth="1"/>
  </cols>
  <sheetData>
    <row r="1" spans="2:10" s="128" customFormat="1" ht="12.75">
      <c r="B1" s="213" t="s">
        <v>182</v>
      </c>
      <c r="C1" s="130"/>
      <c r="D1" s="7"/>
      <c r="E1" s="7"/>
      <c r="F1" s="7"/>
      <c r="J1" s="131" t="s">
        <v>240</v>
      </c>
    </row>
    <row r="3" spans="2:10" s="157" customFormat="1" ht="12.75">
      <c r="B3" s="214"/>
      <c r="C3" s="154" t="s">
        <v>200</v>
      </c>
      <c r="D3" s="155"/>
      <c r="E3" s="155"/>
      <c r="F3" s="155"/>
      <c r="G3" s="155"/>
      <c r="H3" s="156"/>
      <c r="I3" s="156"/>
      <c r="J3" s="156"/>
    </row>
    <row r="4" spans="2:10" s="157" customFormat="1" ht="12.75">
      <c r="B4" s="214"/>
      <c r="C4" s="158" t="s">
        <v>201</v>
      </c>
      <c r="D4" s="156"/>
      <c r="E4" s="156"/>
      <c r="F4" s="156"/>
      <c r="G4" s="156"/>
      <c r="H4" s="156"/>
      <c r="I4" s="159"/>
      <c r="J4" s="156"/>
    </row>
    <row r="5" spans="2:10" s="157" customFormat="1" ht="12.75">
      <c r="B5" s="215"/>
      <c r="C5" s="160" t="s">
        <v>202</v>
      </c>
      <c r="D5" s="156"/>
      <c r="E5" s="156"/>
      <c r="F5" s="156"/>
      <c r="G5" s="161"/>
      <c r="H5" s="156"/>
      <c r="I5" s="159"/>
      <c r="J5" s="156"/>
    </row>
    <row r="6" spans="2:10" s="157" customFormat="1" ht="12.75">
      <c r="B6" s="215"/>
      <c r="C6" s="160"/>
      <c r="D6" s="156"/>
      <c r="E6" s="156"/>
      <c r="F6" s="156"/>
      <c r="G6" s="161"/>
      <c r="H6" s="156"/>
      <c r="I6" s="159"/>
      <c r="J6" s="156"/>
    </row>
    <row r="7" spans="2:10" s="164" customFormat="1" ht="34.5" customHeight="1" thickBot="1">
      <c r="B7" s="216"/>
      <c r="C7" s="162" t="s">
        <v>31</v>
      </c>
      <c r="D7" s="163" t="s">
        <v>203</v>
      </c>
      <c r="E7" s="163" t="s">
        <v>204</v>
      </c>
      <c r="F7" s="163" t="s">
        <v>205</v>
      </c>
      <c r="G7" s="163" t="s">
        <v>206</v>
      </c>
      <c r="H7" s="163" t="s">
        <v>207</v>
      </c>
      <c r="I7" s="163" t="s">
        <v>208</v>
      </c>
      <c r="J7" s="163" t="s">
        <v>209</v>
      </c>
    </row>
    <row r="8" spans="2:10" s="55" customFormat="1" ht="12" thickTop="1">
      <c r="B8" s="106" t="s">
        <v>93</v>
      </c>
      <c r="C8" s="106">
        <v>38777</v>
      </c>
      <c r="D8" s="195">
        <v>183.007836804334</v>
      </c>
      <c r="E8" s="195">
        <v>142.927995145848</v>
      </c>
      <c r="F8" s="195">
        <v>110.174213606874</v>
      </c>
      <c r="G8" s="195">
        <v>223.593127846012</v>
      </c>
      <c r="H8" s="195">
        <v>315.802189140235</v>
      </c>
      <c r="I8" s="195">
        <v>146.406998577828</v>
      </c>
      <c r="J8" s="195">
        <v>134.500580839193</v>
      </c>
    </row>
    <row r="9" spans="2:10" s="55" customFormat="1" ht="11.25">
      <c r="B9" s="106" t="s">
        <v>92</v>
      </c>
      <c r="C9" s="106">
        <v>38808</v>
      </c>
      <c r="D9" s="62">
        <v>193.694197701014</v>
      </c>
      <c r="E9" s="62">
        <v>143.283846917864</v>
      </c>
      <c r="F9" s="62">
        <v>110.243417658439</v>
      </c>
      <c r="G9" s="62">
        <v>248.217025571437</v>
      </c>
      <c r="H9" s="62">
        <v>351.415402556481</v>
      </c>
      <c r="I9" s="62">
        <v>149.550424814795</v>
      </c>
      <c r="J9" s="62">
        <v>135.915024075359</v>
      </c>
    </row>
    <row r="10" spans="2:10" s="55" customFormat="1" ht="11.25">
      <c r="B10" s="106" t="s">
        <v>92</v>
      </c>
      <c r="C10" s="106">
        <v>38838</v>
      </c>
      <c r="D10" s="62">
        <v>197.150410717105</v>
      </c>
      <c r="E10" s="62">
        <v>148.247449355664</v>
      </c>
      <c r="F10" s="62">
        <v>110.58356023789</v>
      </c>
      <c r="G10" s="62">
        <v>275.509992857354</v>
      </c>
      <c r="H10" s="62">
        <v>354.171611295463</v>
      </c>
      <c r="I10" s="62">
        <v>148.352348664693</v>
      </c>
      <c r="J10" s="62">
        <v>139.607444936912</v>
      </c>
    </row>
    <row r="11" spans="2:10" s="55" customFormat="1" ht="11.25">
      <c r="B11" s="106" t="s">
        <v>92</v>
      </c>
      <c r="C11" s="106">
        <v>38869</v>
      </c>
      <c r="D11" s="62">
        <v>194.613024795094</v>
      </c>
      <c r="E11" s="62">
        <v>144.391518083295</v>
      </c>
      <c r="F11" s="62">
        <v>110.697889776073</v>
      </c>
      <c r="G11" s="62">
        <v>249.327211786326</v>
      </c>
      <c r="H11" s="62">
        <v>352.559360486555</v>
      </c>
      <c r="I11" s="62">
        <v>150.380587677173</v>
      </c>
      <c r="J11" s="62">
        <v>136.740131832336</v>
      </c>
    </row>
    <row r="12" spans="2:10" s="55" customFormat="1" ht="11.25">
      <c r="B12" s="106" t="s">
        <v>92</v>
      </c>
      <c r="C12" s="106">
        <v>38899</v>
      </c>
      <c r="D12" s="62">
        <v>202.210746915495</v>
      </c>
      <c r="E12" s="62">
        <v>147.10485194977</v>
      </c>
      <c r="F12" s="62">
        <v>113.401285877534</v>
      </c>
      <c r="G12" s="62">
        <v>255.553513239701</v>
      </c>
      <c r="H12" s="62">
        <v>373.63547446849</v>
      </c>
      <c r="I12" s="62">
        <v>148.803773605108</v>
      </c>
      <c r="J12" s="62">
        <v>139.338891302226</v>
      </c>
    </row>
    <row r="13" spans="2:10" s="55" customFormat="1" ht="11.25">
      <c r="B13" s="106" t="s">
        <v>92</v>
      </c>
      <c r="C13" s="106">
        <v>38930</v>
      </c>
      <c r="D13" s="62">
        <v>201.254479447659</v>
      </c>
      <c r="E13" s="62">
        <v>144.748468992518</v>
      </c>
      <c r="F13" s="62">
        <v>115.550706539203</v>
      </c>
      <c r="G13" s="62">
        <v>253.591387514786</v>
      </c>
      <c r="H13" s="62">
        <v>370.761678009482</v>
      </c>
      <c r="I13" s="62">
        <v>151.885138624056</v>
      </c>
      <c r="J13" s="62">
        <v>139.136302016184</v>
      </c>
    </row>
    <row r="14" spans="2:10" s="55" customFormat="1" ht="11.25">
      <c r="B14" s="106" t="s">
        <v>92</v>
      </c>
      <c r="C14" s="106">
        <v>38961</v>
      </c>
      <c r="D14" s="62">
        <v>187.056546724671</v>
      </c>
      <c r="E14" s="62">
        <v>144.071452722167</v>
      </c>
      <c r="F14" s="62">
        <v>115.525343562604</v>
      </c>
      <c r="G14" s="62">
        <v>255.082636415842</v>
      </c>
      <c r="H14" s="62">
        <v>320.524488761297</v>
      </c>
      <c r="I14" s="62">
        <v>143.204904235803</v>
      </c>
      <c r="J14" s="62">
        <v>138.302001993382</v>
      </c>
    </row>
    <row r="15" spans="2:10" s="55" customFormat="1" ht="11.25">
      <c r="B15" s="106" t="s">
        <v>92</v>
      </c>
      <c r="C15" s="106">
        <v>38991</v>
      </c>
      <c r="D15" s="62">
        <v>184.503749479915</v>
      </c>
      <c r="E15" s="62">
        <v>150.946133466141</v>
      </c>
      <c r="F15" s="62">
        <v>115.22061912709</v>
      </c>
      <c r="G15" s="62">
        <v>266.684341084246</v>
      </c>
      <c r="H15" s="62">
        <v>300.975886454441</v>
      </c>
      <c r="I15" s="62">
        <v>141.762970030411</v>
      </c>
      <c r="J15" s="62">
        <v>142.033904500895</v>
      </c>
    </row>
    <row r="16" spans="2:10" s="55" customFormat="1" ht="11.25">
      <c r="B16" s="106" t="s">
        <v>92</v>
      </c>
      <c r="C16" s="106">
        <v>39022</v>
      </c>
      <c r="D16" s="62">
        <v>188.797964945572</v>
      </c>
      <c r="E16" s="62">
        <v>159.262749011407</v>
      </c>
      <c r="F16" s="62">
        <v>117.216780187353</v>
      </c>
      <c r="G16" s="62">
        <v>271.076339956484</v>
      </c>
      <c r="H16" s="62">
        <v>302.758127757793</v>
      </c>
      <c r="I16" s="62">
        <v>142.682209981613</v>
      </c>
      <c r="J16" s="62">
        <v>147.265536099587</v>
      </c>
    </row>
    <row r="17" spans="2:10" s="55" customFormat="1" ht="11.25">
      <c r="B17" s="108" t="s">
        <v>92</v>
      </c>
      <c r="C17" s="108">
        <v>39052</v>
      </c>
      <c r="D17" s="65">
        <v>192.853462404086</v>
      </c>
      <c r="E17" s="65">
        <v>158.941640318407</v>
      </c>
      <c r="F17" s="65">
        <v>117.32345305736</v>
      </c>
      <c r="G17" s="65">
        <v>274.083691559419</v>
      </c>
      <c r="H17" s="65">
        <v>316.488840104025</v>
      </c>
      <c r="I17" s="65">
        <v>150.177803710906</v>
      </c>
      <c r="J17" s="65">
        <v>147.756806518539</v>
      </c>
    </row>
    <row r="18" spans="2:10" s="55" customFormat="1" ht="11.25">
      <c r="B18" s="106" t="s">
        <v>221</v>
      </c>
      <c r="C18" s="106">
        <v>39083</v>
      </c>
      <c r="D18" s="62">
        <v>182.694129771117</v>
      </c>
      <c r="E18" s="62">
        <v>160.39524743879</v>
      </c>
      <c r="F18" s="62">
        <v>116.84120050284</v>
      </c>
      <c r="G18" s="62">
        <v>264.087354939755</v>
      </c>
      <c r="H18" s="62">
        <v>278.499333797746</v>
      </c>
      <c r="I18" s="62">
        <v>150.908152472168</v>
      </c>
      <c r="J18" s="62">
        <v>147.922804529275</v>
      </c>
    </row>
    <row r="19" spans="2:10" s="55" customFormat="1" ht="11.25">
      <c r="B19" s="106" t="s">
        <v>92</v>
      </c>
      <c r="C19" s="106">
        <v>39114</v>
      </c>
      <c r="D19" s="62">
        <v>191.070374530988</v>
      </c>
      <c r="E19" s="62">
        <v>166.509210897661</v>
      </c>
      <c r="F19" s="62">
        <v>117.468435838143</v>
      </c>
      <c r="G19" s="62">
        <v>261.648268497702</v>
      </c>
      <c r="H19" s="62">
        <v>300.12258667547</v>
      </c>
      <c r="I19" s="62">
        <v>154.584770524364</v>
      </c>
      <c r="J19" s="62">
        <v>151.366327814449</v>
      </c>
    </row>
    <row r="20" spans="2:10" s="55" customFormat="1" ht="11.25">
      <c r="B20" s="106" t="s">
        <v>92</v>
      </c>
      <c r="C20" s="106">
        <v>39142</v>
      </c>
      <c r="D20" s="62">
        <v>195.043785710721</v>
      </c>
      <c r="E20" s="62">
        <v>165.409117955552</v>
      </c>
      <c r="F20" s="62">
        <v>118.590443143692</v>
      </c>
      <c r="G20" s="62">
        <v>263.406367620411</v>
      </c>
      <c r="H20" s="62">
        <v>314.517022459976</v>
      </c>
      <c r="I20" s="62">
        <v>157.014830144872</v>
      </c>
      <c r="J20" s="62">
        <v>151.478491549518</v>
      </c>
    </row>
    <row r="21" spans="2:10" s="55" customFormat="1" ht="11.25">
      <c r="B21" s="106" t="s">
        <v>92</v>
      </c>
      <c r="C21" s="106">
        <v>39173</v>
      </c>
      <c r="D21" s="62">
        <v>201.145273454424</v>
      </c>
      <c r="E21" s="62">
        <v>163.9280167269</v>
      </c>
      <c r="F21" s="62">
        <v>118.931779272581</v>
      </c>
      <c r="G21" s="62">
        <v>279.10194532466</v>
      </c>
      <c r="H21" s="62">
        <v>336.839494568564</v>
      </c>
      <c r="I21" s="62">
        <v>157.608824873015</v>
      </c>
      <c r="J21" s="62">
        <v>151.542356132638</v>
      </c>
    </row>
    <row r="22" spans="2:10" s="55" customFormat="1" ht="11.25">
      <c r="B22" s="106" t="s">
        <v>92</v>
      </c>
      <c r="C22" s="106">
        <v>39203</v>
      </c>
      <c r="D22" s="62">
        <v>202.446479129773</v>
      </c>
      <c r="E22" s="62">
        <v>167.440104890773</v>
      </c>
      <c r="F22" s="62">
        <v>119.040602688467</v>
      </c>
      <c r="G22" s="62">
        <v>281.207387226238</v>
      </c>
      <c r="H22" s="62">
        <v>337.262129028894</v>
      </c>
      <c r="I22" s="62">
        <v>153.039514028508</v>
      </c>
      <c r="J22" s="62">
        <v>153.148204567676</v>
      </c>
    </row>
    <row r="23" spans="2:10" s="55" customFormat="1" ht="11.25">
      <c r="B23" s="106" t="s">
        <v>92</v>
      </c>
      <c r="C23" s="106">
        <v>39234</v>
      </c>
      <c r="D23" s="62">
        <v>210.490049617172</v>
      </c>
      <c r="E23" s="62">
        <v>175.822937937285</v>
      </c>
      <c r="F23" s="62">
        <v>121.250223745983</v>
      </c>
      <c r="G23" s="62">
        <v>273.107889304446</v>
      </c>
      <c r="H23" s="62">
        <v>352.441418517718</v>
      </c>
      <c r="I23" s="62">
        <v>163.37687973123</v>
      </c>
      <c r="J23" s="62">
        <v>158.608211806864</v>
      </c>
    </row>
    <row r="24" spans="2:10" s="55" customFormat="1" ht="11.25">
      <c r="B24" s="106" t="s">
        <v>92</v>
      </c>
      <c r="C24" s="106">
        <v>39264</v>
      </c>
      <c r="D24" s="62">
        <v>218.815193950893</v>
      </c>
      <c r="E24" s="62">
        <v>178.933927772394</v>
      </c>
      <c r="F24" s="62">
        <v>120.315323429396</v>
      </c>
      <c r="G24" s="62">
        <v>279.792049120953</v>
      </c>
      <c r="H24" s="62">
        <v>378.930689297473</v>
      </c>
      <c r="I24" s="62">
        <v>164.926306998921</v>
      </c>
      <c r="J24" s="62">
        <v>160.289613090307</v>
      </c>
    </row>
    <row r="25" spans="2:10" s="55" customFormat="1" ht="11.25">
      <c r="B25" s="106" t="s">
        <v>92</v>
      </c>
      <c r="C25" s="106">
        <v>39295</v>
      </c>
      <c r="D25" s="62">
        <v>214.438692114223</v>
      </c>
      <c r="E25" s="62">
        <v>179.629947657752</v>
      </c>
      <c r="F25" s="62">
        <v>120.94250407549</v>
      </c>
      <c r="G25" s="62">
        <v>263.35273973763</v>
      </c>
      <c r="H25" s="62">
        <v>361.405733799018</v>
      </c>
      <c r="I25" s="62">
        <v>174.695174245777</v>
      </c>
      <c r="J25" s="62">
        <v>160.777818938874</v>
      </c>
    </row>
    <row r="26" spans="2:10" s="55" customFormat="1" ht="11.25">
      <c r="B26" s="106" t="s">
        <v>92</v>
      </c>
      <c r="C26" s="106">
        <v>39326</v>
      </c>
      <c r="D26" s="62">
        <v>226.911420314503</v>
      </c>
      <c r="E26" s="62">
        <v>189.329979552772</v>
      </c>
      <c r="F26" s="62">
        <v>120.799096275908</v>
      </c>
      <c r="G26" s="62">
        <v>256.076052129292</v>
      </c>
      <c r="H26" s="62">
        <v>395.04331724058</v>
      </c>
      <c r="I26" s="62">
        <v>175.902934595307</v>
      </c>
      <c r="J26" s="62">
        <v>165.415610585221</v>
      </c>
    </row>
    <row r="27" spans="2:10" s="55" customFormat="1" ht="11.25">
      <c r="B27" s="106" t="s">
        <v>92</v>
      </c>
      <c r="C27" s="106">
        <v>39356</v>
      </c>
      <c r="D27" s="62">
        <v>235.491629343762</v>
      </c>
      <c r="E27" s="62">
        <v>193.165844610922</v>
      </c>
      <c r="F27" s="62">
        <v>118.179048934794</v>
      </c>
      <c r="G27" s="62">
        <v>263.080359130994</v>
      </c>
      <c r="H27" s="62">
        <v>422.091186889003</v>
      </c>
      <c r="I27" s="62">
        <v>184.34765857158</v>
      </c>
      <c r="J27" s="62">
        <v>167.150476509225</v>
      </c>
    </row>
    <row r="28" spans="2:10" s="55" customFormat="1" ht="11.25">
      <c r="B28" s="106" t="s">
        <v>92</v>
      </c>
      <c r="C28" s="106">
        <v>39387</v>
      </c>
      <c r="D28" s="62">
        <v>251.729754905699</v>
      </c>
      <c r="E28" s="62">
        <v>201.373965991076</v>
      </c>
      <c r="F28" s="62">
        <v>118.364051932497</v>
      </c>
      <c r="G28" s="62">
        <v>252.525866481531</v>
      </c>
      <c r="H28" s="62">
        <v>467.690277793939</v>
      </c>
      <c r="I28" s="62">
        <v>209.863108751673</v>
      </c>
      <c r="J28" s="62">
        <v>172.500418420559</v>
      </c>
    </row>
    <row r="29" spans="2:10" s="55" customFormat="1" ht="11.25">
      <c r="B29" s="108" t="s">
        <v>92</v>
      </c>
      <c r="C29" s="108">
        <v>39417</v>
      </c>
      <c r="D29" s="65">
        <v>253.260521447693</v>
      </c>
      <c r="E29" s="65">
        <v>210.852009533505</v>
      </c>
      <c r="F29" s="65">
        <v>119.311686239739</v>
      </c>
      <c r="G29" s="65">
        <v>241.13326252029</v>
      </c>
      <c r="H29" s="65">
        <v>458.77693224878</v>
      </c>
      <c r="I29" s="65">
        <v>221.688403831773</v>
      </c>
      <c r="J29" s="65">
        <v>177.906344946724</v>
      </c>
    </row>
    <row r="30" spans="2:10" s="55" customFormat="1" ht="11.25">
      <c r="B30" s="106" t="s">
        <v>229</v>
      </c>
      <c r="C30" s="106">
        <v>39448</v>
      </c>
      <c r="D30" s="62">
        <v>264.78199376189</v>
      </c>
      <c r="E30" s="62">
        <v>225.875202948495</v>
      </c>
      <c r="F30" s="62">
        <v>120.700562572563</v>
      </c>
      <c r="G30" s="62">
        <v>283.988280193982</v>
      </c>
      <c r="H30" s="62">
        <v>473.407710023068</v>
      </c>
      <c r="I30" s="62">
        <v>228.681790204993</v>
      </c>
      <c r="J30" s="62">
        <v>188.32269273599</v>
      </c>
    </row>
    <row r="31" spans="2:10" s="55" customFormat="1" ht="11.25">
      <c r="B31" s="106" t="s">
        <v>92</v>
      </c>
      <c r="C31" s="106">
        <v>39479</v>
      </c>
      <c r="D31" s="62">
        <v>282.438153053594</v>
      </c>
      <c r="E31" s="62">
        <v>250.551598275457</v>
      </c>
      <c r="F31" s="62">
        <v>126.152770687432</v>
      </c>
      <c r="G31" s="62">
        <v>306.958177302817</v>
      </c>
      <c r="H31" s="62">
        <v>488.283294749492</v>
      </c>
      <c r="I31" s="62">
        <v>279.592928324459</v>
      </c>
      <c r="J31" s="62">
        <v>207.035178045696</v>
      </c>
    </row>
    <row r="32" spans="2:10" s="55" customFormat="1" ht="11.25">
      <c r="B32" s="106" t="s">
        <v>92</v>
      </c>
      <c r="C32" s="106">
        <v>39508</v>
      </c>
      <c r="D32" s="62">
        <v>294.655496307805</v>
      </c>
      <c r="E32" s="62">
        <v>263.931356275105</v>
      </c>
      <c r="F32" s="62">
        <v>112.492386740671</v>
      </c>
      <c r="G32" s="62">
        <v>321.15906944014</v>
      </c>
      <c r="H32" s="62">
        <v>530.888727996593</v>
      </c>
      <c r="I32" s="62">
        <v>261.937106316778</v>
      </c>
      <c r="J32" s="62">
        <v>208.04132563972</v>
      </c>
    </row>
    <row r="33" spans="2:10" s="55" customFormat="1" ht="11.25">
      <c r="B33" s="106" t="s">
        <v>92</v>
      </c>
      <c r="C33" s="106">
        <v>39539</v>
      </c>
      <c r="D33" s="62">
        <v>307.770294288793</v>
      </c>
      <c r="E33" s="62">
        <v>272.401814877772</v>
      </c>
      <c r="F33" s="62">
        <v>110.987350036835</v>
      </c>
      <c r="G33" s="62">
        <v>318.679461564141</v>
      </c>
      <c r="H33" s="62">
        <v>568.462047105239</v>
      </c>
      <c r="I33" s="62">
        <v>269.233016014752</v>
      </c>
      <c r="J33" s="62">
        <v>212.013409837265</v>
      </c>
    </row>
    <row r="34" spans="2:10" s="55" customFormat="1" ht="11.25">
      <c r="B34" s="106" t="s">
        <v>92</v>
      </c>
      <c r="C34" s="106">
        <v>39569</v>
      </c>
      <c r="D34" s="62">
        <v>330.84076370422</v>
      </c>
      <c r="E34" s="62">
        <v>271.477909449072</v>
      </c>
      <c r="F34" s="62">
        <v>126.133094943325</v>
      </c>
      <c r="G34" s="62">
        <v>311.090969004337</v>
      </c>
      <c r="H34" s="62">
        <v>636.603262796564</v>
      </c>
      <c r="I34" s="62">
        <v>288.873612189218</v>
      </c>
      <c r="J34" s="62">
        <v>218.336779217234</v>
      </c>
    </row>
    <row r="35" spans="2:10" s="55" customFormat="1" ht="11.25">
      <c r="B35" s="106" t="s">
        <v>92</v>
      </c>
      <c r="C35" s="106">
        <v>39600</v>
      </c>
      <c r="D35" s="62">
        <v>350.813878215072</v>
      </c>
      <c r="E35" s="62">
        <v>282.86905574346</v>
      </c>
      <c r="F35" s="62">
        <v>130.749117536519</v>
      </c>
      <c r="G35" s="62">
        <v>309.392695342504</v>
      </c>
      <c r="H35" s="62">
        <v>682.862600764375</v>
      </c>
      <c r="I35" s="62">
        <v>333.378753802694</v>
      </c>
      <c r="J35" s="62">
        <v>228.591765547689</v>
      </c>
    </row>
    <row r="36" spans="2:10" s="55" customFormat="1" ht="11.25">
      <c r="B36" s="106" t="s">
        <v>92</v>
      </c>
      <c r="C36" s="106">
        <v>39630</v>
      </c>
      <c r="D36" s="62">
        <v>354.331780881458</v>
      </c>
      <c r="E36" s="62">
        <v>281.281033636628</v>
      </c>
      <c r="F36" s="62">
        <v>134.399464680934</v>
      </c>
      <c r="G36" s="62">
        <v>314.391877885179</v>
      </c>
      <c r="H36" s="62">
        <v>687.615547751993</v>
      </c>
      <c r="I36" s="62">
        <v>369.747967150305</v>
      </c>
      <c r="J36" s="62">
        <v>231.654527600284</v>
      </c>
    </row>
    <row r="37" spans="2:10" s="55" customFormat="1" ht="11.25">
      <c r="B37" s="106" t="s">
        <v>92</v>
      </c>
      <c r="C37" s="106">
        <v>39661</v>
      </c>
      <c r="D37" s="62">
        <v>317.441486443185</v>
      </c>
      <c r="E37" s="62">
        <v>259.198182008682</v>
      </c>
      <c r="F37" s="62">
        <v>136.365526682923</v>
      </c>
      <c r="G37" s="62">
        <v>293.623622788724</v>
      </c>
      <c r="H37" s="62">
        <v>586.466207311065</v>
      </c>
      <c r="I37" s="62">
        <v>340.819867365651</v>
      </c>
      <c r="J37" s="62">
        <v>218.626699639654</v>
      </c>
    </row>
    <row r="38" spans="2:10" s="55" customFormat="1" ht="11.25">
      <c r="B38" s="106" t="s">
        <v>92</v>
      </c>
      <c r="C38" s="106">
        <v>39692</v>
      </c>
      <c r="D38" s="62">
        <v>286.818709429315</v>
      </c>
      <c r="E38" s="62">
        <v>237.100339728237</v>
      </c>
      <c r="F38" s="62">
        <v>131.857787827589</v>
      </c>
      <c r="G38" s="62">
        <v>278.167312891964</v>
      </c>
      <c r="H38" s="62">
        <v>512.825059063429</v>
      </c>
      <c r="I38" s="62">
        <v>323.341574206054</v>
      </c>
      <c r="J38" s="62">
        <v>203.912390963298</v>
      </c>
    </row>
    <row r="39" spans="2:10" s="55" customFormat="1" ht="11.25">
      <c r="B39" s="106" t="s">
        <v>92</v>
      </c>
      <c r="C39" s="106">
        <v>39722</v>
      </c>
      <c r="D39" s="62">
        <v>230.924764682604</v>
      </c>
      <c r="E39" s="62">
        <v>196.659584351595</v>
      </c>
      <c r="F39" s="62">
        <v>121.920713320597</v>
      </c>
      <c r="G39" s="62">
        <v>239.20094420216</v>
      </c>
      <c r="H39" s="62">
        <v>382.848085452404</v>
      </c>
      <c r="I39" s="62">
        <v>283.722404285814</v>
      </c>
      <c r="J39" s="62">
        <v>175.366362373488</v>
      </c>
    </row>
    <row r="40" spans="2:10" s="55" customFormat="1" ht="11.25">
      <c r="B40" s="106" t="s">
        <v>92</v>
      </c>
      <c r="C40" s="106">
        <v>39753</v>
      </c>
      <c r="D40" s="62">
        <v>196.954850115035</v>
      </c>
      <c r="E40" s="62">
        <v>184.797911047816</v>
      </c>
      <c r="F40" s="62">
        <v>120.755977799256</v>
      </c>
      <c r="G40" s="62">
        <v>216.958896759772</v>
      </c>
      <c r="H40" s="62">
        <v>288.837232335894</v>
      </c>
      <c r="I40" s="62">
        <v>213.482756500988</v>
      </c>
      <c r="J40" s="62">
        <v>163.586187983062</v>
      </c>
    </row>
    <row r="41" spans="2:10" s="55" customFormat="1" ht="11.25">
      <c r="B41" s="108" t="s">
        <v>92</v>
      </c>
      <c r="C41" s="108">
        <v>39783</v>
      </c>
      <c r="D41" s="65">
        <v>175.201849558088</v>
      </c>
      <c r="E41" s="65">
        <v>177.701493650031</v>
      </c>
      <c r="F41" s="65">
        <v>118.218433234275</v>
      </c>
      <c r="G41" s="65">
        <v>195.345532322482</v>
      </c>
      <c r="H41" s="65">
        <v>226.296496377166</v>
      </c>
      <c r="I41" s="65">
        <v>195.101582787337</v>
      </c>
      <c r="J41" s="65">
        <v>156.978739777107</v>
      </c>
    </row>
    <row r="42" spans="2:10" s="55" customFormat="1" ht="11.25">
      <c r="B42" s="106" t="s">
        <v>243</v>
      </c>
      <c r="C42" s="106">
        <v>39814</v>
      </c>
      <c r="D42" s="62">
        <v>181.21999293638</v>
      </c>
      <c r="E42" s="62">
        <v>193.1735034228</v>
      </c>
      <c r="F42" s="62">
        <v>120.361318221121</v>
      </c>
      <c r="G42" s="62">
        <v>194.21678232877</v>
      </c>
      <c r="H42" s="62">
        <v>224.65753367878</v>
      </c>
      <c r="I42" s="62">
        <v>199.134780195198</v>
      </c>
      <c r="J42" s="62">
        <v>165.868951859213</v>
      </c>
    </row>
    <row r="43" spans="2:10" s="55" customFormat="1" ht="11.25">
      <c r="B43" s="108" t="s">
        <v>92</v>
      </c>
      <c r="C43" s="108">
        <v>39845</v>
      </c>
      <c r="D43" s="65">
        <v>173.552469627388</v>
      </c>
      <c r="E43" s="65">
        <v>187.89458954179</v>
      </c>
      <c r="F43" s="65">
        <v>115.30004634735</v>
      </c>
      <c r="G43" s="65">
        <v>190.113279590533</v>
      </c>
      <c r="H43" s="65">
        <v>210.252324709236</v>
      </c>
      <c r="I43" s="65">
        <v>193.49352431241</v>
      </c>
      <c r="J43" s="65">
        <v>160.669122532488</v>
      </c>
    </row>
    <row r="44" ht="11.25">
      <c r="C44" s="60" t="s">
        <v>230</v>
      </c>
    </row>
    <row r="45" ht="11.25">
      <c r="C45" s="189" t="s">
        <v>231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19" customWidth="1"/>
    <col min="2" max="2" width="19.28125" style="19" customWidth="1"/>
    <col min="3" max="4" width="8.28125" style="19" customWidth="1"/>
    <col min="5" max="5" width="2.140625" style="19" customWidth="1"/>
    <col min="6" max="10" width="8.28125" style="19" customWidth="1"/>
    <col min="11" max="11" width="2.140625" style="19" customWidth="1"/>
    <col min="12" max="12" width="8.28125" style="19" customWidth="1"/>
    <col min="13" max="15" width="9.140625" style="19" customWidth="1"/>
    <col min="16" max="16" width="8.28125" style="19" customWidth="1"/>
    <col min="17" max="16384" width="9.140625" style="19" customWidth="1"/>
  </cols>
  <sheetData>
    <row r="1" spans="2:16" s="128" customFormat="1" ht="12.75">
      <c r="B1" s="129" t="s">
        <v>182</v>
      </c>
      <c r="G1" s="131"/>
      <c r="I1" s="131"/>
      <c r="L1" s="131"/>
      <c r="M1" s="131"/>
      <c r="P1" s="131" t="s">
        <v>240</v>
      </c>
    </row>
    <row r="3" ht="11.25">
      <c r="B3" s="20" t="s">
        <v>66</v>
      </c>
    </row>
    <row r="4" ht="11.25">
      <c r="B4" s="20" t="s">
        <v>67</v>
      </c>
    </row>
    <row r="5" ht="11.25">
      <c r="B5" s="7" t="s">
        <v>223</v>
      </c>
    </row>
    <row r="6" ht="11.25">
      <c r="B6" s="7"/>
    </row>
    <row r="7" spans="2:16" ht="11.25">
      <c r="B7" s="201"/>
      <c r="C7" s="242"/>
      <c r="D7" s="242"/>
      <c r="E7" s="21"/>
      <c r="F7" s="242">
        <v>2007</v>
      </c>
      <c r="G7" s="242"/>
      <c r="H7" s="242"/>
      <c r="I7" s="242"/>
      <c r="J7" s="242"/>
      <c r="K7" s="21"/>
      <c r="L7" s="242">
        <v>2008</v>
      </c>
      <c r="M7" s="242"/>
      <c r="N7" s="242"/>
      <c r="O7" s="242"/>
      <c r="P7" s="242"/>
    </row>
    <row r="8" spans="2:16" ht="21.75" customHeight="1" thickBot="1">
      <c r="B8" s="199" t="s">
        <v>31</v>
      </c>
      <c r="C8" s="11" t="s">
        <v>68</v>
      </c>
      <c r="D8" s="11" t="s">
        <v>69</v>
      </c>
      <c r="E8" s="11"/>
      <c r="F8" s="11" t="s">
        <v>70</v>
      </c>
      <c r="G8" s="11" t="s">
        <v>71</v>
      </c>
      <c r="H8" s="11" t="s">
        <v>72</v>
      </c>
      <c r="I8" s="11" t="s">
        <v>68</v>
      </c>
      <c r="J8" s="11" t="s">
        <v>69</v>
      </c>
      <c r="K8" s="11"/>
      <c r="L8" s="11" t="s">
        <v>70</v>
      </c>
      <c r="M8" s="11" t="s">
        <v>71</v>
      </c>
      <c r="N8" s="11" t="s">
        <v>72</v>
      </c>
      <c r="O8" s="11" t="s">
        <v>68</v>
      </c>
      <c r="P8" s="11" t="s">
        <v>69</v>
      </c>
    </row>
    <row r="9" spans="2:16" ht="12" thickTop="1">
      <c r="B9" s="22" t="s">
        <v>73</v>
      </c>
      <c r="C9" s="19">
        <v>-9968.77628257787</v>
      </c>
      <c r="D9" s="23">
        <v>-37120.35945535882</v>
      </c>
      <c r="F9" s="23">
        <v>-9447.69111078556</v>
      </c>
      <c r="G9" s="23">
        <v>-10658.8498989273</v>
      </c>
      <c r="H9" s="23">
        <v>-10249.426462121</v>
      </c>
      <c r="I9" s="23">
        <v>-12153.9235825312</v>
      </c>
      <c r="J9" s="23">
        <f>SUM(F9:I9)</f>
        <v>-42509.891054365056</v>
      </c>
      <c r="L9" s="23">
        <v>-14007.9937744812</v>
      </c>
      <c r="M9" s="23">
        <v>-16051.6542673545</v>
      </c>
      <c r="N9" s="23">
        <v>-15353.8199292553</v>
      </c>
      <c r="O9" s="23">
        <v>-11820.0322157019</v>
      </c>
      <c r="P9" s="23">
        <f>SUM(L9:O9)</f>
        <v>-57233.500186792895</v>
      </c>
    </row>
    <row r="10" spans="2:16" ht="11.25">
      <c r="B10" s="22" t="s">
        <v>74</v>
      </c>
      <c r="C10" s="19">
        <v>6921.00958224365</v>
      </c>
      <c r="D10" s="23">
        <v>25937.36295953262</v>
      </c>
      <c r="F10" s="23">
        <v>7804.46581726573</v>
      </c>
      <c r="G10" s="23">
        <v>8262.0179421893</v>
      </c>
      <c r="H10" s="23">
        <v>8879.04082813188</v>
      </c>
      <c r="I10" s="23">
        <v>10501.3787319639</v>
      </c>
      <c r="J10" s="23">
        <f aca="true" t="shared" si="0" ref="J10:J20">SUM(F10:I10)</f>
        <v>35446.90331955081</v>
      </c>
      <c r="L10" s="23">
        <v>10170.9692474276</v>
      </c>
      <c r="M10" s="23">
        <v>10334.5294964236</v>
      </c>
      <c r="N10" s="23">
        <v>10809.1383407798</v>
      </c>
      <c r="O10" s="23">
        <v>11641.2751982384</v>
      </c>
      <c r="P10" s="23">
        <f aca="true" t="shared" si="1" ref="P10:P20">SUM(L10:O10)</f>
        <v>42955.9122828694</v>
      </c>
    </row>
    <row r="11" spans="2:16" ht="11.25">
      <c r="B11" s="22" t="s">
        <v>75</v>
      </c>
      <c r="C11" s="19">
        <v>16889.7858648215</v>
      </c>
      <c r="D11" s="23">
        <v>63057.722414891396</v>
      </c>
      <c r="F11" s="23">
        <v>17252.1569280513</v>
      </c>
      <c r="G11" s="23">
        <v>18920.8678411166</v>
      </c>
      <c r="H11" s="23">
        <v>19128.4672902529</v>
      </c>
      <c r="I11" s="23">
        <v>22655.3023144951</v>
      </c>
      <c r="J11" s="23">
        <f t="shared" si="0"/>
        <v>77956.7943739159</v>
      </c>
      <c r="L11" s="23">
        <v>24178.9630219088</v>
      </c>
      <c r="M11" s="23">
        <v>26386.1837637782</v>
      </c>
      <c r="N11" s="23">
        <v>26162.9582700351</v>
      </c>
      <c r="O11" s="23">
        <v>23461.3074139403</v>
      </c>
      <c r="P11" s="23">
        <f t="shared" si="1"/>
        <v>100189.4124696624</v>
      </c>
    </row>
    <row r="12" spans="2:16" ht="11.25">
      <c r="B12" s="22" t="s">
        <v>76</v>
      </c>
      <c r="C12" s="19">
        <v>-7405.01243746474</v>
      </c>
      <c r="D12" s="23">
        <v>-27657.24490761319</v>
      </c>
      <c r="F12" s="23">
        <v>-6836.26880649754</v>
      </c>
      <c r="G12" s="23">
        <v>-7485.0712870294</v>
      </c>
      <c r="H12" s="23">
        <v>-6932.9680477768</v>
      </c>
      <c r="I12" s="23">
        <v>-8485.22148977818</v>
      </c>
      <c r="J12" s="23">
        <f t="shared" si="0"/>
        <v>-29739.529631081918</v>
      </c>
      <c r="L12" s="23">
        <v>-10803.08806340594</v>
      </c>
      <c r="M12" s="23">
        <v>-11372.13326892875</v>
      </c>
      <c r="N12" s="23">
        <v>-10636.39850871842</v>
      </c>
      <c r="O12" s="23">
        <v>-8295.03355379897</v>
      </c>
      <c r="P12" s="23">
        <f t="shared" si="1"/>
        <v>-41106.65339485208</v>
      </c>
    </row>
    <row r="13" spans="2:16" ht="11.25">
      <c r="B13" s="22" t="s">
        <v>77</v>
      </c>
      <c r="C13" s="19">
        <v>-2658.57643746474</v>
      </c>
      <c r="D13" s="23">
        <v>-11288.629417378821</v>
      </c>
      <c r="F13" s="23">
        <v>-2871.05080649754</v>
      </c>
      <c r="G13" s="23">
        <v>-1643.15922843565</v>
      </c>
      <c r="H13" s="23">
        <v>-1757.2140477768</v>
      </c>
      <c r="I13" s="23">
        <v>-1033.15848977818</v>
      </c>
      <c r="J13" s="23">
        <f t="shared" si="0"/>
        <v>-7304.582572488171</v>
      </c>
      <c r="L13" s="23">
        <v>-2141.02406340594</v>
      </c>
      <c r="M13" s="23">
        <v>-1041.63426892875</v>
      </c>
      <c r="N13" s="23">
        <v>-2128.89250871842</v>
      </c>
      <c r="O13" s="23">
        <v>-1920.19855379897</v>
      </c>
      <c r="P13" s="23">
        <f t="shared" si="1"/>
        <v>-7231.7493948520805</v>
      </c>
    </row>
    <row r="14" spans="2:16" ht="11.25">
      <c r="B14" s="22" t="s">
        <v>78</v>
      </c>
      <c r="C14" s="19">
        <v>-4746.436</v>
      </c>
      <c r="D14" s="23">
        <v>-16368.61549023437</v>
      </c>
      <c r="F14" s="23">
        <v>-3965.218</v>
      </c>
      <c r="G14" s="23">
        <v>-5841.91205859375</v>
      </c>
      <c r="H14" s="23">
        <v>-5175.754</v>
      </c>
      <c r="I14" s="23">
        <v>-7452.063</v>
      </c>
      <c r="J14" s="23">
        <f t="shared" si="0"/>
        <v>-22434.947058593752</v>
      </c>
      <c r="L14" s="23">
        <v>-8662.064</v>
      </c>
      <c r="M14" s="23">
        <v>-10330.499</v>
      </c>
      <c r="N14" s="23">
        <v>-8507.506</v>
      </c>
      <c r="O14" s="23">
        <v>-6374.835</v>
      </c>
      <c r="P14" s="23">
        <f t="shared" si="1"/>
        <v>-33874.904</v>
      </c>
    </row>
    <row r="15" spans="2:16" ht="11.25">
      <c r="B15" s="22" t="s">
        <v>79</v>
      </c>
      <c r="C15" s="19">
        <v>-1542.0937179529951</v>
      </c>
      <c r="D15" s="23">
        <v>-5454.1419401167295</v>
      </c>
      <c r="F15" s="23">
        <v>-1755.35050448333</v>
      </c>
      <c r="G15" s="23">
        <v>-2253.12805382106</v>
      </c>
      <c r="H15" s="23">
        <v>-2529.970416324218</v>
      </c>
      <c r="I15" s="23">
        <v>-3003.47306917305</v>
      </c>
      <c r="J15" s="23">
        <f t="shared" si="0"/>
        <v>-9541.922043801658</v>
      </c>
      <c r="L15" s="23">
        <v>-2360.694836165257</v>
      </c>
      <c r="M15" s="23">
        <v>-3999.3749992057983</v>
      </c>
      <c r="N15" s="23">
        <v>-3872.150414506905</v>
      </c>
      <c r="O15" s="23">
        <v>-1841.8676613929247</v>
      </c>
      <c r="P15" s="23">
        <f t="shared" si="1"/>
        <v>-12074.087911270886</v>
      </c>
    </row>
    <row r="16" spans="2:16" ht="11.25">
      <c r="B16" s="24" t="s">
        <v>80</v>
      </c>
      <c r="C16" s="19">
        <v>-439.88</v>
      </c>
      <c r="D16" s="23">
        <v>-1447.835</v>
      </c>
      <c r="F16" s="23">
        <v>-261.629</v>
      </c>
      <c r="G16" s="23">
        <v>-798.30297724</v>
      </c>
      <c r="H16" s="23">
        <v>-1036.357</v>
      </c>
      <c r="I16" s="23">
        <v>-1161.939</v>
      </c>
      <c r="J16" s="23">
        <f t="shared" si="0"/>
        <v>-3258.2279772399997</v>
      </c>
      <c r="L16" s="23">
        <v>-929.7359719</v>
      </c>
      <c r="M16" s="23">
        <v>-1705.445</v>
      </c>
      <c r="N16" s="23">
        <v>-2020.25897032</v>
      </c>
      <c r="O16" s="23">
        <v>-521.886</v>
      </c>
      <c r="P16" s="23">
        <f t="shared" si="1"/>
        <v>-5177.325942219999</v>
      </c>
    </row>
    <row r="17" spans="2:16" ht="11.25">
      <c r="B17" s="22" t="s">
        <v>81</v>
      </c>
      <c r="C17" s="19">
        <v>-779.915546077995</v>
      </c>
      <c r="D17" s="23">
        <v>-3125.984908866729</v>
      </c>
      <c r="F17" s="23">
        <v>-1240.03150448333</v>
      </c>
      <c r="G17" s="23">
        <v>-950.62607658106</v>
      </c>
      <c r="H17" s="23">
        <v>-997.704416324218</v>
      </c>
      <c r="I17" s="23">
        <v>-1196.11906917305</v>
      </c>
      <c r="J17" s="23">
        <f t="shared" si="0"/>
        <v>-4384.481066561658</v>
      </c>
      <c r="L17" s="23">
        <v>-1078.46699414807</v>
      </c>
      <c r="M17" s="23">
        <v>-1601.98512908861</v>
      </c>
      <c r="N17" s="23">
        <v>-1358.90920395253</v>
      </c>
      <c r="O17" s="23">
        <v>-904.357661392925</v>
      </c>
      <c r="P17" s="23">
        <f t="shared" si="1"/>
        <v>-4943.718988582135</v>
      </c>
    </row>
    <row r="18" spans="2:16" ht="11.25">
      <c r="B18" s="22" t="s">
        <v>82</v>
      </c>
      <c r="C18" s="19">
        <v>-17.978</v>
      </c>
      <c r="D18" s="23">
        <v>-430.183</v>
      </c>
      <c r="F18" s="23">
        <v>-133.511</v>
      </c>
      <c r="G18" s="23">
        <v>-234.672</v>
      </c>
      <c r="H18" s="23">
        <v>-287.924</v>
      </c>
      <c r="I18" s="23">
        <v>-109.395</v>
      </c>
      <c r="J18" s="23">
        <f t="shared" si="0"/>
        <v>-765.502</v>
      </c>
      <c r="L18" s="23">
        <v>-310.725</v>
      </c>
      <c r="M18" s="23">
        <v>-205.758</v>
      </c>
      <c r="N18" s="23">
        <v>-300.721</v>
      </c>
      <c r="O18" s="23">
        <v>-20.091</v>
      </c>
      <c r="P18" s="23">
        <f t="shared" si="1"/>
        <v>-837.2950000000001</v>
      </c>
    </row>
    <row r="19" spans="2:16" ht="11.25">
      <c r="B19" s="22" t="s">
        <v>83</v>
      </c>
      <c r="C19" s="19">
        <v>-304.320171875</v>
      </c>
      <c r="D19" s="23">
        <v>-450.13903125</v>
      </c>
      <c r="F19" s="23">
        <v>-120.179</v>
      </c>
      <c r="G19" s="23">
        <v>-269.527</v>
      </c>
      <c r="H19" s="23">
        <v>-207.985</v>
      </c>
      <c r="I19" s="23">
        <v>-536.02</v>
      </c>
      <c r="J19" s="23">
        <f t="shared" si="0"/>
        <v>-1133.711</v>
      </c>
      <c r="L19" s="23">
        <v>-41.7668701171875</v>
      </c>
      <c r="M19" s="23">
        <v>-486.186870117189</v>
      </c>
      <c r="N19" s="23">
        <v>-192.261240234375</v>
      </c>
      <c r="O19" s="23">
        <v>-395.533</v>
      </c>
      <c r="P19" s="23">
        <f t="shared" si="1"/>
        <v>-1115.7479804687514</v>
      </c>
    </row>
    <row r="20" spans="2:16" ht="11.25">
      <c r="B20" s="25" t="s">
        <v>84</v>
      </c>
      <c r="C20" s="25">
        <v>-1021.6701271601316</v>
      </c>
      <c r="D20" s="26">
        <v>-4008.9726076288816</v>
      </c>
      <c r="E20" s="25"/>
      <c r="F20" s="26">
        <v>-856.0717998046874</v>
      </c>
      <c r="G20" s="26">
        <v>-920.6505580768362</v>
      </c>
      <c r="H20" s="26">
        <v>-786.4879980200004</v>
      </c>
      <c r="I20" s="26">
        <v>-665.22902358</v>
      </c>
      <c r="J20" s="26">
        <f t="shared" si="0"/>
        <v>-3228.439379481524</v>
      </c>
      <c r="K20" s="25"/>
      <c r="L20" s="26">
        <v>-844.21087491</v>
      </c>
      <c r="M20" s="26">
        <v>-680.14599922</v>
      </c>
      <c r="N20" s="26">
        <v>-845.2710060299995</v>
      </c>
      <c r="O20" s="26">
        <v>-1683.13100051</v>
      </c>
      <c r="P20" s="26">
        <f t="shared" si="1"/>
        <v>-4052.7588806699996</v>
      </c>
    </row>
    <row r="21" ht="15" customHeight="1">
      <c r="B21" s="19" t="s">
        <v>85</v>
      </c>
    </row>
    <row r="22" spans="2:7" ht="11.25">
      <c r="B22" s="240" t="s">
        <v>211</v>
      </c>
      <c r="C22" s="241"/>
      <c r="D22" s="241"/>
      <c r="E22" s="241"/>
      <c r="F22" s="241"/>
      <c r="G22" s="241"/>
    </row>
    <row r="23" spans="2:7" ht="11.25">
      <c r="B23" s="240"/>
      <c r="C23" s="241"/>
      <c r="D23" s="241"/>
      <c r="E23" s="241"/>
      <c r="F23" s="241"/>
      <c r="G23" s="241"/>
    </row>
  </sheetData>
  <mergeCells count="4">
    <mergeCell ref="B22:G23"/>
    <mergeCell ref="C7:D7"/>
    <mergeCell ref="F7:J7"/>
    <mergeCell ref="L7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32" customWidth="1"/>
    <col min="2" max="2" width="5.00390625" style="27" bestFit="1" customWidth="1"/>
    <col min="3" max="3" width="10.57421875" style="32" customWidth="1"/>
    <col min="4" max="8" width="12.57421875" style="30" customWidth="1"/>
    <col min="9" max="9" width="12.57421875" style="31" customWidth="1"/>
    <col min="10" max="16384" width="8.00390625" style="32" customWidth="1"/>
  </cols>
  <sheetData>
    <row r="1" spans="2:9" s="128" customFormat="1" ht="12.75">
      <c r="B1" s="129" t="s">
        <v>182</v>
      </c>
      <c r="C1" s="130"/>
      <c r="D1" s="7"/>
      <c r="E1" s="7"/>
      <c r="F1" s="7"/>
      <c r="I1" s="131" t="s">
        <v>240</v>
      </c>
    </row>
    <row r="3" spans="3:6" ht="11.25">
      <c r="C3" s="28" t="s">
        <v>86</v>
      </c>
      <c r="D3" s="29"/>
      <c r="E3" s="29"/>
      <c r="F3" s="29"/>
    </row>
    <row r="4" spans="3:9" ht="11.25">
      <c r="C4" s="33" t="s">
        <v>236</v>
      </c>
      <c r="D4" s="34"/>
      <c r="E4" s="34"/>
      <c r="F4" s="34"/>
      <c r="G4" s="34"/>
      <c r="H4" s="34"/>
      <c r="I4" s="34"/>
    </row>
    <row r="5" spans="2:6" ht="11.25">
      <c r="B5" s="35"/>
      <c r="C5" s="36" t="s">
        <v>30</v>
      </c>
      <c r="D5" s="37"/>
      <c r="E5" s="37"/>
      <c r="F5" s="37"/>
    </row>
    <row r="6" spans="2:6" ht="11.25">
      <c r="B6" s="38"/>
      <c r="C6" s="36"/>
      <c r="D6" s="37"/>
      <c r="E6" s="37"/>
      <c r="F6" s="37"/>
    </row>
    <row r="7" spans="2:9" ht="17.25" customHeight="1">
      <c r="B7" s="206"/>
      <c r="C7" s="244" t="s">
        <v>31</v>
      </c>
      <c r="D7" s="243" t="s">
        <v>87</v>
      </c>
      <c r="E7" s="243"/>
      <c r="F7" s="243"/>
      <c r="G7" s="243" t="s">
        <v>88</v>
      </c>
      <c r="H7" s="243"/>
      <c r="I7" s="243"/>
    </row>
    <row r="8" spans="2:9" ht="17.25" customHeight="1" thickBot="1">
      <c r="B8" s="39"/>
      <c r="C8" s="245"/>
      <c r="D8" s="40" t="s">
        <v>89</v>
      </c>
      <c r="E8" s="40" t="s">
        <v>90</v>
      </c>
      <c r="F8" s="40" t="s">
        <v>91</v>
      </c>
      <c r="G8" s="40" t="s">
        <v>89</v>
      </c>
      <c r="H8" s="40" t="s">
        <v>90</v>
      </c>
      <c r="I8" s="41" t="s">
        <v>91</v>
      </c>
    </row>
    <row r="9" spans="2:9" s="55" customFormat="1" ht="12" thickTop="1">
      <c r="B9" s="107" t="s">
        <v>93</v>
      </c>
      <c r="C9" s="107">
        <v>38777</v>
      </c>
      <c r="D9" s="186">
        <v>11366</v>
      </c>
      <c r="E9" s="186">
        <v>7732</v>
      </c>
      <c r="F9" s="186">
        <v>3634</v>
      </c>
      <c r="G9" s="186">
        <v>11092.271828818299</v>
      </c>
      <c r="H9" s="186">
        <v>7293.573729563057</v>
      </c>
      <c r="I9" s="186">
        <v>3798.6980992552417</v>
      </c>
    </row>
    <row r="10" spans="2:9" s="55" customFormat="1" ht="11.25">
      <c r="B10" s="107" t="s">
        <v>92</v>
      </c>
      <c r="C10" s="107">
        <v>38808</v>
      </c>
      <c r="D10" s="186">
        <v>9830</v>
      </c>
      <c r="E10" s="186">
        <v>6732</v>
      </c>
      <c r="F10" s="186">
        <v>3098</v>
      </c>
      <c r="G10" s="186">
        <v>10878.457669666814</v>
      </c>
      <c r="H10" s="186">
        <v>7693.393754851703</v>
      </c>
      <c r="I10" s="186">
        <v>3185.0639148151104</v>
      </c>
    </row>
    <row r="11" spans="2:9" s="55" customFormat="1" ht="11.25">
      <c r="B11" s="107" t="s">
        <v>92</v>
      </c>
      <c r="C11" s="107">
        <v>38838</v>
      </c>
      <c r="D11" s="186">
        <v>10305</v>
      </c>
      <c r="E11" s="186">
        <v>7289</v>
      </c>
      <c r="F11" s="186">
        <v>3016</v>
      </c>
      <c r="G11" s="186">
        <v>9742.225355022398</v>
      </c>
      <c r="H11" s="186">
        <v>6912.716333044983</v>
      </c>
      <c r="I11" s="186">
        <v>2829.5090219774147</v>
      </c>
    </row>
    <row r="12" spans="2:9" s="55" customFormat="1" ht="11.25">
      <c r="B12" s="107" t="s">
        <v>92</v>
      </c>
      <c r="C12" s="107">
        <v>38869</v>
      </c>
      <c r="D12" s="186">
        <v>11463</v>
      </c>
      <c r="E12" s="186">
        <v>7366</v>
      </c>
      <c r="F12" s="186">
        <v>4097</v>
      </c>
      <c r="G12" s="186">
        <v>10981.18880009681</v>
      </c>
      <c r="H12" s="186">
        <v>7321.716089442487</v>
      </c>
      <c r="I12" s="186">
        <v>3659.4727106543232</v>
      </c>
    </row>
    <row r="13" spans="2:9" s="55" customFormat="1" ht="11.25">
      <c r="B13" s="107" t="s">
        <v>92</v>
      </c>
      <c r="C13" s="107">
        <v>38899</v>
      </c>
      <c r="D13" s="186">
        <v>13651</v>
      </c>
      <c r="E13" s="186">
        <v>7992</v>
      </c>
      <c r="F13" s="186">
        <v>5659</v>
      </c>
      <c r="G13" s="186">
        <v>12780.78714630685</v>
      </c>
      <c r="H13" s="186">
        <v>7760.514424592725</v>
      </c>
      <c r="I13" s="186">
        <v>5020.272721714125</v>
      </c>
    </row>
    <row r="14" spans="2:9" s="55" customFormat="1" ht="11.25">
      <c r="B14" s="107" t="s">
        <v>92</v>
      </c>
      <c r="C14" s="107">
        <v>38930</v>
      </c>
      <c r="D14" s="186">
        <v>13671</v>
      </c>
      <c r="E14" s="186">
        <v>9117</v>
      </c>
      <c r="F14" s="186">
        <v>4554</v>
      </c>
      <c r="G14" s="186">
        <v>12144.378447868883</v>
      </c>
      <c r="H14" s="186">
        <v>8008.789509702587</v>
      </c>
      <c r="I14" s="186">
        <v>4135.588938166296</v>
      </c>
    </row>
    <row r="15" spans="2:9" s="55" customFormat="1" ht="11.25">
      <c r="B15" s="107" t="s">
        <v>92</v>
      </c>
      <c r="C15" s="107">
        <v>38961</v>
      </c>
      <c r="D15" s="186">
        <v>12577</v>
      </c>
      <c r="E15" s="186">
        <v>8109</v>
      </c>
      <c r="F15" s="186">
        <v>4468</v>
      </c>
      <c r="G15" s="186">
        <v>11741.264476308112</v>
      </c>
      <c r="H15" s="186">
        <v>7816.56480815011</v>
      </c>
      <c r="I15" s="186">
        <v>3924.6996681580013</v>
      </c>
    </row>
    <row r="16" spans="2:9" s="55" customFormat="1" ht="11.25">
      <c r="B16" s="107" t="s">
        <v>92</v>
      </c>
      <c r="C16" s="107">
        <v>38991</v>
      </c>
      <c r="D16" s="186">
        <v>12689</v>
      </c>
      <c r="E16" s="186">
        <v>8738</v>
      </c>
      <c r="F16" s="186">
        <v>3951</v>
      </c>
      <c r="G16" s="186">
        <v>11814.482096972022</v>
      </c>
      <c r="H16" s="186">
        <v>8154.516415728022</v>
      </c>
      <c r="I16" s="186">
        <v>3659.965681244</v>
      </c>
    </row>
    <row r="17" spans="2:9" s="55" customFormat="1" ht="11.25">
      <c r="B17" s="107" t="s">
        <v>92</v>
      </c>
      <c r="C17" s="107">
        <v>39022</v>
      </c>
      <c r="D17" s="186">
        <v>11897</v>
      </c>
      <c r="E17" s="186">
        <v>8658</v>
      </c>
      <c r="F17" s="186">
        <v>3239</v>
      </c>
      <c r="G17" s="186">
        <v>12201.914956848452</v>
      </c>
      <c r="H17" s="186">
        <v>8275.975171925695</v>
      </c>
      <c r="I17" s="186">
        <v>3925.939784922757</v>
      </c>
    </row>
    <row r="18" spans="2:9" s="55" customFormat="1" ht="11.25">
      <c r="B18" s="107" t="s">
        <v>92</v>
      </c>
      <c r="C18" s="107">
        <v>39052</v>
      </c>
      <c r="D18" s="186">
        <v>12265</v>
      </c>
      <c r="E18" s="186">
        <v>7213</v>
      </c>
      <c r="F18" s="186">
        <v>5052</v>
      </c>
      <c r="G18" s="186">
        <v>12559.508674742288</v>
      </c>
      <c r="H18" s="186">
        <v>8169.92585838571</v>
      </c>
      <c r="I18" s="186">
        <v>4389.582816356578</v>
      </c>
    </row>
    <row r="19" spans="2:9" s="55" customFormat="1" ht="11.25">
      <c r="B19" s="203" t="s">
        <v>221</v>
      </c>
      <c r="C19" s="203">
        <v>39083</v>
      </c>
      <c r="D19" s="204">
        <v>10984</v>
      </c>
      <c r="E19" s="204">
        <v>8468</v>
      </c>
      <c r="F19" s="204">
        <v>2516</v>
      </c>
      <c r="G19" s="204">
        <v>12474.440113361568</v>
      </c>
      <c r="H19" s="204">
        <v>8660.824723847469</v>
      </c>
      <c r="I19" s="204">
        <v>3813.6153895140997</v>
      </c>
    </row>
    <row r="20" spans="2:9" s="55" customFormat="1" ht="11.25">
      <c r="B20" s="107" t="s">
        <v>92</v>
      </c>
      <c r="C20" s="107">
        <v>39114</v>
      </c>
      <c r="D20" s="186">
        <v>10129</v>
      </c>
      <c r="E20" s="186">
        <v>7230</v>
      </c>
      <c r="F20" s="186">
        <v>2899</v>
      </c>
      <c r="G20" s="186">
        <v>12714.20031771779</v>
      </c>
      <c r="H20" s="186">
        <v>8732.057354486751</v>
      </c>
      <c r="I20" s="186">
        <v>3982.142963231039</v>
      </c>
    </row>
    <row r="21" spans="2:9" s="55" customFormat="1" ht="11.25">
      <c r="B21" s="107" t="s">
        <v>92</v>
      </c>
      <c r="C21" s="107">
        <v>39142</v>
      </c>
      <c r="D21" s="186">
        <v>12889</v>
      </c>
      <c r="E21" s="186">
        <v>9583</v>
      </c>
      <c r="F21" s="186">
        <v>3306</v>
      </c>
      <c r="G21" s="186">
        <v>12980.080783303658</v>
      </c>
      <c r="H21" s="186">
        <v>9204.04939927081</v>
      </c>
      <c r="I21" s="186">
        <v>3776.031384032847</v>
      </c>
    </row>
    <row r="22" spans="2:9" s="55" customFormat="1" ht="11.25">
      <c r="B22" s="107" t="s">
        <v>92</v>
      </c>
      <c r="C22" s="107">
        <v>39173</v>
      </c>
      <c r="D22" s="186">
        <v>12446</v>
      </c>
      <c r="E22" s="186">
        <v>8263</v>
      </c>
      <c r="F22" s="186">
        <v>4183</v>
      </c>
      <c r="G22" s="186">
        <v>13302.88977796879</v>
      </c>
      <c r="H22" s="186">
        <v>9256.530692315737</v>
      </c>
      <c r="I22" s="186">
        <v>4046.3590856530536</v>
      </c>
    </row>
    <row r="23" spans="2:9" s="55" customFormat="1" ht="11.25">
      <c r="B23" s="107" t="s">
        <v>92</v>
      </c>
      <c r="C23" s="107">
        <v>39203</v>
      </c>
      <c r="D23" s="186">
        <v>13647.281258</v>
      </c>
      <c r="E23" s="186">
        <v>9794</v>
      </c>
      <c r="F23" s="186">
        <v>3853.281258000001</v>
      </c>
      <c r="G23" s="186">
        <v>13179.14982369569</v>
      </c>
      <c r="H23" s="186">
        <v>9398.240356937122</v>
      </c>
      <c r="I23" s="186">
        <v>3780.9094667585687</v>
      </c>
    </row>
    <row r="24" spans="2:9" s="55" customFormat="1" ht="11.25">
      <c r="B24" s="107" t="s">
        <v>92</v>
      </c>
      <c r="C24" s="107">
        <v>39234</v>
      </c>
      <c r="D24" s="186">
        <v>13118</v>
      </c>
      <c r="E24" s="186">
        <v>9297</v>
      </c>
      <c r="F24" s="186">
        <v>3821</v>
      </c>
      <c r="G24" s="186">
        <v>12859.781394823995</v>
      </c>
      <c r="H24" s="186">
        <v>9404.727409567218</v>
      </c>
      <c r="I24" s="186">
        <v>3455.0539852567763</v>
      </c>
    </row>
    <row r="25" spans="2:9" s="55" customFormat="1" ht="11.25">
      <c r="B25" s="107" t="s">
        <v>92</v>
      </c>
      <c r="C25" s="107">
        <v>39264</v>
      </c>
      <c r="D25" s="186">
        <v>14119</v>
      </c>
      <c r="E25" s="186">
        <v>10776</v>
      </c>
      <c r="F25" s="186">
        <v>3343</v>
      </c>
      <c r="G25" s="186">
        <v>12766.368625991156</v>
      </c>
      <c r="H25" s="186">
        <v>10226.568241960484</v>
      </c>
      <c r="I25" s="186">
        <v>2539.800384030672</v>
      </c>
    </row>
    <row r="26" spans="2:9" s="55" customFormat="1" ht="11.25">
      <c r="B26" s="107" t="s">
        <v>92</v>
      </c>
      <c r="C26" s="107">
        <v>39295</v>
      </c>
      <c r="D26" s="186">
        <v>15100</v>
      </c>
      <c r="E26" s="186">
        <v>11559</v>
      </c>
      <c r="F26" s="186">
        <v>3541</v>
      </c>
      <c r="G26" s="186">
        <v>13081.792146853673</v>
      </c>
      <c r="H26" s="186">
        <v>10042.297216773155</v>
      </c>
      <c r="I26" s="186">
        <v>3039.4949300805183</v>
      </c>
    </row>
    <row r="27" spans="2:9" s="55" customFormat="1" ht="11.25">
      <c r="B27" s="107" t="s">
        <v>92</v>
      </c>
      <c r="C27" s="107">
        <v>39326</v>
      </c>
      <c r="D27" s="186">
        <v>14166</v>
      </c>
      <c r="E27" s="186">
        <v>10689</v>
      </c>
      <c r="F27" s="186">
        <v>3477</v>
      </c>
      <c r="G27" s="186">
        <v>13834.039032025441</v>
      </c>
      <c r="H27" s="186">
        <v>10839.458043806304</v>
      </c>
      <c r="I27" s="186">
        <v>2994.580988219137</v>
      </c>
    </row>
    <row r="28" spans="2:9" s="55" customFormat="1" ht="11.25">
      <c r="B28" s="107" t="s">
        <v>92</v>
      </c>
      <c r="C28" s="107">
        <v>39356</v>
      </c>
      <c r="D28" s="186">
        <v>15768</v>
      </c>
      <c r="E28" s="186">
        <v>12337</v>
      </c>
      <c r="F28" s="186">
        <v>3431</v>
      </c>
      <c r="G28" s="186">
        <v>14309.36544200612</v>
      </c>
      <c r="H28" s="186">
        <v>10912.57382766602</v>
      </c>
      <c r="I28" s="186">
        <v>3396.7916143401</v>
      </c>
    </row>
    <row r="29" spans="2:9" s="55" customFormat="1" ht="11.25">
      <c r="B29" s="107" t="s">
        <v>92</v>
      </c>
      <c r="C29" s="107">
        <v>39387</v>
      </c>
      <c r="D29" s="186">
        <v>14051</v>
      </c>
      <c r="E29" s="186">
        <v>12031</v>
      </c>
      <c r="F29" s="186">
        <v>2020</v>
      </c>
      <c r="G29" s="186">
        <v>14097.5413224763</v>
      </c>
      <c r="H29" s="186">
        <v>11566.223581256461</v>
      </c>
      <c r="I29" s="186">
        <v>2531.3177412198384</v>
      </c>
    </row>
    <row r="30" spans="2:9" s="55" customFormat="1" ht="11.25">
      <c r="B30" s="108" t="s">
        <v>92</v>
      </c>
      <c r="C30" s="108">
        <v>39417</v>
      </c>
      <c r="D30" s="187">
        <v>14231</v>
      </c>
      <c r="E30" s="187">
        <v>10592</v>
      </c>
      <c r="F30" s="187">
        <v>3639</v>
      </c>
      <c r="G30" s="187">
        <v>14756.520951261307</v>
      </c>
      <c r="H30" s="187">
        <v>11927.477793865957</v>
      </c>
      <c r="I30" s="187">
        <v>2829.04315739535</v>
      </c>
    </row>
    <row r="31" spans="2:9" s="55" customFormat="1" ht="11.25">
      <c r="B31" s="107" t="s">
        <v>229</v>
      </c>
      <c r="C31" s="107">
        <v>39448</v>
      </c>
      <c r="D31" s="186">
        <v>13277</v>
      </c>
      <c r="E31" s="186">
        <v>12355</v>
      </c>
      <c r="F31" s="186">
        <v>922</v>
      </c>
      <c r="G31" s="186">
        <v>15290.455605744819</v>
      </c>
      <c r="H31" s="186">
        <v>12824.868270467417</v>
      </c>
      <c r="I31" s="186">
        <v>2465.5873352774015</v>
      </c>
    </row>
    <row r="32" spans="2:9" s="55" customFormat="1" ht="11.25">
      <c r="B32" s="107" t="s">
        <v>92</v>
      </c>
      <c r="C32" s="107">
        <v>39479</v>
      </c>
      <c r="D32" s="186">
        <v>12800</v>
      </c>
      <c r="E32" s="186">
        <v>11950</v>
      </c>
      <c r="F32" s="186">
        <v>850</v>
      </c>
      <c r="G32" s="186">
        <v>15253.3421507072</v>
      </c>
      <c r="H32" s="186">
        <v>13906.019231348086</v>
      </c>
      <c r="I32" s="186">
        <v>1347.3229193591142</v>
      </c>
    </row>
    <row r="33" spans="2:9" s="55" customFormat="1" ht="11.25">
      <c r="B33" s="107" t="s">
        <v>92</v>
      </c>
      <c r="C33" s="107">
        <v>39508</v>
      </c>
      <c r="D33" s="186">
        <v>12613</v>
      </c>
      <c r="E33" s="186">
        <v>11613</v>
      </c>
      <c r="F33" s="186">
        <v>1000</v>
      </c>
      <c r="G33" s="186">
        <v>13107.34025785087</v>
      </c>
      <c r="H33" s="186">
        <v>11584.373822612097</v>
      </c>
      <c r="I33" s="186">
        <v>1522.9664352387736</v>
      </c>
    </row>
    <row r="34" spans="2:9" s="55" customFormat="1" ht="11.25">
      <c r="B34" s="107" t="s">
        <v>92</v>
      </c>
      <c r="C34" s="107">
        <v>39539</v>
      </c>
      <c r="D34" s="186">
        <v>14058.430155</v>
      </c>
      <c r="E34" s="186">
        <v>12319</v>
      </c>
      <c r="F34" s="186">
        <v>1739.430155</v>
      </c>
      <c r="G34" s="186">
        <v>14822.249484214879</v>
      </c>
      <c r="H34" s="186">
        <v>13259.000515276164</v>
      </c>
      <c r="I34" s="186">
        <v>1563.2489689387148</v>
      </c>
    </row>
    <row r="35" spans="2:9" s="55" customFormat="1" ht="11.25">
      <c r="B35" s="107" t="s">
        <v>92</v>
      </c>
      <c r="C35" s="107">
        <v>39569</v>
      </c>
      <c r="D35" s="186">
        <v>19303</v>
      </c>
      <c r="E35" s="186">
        <v>15231</v>
      </c>
      <c r="F35" s="186">
        <v>4072</v>
      </c>
      <c r="G35" s="186">
        <v>18858.403440238617</v>
      </c>
      <c r="H35" s="186">
        <v>14858.169133188581</v>
      </c>
      <c r="I35" s="186">
        <v>4000.2343070500356</v>
      </c>
    </row>
    <row r="36" spans="2:9" s="55" customFormat="1" ht="11.25">
      <c r="B36" s="107" t="s">
        <v>92</v>
      </c>
      <c r="C36" s="107">
        <v>39600</v>
      </c>
      <c r="D36" s="186">
        <v>18594</v>
      </c>
      <c r="E36" s="186">
        <v>15875</v>
      </c>
      <c r="F36" s="186">
        <v>2719</v>
      </c>
      <c r="G36" s="186">
        <v>18290.294689413</v>
      </c>
      <c r="H36" s="186">
        <v>16480.911184244847</v>
      </c>
      <c r="I36" s="186">
        <v>1809.3835051681526</v>
      </c>
    </row>
    <row r="37" spans="2:9" s="55" customFormat="1" ht="11.25">
      <c r="B37" s="107" t="s">
        <v>92</v>
      </c>
      <c r="C37" s="107">
        <v>39630</v>
      </c>
      <c r="D37" s="186">
        <v>20451</v>
      </c>
      <c r="E37" s="186">
        <v>17148</v>
      </c>
      <c r="F37" s="186">
        <v>3303</v>
      </c>
      <c r="G37" s="186">
        <v>18258.198365936554</v>
      </c>
      <c r="H37" s="186">
        <v>15564.031894109845</v>
      </c>
      <c r="I37" s="186">
        <v>2694.1664718267093</v>
      </c>
    </row>
    <row r="38" spans="2:9" s="55" customFormat="1" ht="11.25">
      <c r="B38" s="107" t="s">
        <v>92</v>
      </c>
      <c r="C38" s="107">
        <v>39661</v>
      </c>
      <c r="D38" s="186">
        <v>19747</v>
      </c>
      <c r="E38" s="186">
        <v>17479</v>
      </c>
      <c r="F38" s="186">
        <v>2268</v>
      </c>
      <c r="G38" s="186">
        <v>18020.725708238442</v>
      </c>
      <c r="H38" s="186">
        <v>16219.838473830308</v>
      </c>
      <c r="I38" s="186">
        <v>1800.8872344081337</v>
      </c>
    </row>
    <row r="39" spans="2:9" s="55" customFormat="1" ht="11.25">
      <c r="B39" s="107" t="s">
        <v>92</v>
      </c>
      <c r="C39" s="107">
        <v>39692</v>
      </c>
      <c r="D39" s="186">
        <v>20017</v>
      </c>
      <c r="E39" s="186">
        <v>17263</v>
      </c>
      <c r="F39" s="186">
        <v>2754</v>
      </c>
      <c r="G39" s="186">
        <v>18161.695355361662</v>
      </c>
      <c r="H39" s="186">
        <v>16082.868675550784</v>
      </c>
      <c r="I39" s="186">
        <v>2078.826679810878</v>
      </c>
    </row>
    <row r="40" spans="2:9" s="55" customFormat="1" ht="11.25">
      <c r="B40" s="107" t="s">
        <v>92</v>
      </c>
      <c r="C40" s="107">
        <v>39722</v>
      </c>
      <c r="D40" s="186">
        <v>18512</v>
      </c>
      <c r="E40" s="186">
        <v>17305</v>
      </c>
      <c r="F40" s="186">
        <v>1207</v>
      </c>
      <c r="G40" s="186">
        <v>16722.176024702603</v>
      </c>
      <c r="H40" s="186">
        <v>15427.995222076384</v>
      </c>
      <c r="I40" s="186">
        <v>1294.1808026262188</v>
      </c>
    </row>
    <row r="41" spans="2:9" s="55" customFormat="1" ht="11.25">
      <c r="B41" s="107" t="s">
        <v>92</v>
      </c>
      <c r="C41" s="107">
        <v>39753</v>
      </c>
      <c r="D41" s="186">
        <v>14753</v>
      </c>
      <c r="E41" s="186">
        <v>13140</v>
      </c>
      <c r="F41" s="186">
        <v>1613</v>
      </c>
      <c r="G41" s="186">
        <v>15909.061678621487</v>
      </c>
      <c r="H41" s="186">
        <v>13590.232429503581</v>
      </c>
      <c r="I41" s="186">
        <v>2318.8292491179054</v>
      </c>
    </row>
    <row r="42" spans="2:9" s="55" customFormat="1" ht="11.25">
      <c r="B42" s="108" t="s">
        <v>92</v>
      </c>
      <c r="C42" s="108">
        <v>39783</v>
      </c>
      <c r="D42" s="187">
        <v>13818</v>
      </c>
      <c r="E42" s="187">
        <v>11517</v>
      </c>
      <c r="F42" s="187">
        <v>2301</v>
      </c>
      <c r="G42" s="187">
        <v>13582.786092572482</v>
      </c>
      <c r="H42" s="187">
        <v>12219.599102161214</v>
      </c>
      <c r="I42" s="187">
        <v>1363.1869904112682</v>
      </c>
    </row>
    <row r="43" spans="2:9" s="55" customFormat="1" ht="11.25">
      <c r="B43" s="107" t="s">
        <v>243</v>
      </c>
      <c r="C43" s="107">
        <v>39814</v>
      </c>
      <c r="D43" s="186">
        <v>9782</v>
      </c>
      <c r="E43" s="186">
        <v>10306</v>
      </c>
      <c r="F43" s="186">
        <v>-524</v>
      </c>
      <c r="G43" s="186">
        <v>11407.72713994432</v>
      </c>
      <c r="H43" s="186">
        <v>10892.429592447508</v>
      </c>
      <c r="I43" s="186">
        <v>515.2975474968116</v>
      </c>
    </row>
    <row r="44" spans="2:9" s="55" customFormat="1" ht="11.25">
      <c r="B44" s="108" t="s">
        <v>92</v>
      </c>
      <c r="C44" s="108">
        <v>39845</v>
      </c>
      <c r="D44" s="187">
        <v>9588</v>
      </c>
      <c r="E44" s="187">
        <v>7821</v>
      </c>
      <c r="F44" s="187">
        <v>1767</v>
      </c>
      <c r="G44" s="187">
        <v>12202.862911600629</v>
      </c>
      <c r="H44" s="187">
        <v>9549.495495885727</v>
      </c>
      <c r="I44" s="187">
        <v>2653.3674157149017</v>
      </c>
    </row>
    <row r="45" spans="2:9" s="55" customFormat="1" ht="11.25">
      <c r="B45" s="107"/>
      <c r="C45" s="66" t="s">
        <v>212</v>
      </c>
      <c r="D45" s="14"/>
      <c r="E45" s="14"/>
      <c r="F45" s="14"/>
      <c r="G45" s="14"/>
      <c r="H45" s="14"/>
      <c r="I45" s="188"/>
    </row>
    <row r="46" spans="2:9" s="55" customFormat="1" ht="11.25">
      <c r="B46" s="107"/>
      <c r="D46" s="14"/>
      <c r="E46" s="14"/>
      <c r="F46" s="14"/>
      <c r="G46" s="14"/>
      <c r="H46" s="14"/>
      <c r="I46" s="188"/>
    </row>
    <row r="47" spans="2:9" s="55" customFormat="1" ht="11.25">
      <c r="B47" s="107"/>
      <c r="D47" s="14"/>
      <c r="E47" s="14"/>
      <c r="F47" s="14"/>
      <c r="G47" s="14"/>
      <c r="H47" s="14"/>
      <c r="I47" s="188"/>
    </row>
    <row r="48" spans="2:9" s="55" customFormat="1" ht="11.25">
      <c r="B48" s="107"/>
      <c r="D48" s="14"/>
      <c r="E48" s="14"/>
      <c r="F48" s="14"/>
      <c r="G48" s="14"/>
      <c r="H48" s="14"/>
      <c r="I48" s="188"/>
    </row>
    <row r="49" spans="2:9" s="55" customFormat="1" ht="11.25">
      <c r="B49" s="107"/>
      <c r="D49" s="14"/>
      <c r="E49" s="14"/>
      <c r="F49" s="14"/>
      <c r="G49" s="14"/>
      <c r="H49" s="14"/>
      <c r="I49" s="188"/>
    </row>
    <row r="50" spans="2:9" s="55" customFormat="1" ht="11.25">
      <c r="B50" s="107"/>
      <c r="D50" s="14"/>
      <c r="E50" s="14"/>
      <c r="F50" s="14"/>
      <c r="G50" s="14"/>
      <c r="H50" s="14"/>
      <c r="I50" s="188"/>
    </row>
    <row r="51" spans="2:9" s="55" customFormat="1" ht="11.25">
      <c r="B51" s="107"/>
      <c r="D51" s="14"/>
      <c r="E51" s="14"/>
      <c r="F51" s="14"/>
      <c r="G51" s="14"/>
      <c r="H51" s="14"/>
      <c r="I51" s="188"/>
    </row>
    <row r="52" spans="2:9" s="55" customFormat="1" ht="11.25">
      <c r="B52" s="107"/>
      <c r="D52" s="14"/>
      <c r="E52" s="14"/>
      <c r="F52" s="14"/>
      <c r="G52" s="14"/>
      <c r="H52" s="14"/>
      <c r="I52" s="188"/>
    </row>
    <row r="53" spans="2:9" s="55" customFormat="1" ht="11.25">
      <c r="B53" s="107"/>
      <c r="D53" s="14"/>
      <c r="E53" s="14"/>
      <c r="F53" s="14"/>
      <c r="G53" s="14"/>
      <c r="H53" s="14"/>
      <c r="I53" s="188"/>
    </row>
    <row r="54" spans="2:9" s="55" customFormat="1" ht="11.25">
      <c r="B54" s="107"/>
      <c r="D54" s="14"/>
      <c r="E54" s="14"/>
      <c r="F54" s="14"/>
      <c r="G54" s="14"/>
      <c r="H54" s="14"/>
      <c r="I54" s="188"/>
    </row>
    <row r="55" spans="2:9" s="55" customFormat="1" ht="11.25">
      <c r="B55" s="107"/>
      <c r="D55" s="14"/>
      <c r="E55" s="14"/>
      <c r="F55" s="14"/>
      <c r="G55" s="14"/>
      <c r="H55" s="14"/>
      <c r="I55" s="188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2:9" s="55" customFormat="1" ht="11.25">
      <c r="B59" s="134"/>
      <c r="C59" s="7"/>
      <c r="D59" s="7"/>
      <c r="E59" s="7"/>
      <c r="F59" s="7"/>
      <c r="G59" s="7"/>
      <c r="H59" s="7"/>
      <c r="I59" s="7"/>
    </row>
    <row r="60" spans="2:9" s="55" customFormat="1" ht="11.25">
      <c r="B60" s="134"/>
      <c r="C60" s="7"/>
      <c r="D60" s="7"/>
      <c r="E60" s="7"/>
      <c r="F60" s="7"/>
      <c r="G60" s="7"/>
      <c r="H60" s="7"/>
      <c r="I60" s="7"/>
    </row>
    <row r="61" spans="2:9" s="55" customFormat="1" ht="11.25">
      <c r="B61" s="134"/>
      <c r="C61" s="7"/>
      <c r="D61" s="7"/>
      <c r="E61" s="7"/>
      <c r="F61" s="7"/>
      <c r="G61" s="7"/>
      <c r="H61" s="7"/>
      <c r="I61" s="7"/>
    </row>
    <row r="62" spans="2:9" s="55" customFormat="1" ht="11.25">
      <c r="B62" s="107"/>
      <c r="D62" s="14"/>
      <c r="E62" s="14"/>
      <c r="F62" s="14"/>
      <c r="G62" s="14"/>
      <c r="H62" s="14"/>
      <c r="I62" s="188"/>
    </row>
    <row r="63" spans="2:9" s="55" customFormat="1" ht="11.25">
      <c r="B63" s="107"/>
      <c r="D63" s="14"/>
      <c r="E63" s="14"/>
      <c r="F63" s="14"/>
      <c r="G63" s="14"/>
      <c r="H63" s="14"/>
      <c r="I63" s="188"/>
    </row>
    <row r="64" spans="2:9" s="55" customFormat="1" ht="11.25">
      <c r="B64" s="107"/>
      <c r="D64" s="14"/>
      <c r="E64" s="14"/>
      <c r="F64" s="14"/>
      <c r="G64" s="14"/>
      <c r="H64" s="14"/>
      <c r="I64" s="188"/>
    </row>
    <row r="65" spans="2:9" s="55" customFormat="1" ht="11.25">
      <c r="B65" s="107"/>
      <c r="D65" s="14"/>
      <c r="E65" s="14"/>
      <c r="F65" s="14"/>
      <c r="G65" s="14"/>
      <c r="H65" s="14"/>
      <c r="I65" s="188"/>
    </row>
    <row r="66" spans="2:9" s="55" customFormat="1" ht="11.25">
      <c r="B66" s="107"/>
      <c r="D66" s="14"/>
      <c r="E66" s="14"/>
      <c r="F66" s="14"/>
      <c r="G66" s="14"/>
      <c r="H66" s="14"/>
      <c r="I66" s="188"/>
    </row>
    <row r="67" spans="2:9" s="55" customFormat="1" ht="11.25">
      <c r="B67" s="107"/>
      <c r="D67" s="14"/>
      <c r="E67" s="14"/>
      <c r="F67" s="14"/>
      <c r="G67" s="14"/>
      <c r="H67" s="14"/>
      <c r="I67" s="188"/>
    </row>
    <row r="68" spans="2:9" s="55" customFormat="1" ht="11.25">
      <c r="B68" s="107"/>
      <c r="D68" s="14"/>
      <c r="E68" s="14"/>
      <c r="F68" s="14"/>
      <c r="G68" s="14"/>
      <c r="H68" s="14"/>
      <c r="I68" s="188"/>
    </row>
    <row r="69" spans="2:9" s="55" customFormat="1" ht="11.25">
      <c r="B69" s="107"/>
      <c r="D69" s="14"/>
      <c r="E69" s="14"/>
      <c r="F69" s="14"/>
      <c r="G69" s="14"/>
      <c r="H69" s="14"/>
      <c r="I69" s="188"/>
    </row>
    <row r="70" spans="2:9" s="55" customFormat="1" ht="11.25">
      <c r="B70" s="107"/>
      <c r="D70" s="14"/>
      <c r="E70" s="14"/>
      <c r="F70" s="14"/>
      <c r="G70" s="14"/>
      <c r="H70" s="14"/>
      <c r="I70" s="188"/>
    </row>
    <row r="71" spans="2:9" s="55" customFormat="1" ht="11.25">
      <c r="B71" s="107"/>
      <c r="D71" s="14"/>
      <c r="E71" s="14"/>
      <c r="F71" s="14"/>
      <c r="G71" s="14"/>
      <c r="H71" s="14"/>
      <c r="I71" s="188"/>
    </row>
    <row r="72" spans="2:9" s="55" customFormat="1" ht="11.25">
      <c r="B72" s="107"/>
      <c r="D72" s="14"/>
      <c r="E72" s="14"/>
      <c r="F72" s="14"/>
      <c r="G72" s="14"/>
      <c r="H72" s="14"/>
      <c r="I72" s="188"/>
    </row>
    <row r="73" spans="2:9" s="55" customFormat="1" ht="11.25">
      <c r="B73" s="107"/>
      <c r="D73" s="14"/>
      <c r="E73" s="14"/>
      <c r="F73" s="14"/>
      <c r="G73" s="14"/>
      <c r="H73" s="14"/>
      <c r="I73" s="188"/>
    </row>
    <row r="74" spans="2:9" s="55" customFormat="1" ht="11.25">
      <c r="B74" s="107"/>
      <c r="D74" s="14"/>
      <c r="E74" s="14"/>
      <c r="F74" s="14"/>
      <c r="G74" s="14"/>
      <c r="H74" s="14"/>
      <c r="I74" s="188"/>
    </row>
    <row r="75" spans="2:9" s="55" customFormat="1" ht="11.25">
      <c r="B75" s="107"/>
      <c r="D75" s="14"/>
      <c r="E75" s="14"/>
      <c r="F75" s="14"/>
      <c r="G75" s="14"/>
      <c r="H75" s="14"/>
      <c r="I75" s="188"/>
    </row>
    <row r="76" spans="2:9" s="55" customFormat="1" ht="11.25">
      <c r="B76" s="107"/>
      <c r="D76" s="14"/>
      <c r="E76" s="14"/>
      <c r="F76" s="14"/>
      <c r="G76" s="14"/>
      <c r="H76" s="14"/>
      <c r="I76" s="188"/>
    </row>
    <row r="77" spans="2:9" s="55" customFormat="1" ht="11.25">
      <c r="B77" s="107"/>
      <c r="D77" s="14"/>
      <c r="E77" s="14"/>
      <c r="F77" s="14"/>
      <c r="G77" s="14"/>
      <c r="H77" s="14"/>
      <c r="I77" s="188"/>
    </row>
    <row r="78" spans="2:9" s="55" customFormat="1" ht="11.25">
      <c r="B78" s="107"/>
      <c r="D78" s="14"/>
      <c r="E78" s="14"/>
      <c r="F78" s="14"/>
      <c r="G78" s="14"/>
      <c r="H78" s="14"/>
      <c r="I78" s="188"/>
    </row>
    <row r="79" spans="2:9" s="55" customFormat="1" ht="11.25">
      <c r="B79" s="107"/>
      <c r="D79" s="14"/>
      <c r="E79" s="14"/>
      <c r="F79" s="14"/>
      <c r="G79" s="14"/>
      <c r="H79" s="14"/>
      <c r="I79" s="188"/>
    </row>
    <row r="80" spans="2:9" s="55" customFormat="1" ht="11.25">
      <c r="B80" s="107"/>
      <c r="D80" s="14"/>
      <c r="E80" s="14"/>
      <c r="F80" s="14"/>
      <c r="G80" s="14"/>
      <c r="H80" s="14"/>
      <c r="I80" s="188"/>
    </row>
    <row r="81" spans="2:9" s="55" customFormat="1" ht="11.25">
      <c r="B81" s="107"/>
      <c r="D81" s="14"/>
      <c r="E81" s="14"/>
      <c r="F81" s="14"/>
      <c r="G81" s="14"/>
      <c r="H81" s="14"/>
      <c r="I81" s="188"/>
    </row>
    <row r="82" spans="2:9" s="55" customFormat="1" ht="11.25">
      <c r="B82" s="107"/>
      <c r="D82" s="14"/>
      <c r="E82" s="14"/>
      <c r="F82" s="14"/>
      <c r="G82" s="14"/>
      <c r="H82" s="14"/>
      <c r="I82" s="188"/>
    </row>
    <row r="83" spans="2:9" s="55" customFormat="1" ht="11.25">
      <c r="B83" s="107"/>
      <c r="D83" s="14"/>
      <c r="E83" s="14"/>
      <c r="F83" s="14"/>
      <c r="G83" s="14"/>
      <c r="H83" s="14"/>
      <c r="I83" s="188"/>
    </row>
    <row r="84" spans="2:9" s="55" customFormat="1" ht="11.25">
      <c r="B84" s="107"/>
      <c r="D84" s="14"/>
      <c r="E84" s="14"/>
      <c r="F84" s="14"/>
      <c r="G84" s="14"/>
      <c r="H84" s="14"/>
      <c r="I84" s="188"/>
    </row>
    <row r="85" spans="2:9" s="55" customFormat="1" ht="11.25">
      <c r="B85" s="107"/>
      <c r="D85" s="14"/>
      <c r="E85" s="14"/>
      <c r="F85" s="14"/>
      <c r="G85" s="14"/>
      <c r="H85" s="14"/>
      <c r="I85" s="188"/>
    </row>
    <row r="86" spans="2:9" s="55" customFormat="1" ht="11.25">
      <c r="B86" s="107"/>
      <c r="D86" s="14"/>
      <c r="E86" s="14"/>
      <c r="F86" s="14"/>
      <c r="G86" s="14"/>
      <c r="H86" s="14"/>
      <c r="I86" s="188"/>
    </row>
    <row r="87" spans="2:9" s="55" customFormat="1" ht="11.25">
      <c r="B87" s="107"/>
      <c r="D87" s="14"/>
      <c r="E87" s="14"/>
      <c r="F87" s="14"/>
      <c r="G87" s="14"/>
      <c r="H87" s="14"/>
      <c r="I87" s="188"/>
    </row>
    <row r="88" spans="2:9" s="55" customFormat="1" ht="11.25">
      <c r="B88" s="107"/>
      <c r="D88" s="14"/>
      <c r="E88" s="14"/>
      <c r="F88" s="14"/>
      <c r="G88" s="14"/>
      <c r="H88" s="14"/>
      <c r="I88" s="188"/>
    </row>
    <row r="89" spans="2:9" s="55" customFormat="1" ht="11.25">
      <c r="B89" s="107"/>
      <c r="D89" s="14"/>
      <c r="E89" s="14"/>
      <c r="F89" s="14"/>
      <c r="G89" s="14"/>
      <c r="H89" s="14"/>
      <c r="I89" s="188"/>
    </row>
    <row r="90" spans="2:9" s="55" customFormat="1" ht="11.25">
      <c r="B90" s="107"/>
      <c r="D90" s="14"/>
      <c r="E90" s="14"/>
      <c r="F90" s="14"/>
      <c r="G90" s="14"/>
      <c r="H90" s="14"/>
      <c r="I90" s="188"/>
    </row>
    <row r="91" spans="2:9" s="55" customFormat="1" ht="11.25">
      <c r="B91" s="107"/>
      <c r="D91" s="14"/>
      <c r="E91" s="14"/>
      <c r="F91" s="14"/>
      <c r="G91" s="14"/>
      <c r="H91" s="14"/>
      <c r="I91" s="188"/>
    </row>
    <row r="92" spans="2:9" s="55" customFormat="1" ht="11.25">
      <c r="B92" s="107"/>
      <c r="D92" s="14"/>
      <c r="E92" s="14"/>
      <c r="F92" s="14"/>
      <c r="G92" s="14"/>
      <c r="H92" s="14"/>
      <c r="I92" s="188"/>
    </row>
    <row r="93" spans="2:9" s="55" customFormat="1" ht="11.25">
      <c r="B93" s="107"/>
      <c r="D93" s="14"/>
      <c r="E93" s="14"/>
      <c r="F93" s="14"/>
      <c r="G93" s="14"/>
      <c r="H93" s="14"/>
      <c r="I93" s="188"/>
    </row>
    <row r="94" spans="2:9" s="55" customFormat="1" ht="11.25">
      <c r="B94" s="107"/>
      <c r="D94" s="14"/>
      <c r="E94" s="14"/>
      <c r="F94" s="14"/>
      <c r="G94" s="14"/>
      <c r="H94" s="14"/>
      <c r="I94" s="188"/>
    </row>
    <row r="95" spans="2:9" s="55" customFormat="1" ht="11.25">
      <c r="B95" s="107"/>
      <c r="D95" s="14"/>
      <c r="E95" s="14"/>
      <c r="F95" s="14"/>
      <c r="G95" s="14"/>
      <c r="H95" s="14"/>
      <c r="I95" s="188"/>
    </row>
    <row r="96" spans="2:9" s="55" customFormat="1" ht="11.25">
      <c r="B96" s="107"/>
      <c r="D96" s="14"/>
      <c r="E96" s="14"/>
      <c r="F96" s="14"/>
      <c r="G96" s="14"/>
      <c r="H96" s="14"/>
      <c r="I96" s="188"/>
    </row>
    <row r="97" spans="2:9" s="55" customFormat="1" ht="11.25">
      <c r="B97" s="107"/>
      <c r="D97" s="14"/>
      <c r="E97" s="14"/>
      <c r="F97" s="14"/>
      <c r="G97" s="14"/>
      <c r="H97" s="14"/>
      <c r="I97" s="188"/>
    </row>
    <row r="98" spans="2:9" s="55" customFormat="1" ht="11.25">
      <c r="B98" s="107"/>
      <c r="D98" s="14"/>
      <c r="E98" s="14"/>
      <c r="F98" s="14"/>
      <c r="G98" s="14"/>
      <c r="H98" s="14"/>
      <c r="I98" s="188"/>
    </row>
    <row r="99" spans="2:9" s="55" customFormat="1" ht="11.25">
      <c r="B99" s="107"/>
      <c r="D99" s="14"/>
      <c r="E99" s="14"/>
      <c r="F99" s="14"/>
      <c r="G99" s="14"/>
      <c r="H99" s="14"/>
      <c r="I99" s="188"/>
    </row>
    <row r="100" spans="2:9" s="55" customFormat="1" ht="11.25">
      <c r="B100" s="107"/>
      <c r="D100" s="14"/>
      <c r="E100" s="14"/>
      <c r="F100" s="14"/>
      <c r="G100" s="14"/>
      <c r="H100" s="14"/>
      <c r="I100" s="188"/>
    </row>
    <row r="101" spans="2:9" s="55" customFormat="1" ht="11.25">
      <c r="B101" s="107"/>
      <c r="D101" s="14"/>
      <c r="E101" s="14"/>
      <c r="F101" s="14"/>
      <c r="G101" s="14"/>
      <c r="H101" s="14"/>
      <c r="I101" s="188"/>
    </row>
    <row r="102" spans="2:9" s="55" customFormat="1" ht="11.25">
      <c r="B102" s="107"/>
      <c r="D102" s="14"/>
      <c r="E102" s="14"/>
      <c r="F102" s="14"/>
      <c r="G102" s="14"/>
      <c r="H102" s="14"/>
      <c r="I102" s="188"/>
    </row>
    <row r="103" spans="2:9" s="55" customFormat="1" ht="11.25">
      <c r="B103" s="107"/>
      <c r="D103" s="14"/>
      <c r="E103" s="14"/>
      <c r="F103" s="14"/>
      <c r="G103" s="14"/>
      <c r="H103" s="14"/>
      <c r="I103" s="188"/>
    </row>
    <row r="104" spans="2:9" s="55" customFormat="1" ht="11.25">
      <c r="B104" s="107"/>
      <c r="D104" s="14"/>
      <c r="E104" s="14"/>
      <c r="F104" s="14"/>
      <c r="G104" s="14"/>
      <c r="H104" s="14"/>
      <c r="I104" s="188"/>
    </row>
    <row r="105" spans="2:9" s="55" customFormat="1" ht="11.25">
      <c r="B105" s="107"/>
      <c r="D105" s="14"/>
      <c r="E105" s="14"/>
      <c r="F105" s="14"/>
      <c r="G105" s="14"/>
      <c r="H105" s="14"/>
      <c r="I105" s="188"/>
    </row>
    <row r="106" spans="2:9" s="55" customFormat="1" ht="11.25">
      <c r="B106" s="107"/>
      <c r="D106" s="14"/>
      <c r="E106" s="14"/>
      <c r="F106" s="14"/>
      <c r="G106" s="14"/>
      <c r="H106" s="14"/>
      <c r="I106" s="188"/>
    </row>
    <row r="107" spans="2:9" s="55" customFormat="1" ht="11.25">
      <c r="B107" s="107"/>
      <c r="D107" s="14"/>
      <c r="E107" s="14"/>
      <c r="F107" s="14"/>
      <c r="G107" s="14"/>
      <c r="H107" s="14"/>
      <c r="I107" s="188"/>
    </row>
    <row r="108" spans="2:9" s="55" customFormat="1" ht="11.25">
      <c r="B108" s="107"/>
      <c r="D108" s="14"/>
      <c r="E108" s="14"/>
      <c r="F108" s="14"/>
      <c r="G108" s="14"/>
      <c r="H108" s="14"/>
      <c r="I108" s="188"/>
    </row>
    <row r="109" spans="2:9" s="55" customFormat="1" ht="11.25">
      <c r="B109" s="107"/>
      <c r="D109" s="14"/>
      <c r="E109" s="14"/>
      <c r="F109" s="14"/>
      <c r="G109" s="14"/>
      <c r="H109" s="14"/>
      <c r="I109" s="188"/>
    </row>
    <row r="110" spans="2:9" s="55" customFormat="1" ht="11.25">
      <c r="B110" s="107"/>
      <c r="D110" s="14"/>
      <c r="E110" s="14"/>
      <c r="F110" s="14"/>
      <c r="G110" s="14"/>
      <c r="H110" s="14"/>
      <c r="I110" s="188"/>
    </row>
    <row r="111" spans="2:9" s="55" customFormat="1" ht="11.25">
      <c r="B111" s="107"/>
      <c r="D111" s="14"/>
      <c r="E111" s="14"/>
      <c r="F111" s="14"/>
      <c r="G111" s="14"/>
      <c r="H111" s="14"/>
      <c r="I111" s="188"/>
    </row>
    <row r="112" spans="2:9" s="55" customFormat="1" ht="11.25">
      <c r="B112" s="107"/>
      <c r="D112" s="14"/>
      <c r="E112" s="14"/>
      <c r="F112" s="14"/>
      <c r="G112" s="14"/>
      <c r="H112" s="14"/>
      <c r="I112" s="188"/>
    </row>
    <row r="113" spans="2:9" s="55" customFormat="1" ht="11.25">
      <c r="B113" s="107"/>
      <c r="D113" s="14"/>
      <c r="E113" s="14"/>
      <c r="F113" s="14"/>
      <c r="G113" s="14"/>
      <c r="H113" s="14"/>
      <c r="I113" s="188"/>
    </row>
    <row r="114" spans="2:9" s="55" customFormat="1" ht="11.25">
      <c r="B114" s="107"/>
      <c r="D114" s="14"/>
      <c r="E114" s="14"/>
      <c r="F114" s="14"/>
      <c r="G114" s="14"/>
      <c r="H114" s="14"/>
      <c r="I114" s="188"/>
    </row>
    <row r="115" spans="2:9" s="55" customFormat="1" ht="11.25">
      <c r="B115" s="107"/>
      <c r="D115" s="14"/>
      <c r="E115" s="14"/>
      <c r="F115" s="14"/>
      <c r="G115" s="14"/>
      <c r="H115" s="14"/>
      <c r="I115" s="188"/>
    </row>
    <row r="116" spans="2:9" s="55" customFormat="1" ht="11.25">
      <c r="B116" s="107"/>
      <c r="D116" s="14"/>
      <c r="E116" s="14"/>
      <c r="F116" s="14"/>
      <c r="G116" s="14"/>
      <c r="H116" s="14"/>
      <c r="I116" s="188"/>
    </row>
    <row r="117" spans="2:9" s="55" customFormat="1" ht="11.25">
      <c r="B117" s="107"/>
      <c r="D117" s="14"/>
      <c r="E117" s="14"/>
      <c r="F117" s="14"/>
      <c r="G117" s="14"/>
      <c r="H117" s="14"/>
      <c r="I117" s="188"/>
    </row>
    <row r="118" spans="2:9" s="55" customFormat="1" ht="11.25">
      <c r="B118" s="107"/>
      <c r="D118" s="14"/>
      <c r="E118" s="14"/>
      <c r="F118" s="14"/>
      <c r="G118" s="14"/>
      <c r="H118" s="14"/>
      <c r="I118" s="188"/>
    </row>
    <row r="119" spans="2:9" s="55" customFormat="1" ht="11.25">
      <c r="B119" s="107"/>
      <c r="D119" s="14"/>
      <c r="E119" s="14"/>
      <c r="F119" s="14"/>
      <c r="G119" s="14"/>
      <c r="H119" s="14"/>
      <c r="I119" s="188"/>
    </row>
    <row r="120" spans="2:9" s="55" customFormat="1" ht="11.25">
      <c r="B120" s="107"/>
      <c r="D120" s="14"/>
      <c r="E120" s="14"/>
      <c r="F120" s="14"/>
      <c r="G120" s="14"/>
      <c r="H120" s="14"/>
      <c r="I120" s="188"/>
    </row>
    <row r="121" spans="2:9" s="55" customFormat="1" ht="11.25">
      <c r="B121" s="107"/>
      <c r="D121" s="14"/>
      <c r="E121" s="14"/>
      <c r="F121" s="14"/>
      <c r="G121" s="14"/>
      <c r="H121" s="14"/>
      <c r="I121" s="188"/>
    </row>
    <row r="122" spans="2:9" s="55" customFormat="1" ht="11.25">
      <c r="B122" s="107"/>
      <c r="D122" s="14"/>
      <c r="E122" s="14"/>
      <c r="F122" s="14"/>
      <c r="G122" s="14"/>
      <c r="H122" s="14"/>
      <c r="I122" s="188"/>
    </row>
    <row r="123" spans="2:9" s="55" customFormat="1" ht="11.25">
      <c r="B123" s="107"/>
      <c r="D123" s="14"/>
      <c r="E123" s="14"/>
      <c r="F123" s="14"/>
      <c r="G123" s="14"/>
      <c r="H123" s="14"/>
      <c r="I123" s="188"/>
    </row>
    <row r="124" spans="2:9" s="55" customFormat="1" ht="11.25">
      <c r="B124" s="107"/>
      <c r="D124" s="14"/>
      <c r="E124" s="14"/>
      <c r="F124" s="14"/>
      <c r="G124" s="14"/>
      <c r="H124" s="14"/>
      <c r="I124" s="188"/>
    </row>
    <row r="125" spans="2:9" s="55" customFormat="1" ht="11.25">
      <c r="B125" s="107"/>
      <c r="D125" s="14"/>
      <c r="E125" s="14"/>
      <c r="F125" s="14"/>
      <c r="G125" s="14"/>
      <c r="H125" s="14"/>
      <c r="I125" s="188"/>
    </row>
    <row r="126" spans="2:9" s="55" customFormat="1" ht="11.25">
      <c r="B126" s="107"/>
      <c r="D126" s="14"/>
      <c r="E126" s="14"/>
      <c r="F126" s="14"/>
      <c r="G126" s="14"/>
      <c r="H126" s="14"/>
      <c r="I126" s="188"/>
    </row>
    <row r="127" spans="2:9" s="55" customFormat="1" ht="11.25">
      <c r="B127" s="107"/>
      <c r="D127" s="14"/>
      <c r="E127" s="14"/>
      <c r="F127" s="14"/>
      <c r="G127" s="14"/>
      <c r="H127" s="14"/>
      <c r="I127" s="188"/>
    </row>
    <row r="128" spans="2:9" s="55" customFormat="1" ht="11.25">
      <c r="B128" s="107"/>
      <c r="D128" s="14"/>
      <c r="E128" s="14"/>
      <c r="F128" s="14"/>
      <c r="G128" s="14"/>
      <c r="H128" s="14"/>
      <c r="I128" s="188"/>
    </row>
    <row r="129" spans="2:9" s="55" customFormat="1" ht="11.25">
      <c r="B129" s="107"/>
      <c r="D129" s="14"/>
      <c r="E129" s="14"/>
      <c r="F129" s="14"/>
      <c r="G129" s="14"/>
      <c r="H129" s="14"/>
      <c r="I129" s="188"/>
    </row>
    <row r="130" spans="2:9" s="55" customFormat="1" ht="11.25">
      <c r="B130" s="107"/>
      <c r="D130" s="14"/>
      <c r="E130" s="14"/>
      <c r="F130" s="14"/>
      <c r="G130" s="14"/>
      <c r="H130" s="14"/>
      <c r="I130" s="188"/>
    </row>
    <row r="131" spans="2:9" s="55" customFormat="1" ht="11.25">
      <c r="B131" s="107"/>
      <c r="D131" s="14"/>
      <c r="E131" s="14"/>
      <c r="F131" s="14"/>
      <c r="G131" s="14"/>
      <c r="H131" s="14"/>
      <c r="I131" s="188"/>
    </row>
    <row r="132" spans="2:9" s="55" customFormat="1" ht="11.25">
      <c r="B132" s="107"/>
      <c r="D132" s="14"/>
      <c r="E132" s="14"/>
      <c r="F132" s="14"/>
      <c r="G132" s="14"/>
      <c r="H132" s="14"/>
      <c r="I132" s="188"/>
    </row>
    <row r="133" spans="2:9" s="55" customFormat="1" ht="11.25">
      <c r="B133" s="107"/>
      <c r="D133" s="14"/>
      <c r="E133" s="14"/>
      <c r="F133" s="14"/>
      <c r="G133" s="14"/>
      <c r="H133" s="14"/>
      <c r="I133" s="188"/>
    </row>
    <row r="134" spans="2:9" s="55" customFormat="1" ht="11.25">
      <c r="B134" s="107"/>
      <c r="D134" s="14"/>
      <c r="E134" s="14"/>
      <c r="F134" s="14"/>
      <c r="G134" s="14"/>
      <c r="H134" s="14"/>
      <c r="I134" s="188"/>
    </row>
    <row r="135" spans="2:9" s="55" customFormat="1" ht="11.25">
      <c r="B135" s="107"/>
      <c r="D135" s="14"/>
      <c r="E135" s="14"/>
      <c r="F135" s="14"/>
      <c r="G135" s="14"/>
      <c r="H135" s="14"/>
      <c r="I135" s="188"/>
    </row>
    <row r="136" ht="11.25">
      <c r="B136" s="42"/>
    </row>
    <row r="137" ht="11.25">
      <c r="B137" s="42"/>
    </row>
    <row r="138" ht="11.25">
      <c r="B138" s="42"/>
    </row>
    <row r="139" ht="11.25">
      <c r="B139" s="42"/>
    </row>
    <row r="140" ht="11.25">
      <c r="B140" s="42"/>
    </row>
    <row r="141" ht="11.25">
      <c r="B141" s="42"/>
    </row>
    <row r="142" ht="11.25">
      <c r="B142" s="42"/>
    </row>
    <row r="143" ht="11.25">
      <c r="B143" s="42"/>
    </row>
    <row r="144" ht="11.25">
      <c r="B144" s="42"/>
    </row>
    <row r="145" ht="11.25">
      <c r="B145" s="42"/>
    </row>
    <row r="146" ht="11.25">
      <c r="B146" s="42"/>
    </row>
    <row r="147" ht="11.25">
      <c r="B147" s="42"/>
    </row>
    <row r="148" ht="11.25">
      <c r="B148" s="42"/>
    </row>
    <row r="149" ht="11.25">
      <c r="B149" s="42"/>
    </row>
    <row r="150" ht="11.25">
      <c r="B150" s="42"/>
    </row>
    <row r="151" ht="11.25">
      <c r="B151" s="42"/>
    </row>
    <row r="152" ht="11.25">
      <c r="B152" s="42"/>
    </row>
    <row r="153" ht="11.25">
      <c r="B153" s="42"/>
    </row>
    <row r="154" ht="11.25">
      <c r="B154" s="42"/>
    </row>
    <row r="155" ht="11.25">
      <c r="B155" s="42"/>
    </row>
    <row r="156" ht="11.25">
      <c r="B156" s="42"/>
    </row>
    <row r="157" ht="11.25">
      <c r="B157" s="42"/>
    </row>
    <row r="158" ht="11.25">
      <c r="B158" s="42"/>
    </row>
    <row r="159" ht="11.25">
      <c r="B159" s="42"/>
    </row>
    <row r="160" ht="11.25">
      <c r="B160" s="42"/>
    </row>
    <row r="161" ht="11.25">
      <c r="B161" s="42"/>
    </row>
    <row r="162" ht="11.25">
      <c r="B162" s="42"/>
    </row>
    <row r="163" ht="11.25">
      <c r="B163" s="42"/>
    </row>
    <row r="164" ht="11.25">
      <c r="B164" s="42"/>
    </row>
    <row r="165" ht="11.25">
      <c r="B165" s="42"/>
    </row>
    <row r="166" ht="11.25">
      <c r="B166" s="42"/>
    </row>
    <row r="167" ht="11.25">
      <c r="B167" s="42"/>
    </row>
    <row r="168" ht="11.25">
      <c r="B168" s="42"/>
    </row>
    <row r="169" ht="11.25">
      <c r="B169" s="42"/>
    </row>
    <row r="170" ht="11.25">
      <c r="B170" s="42"/>
    </row>
    <row r="171" ht="11.25">
      <c r="B171" s="42"/>
    </row>
    <row r="172" ht="11.25">
      <c r="B172" s="42"/>
    </row>
    <row r="173" ht="11.25">
      <c r="B173" s="42"/>
    </row>
    <row r="174" ht="11.25">
      <c r="B174" s="42"/>
    </row>
    <row r="175" ht="11.25">
      <c r="B175" s="42"/>
    </row>
    <row r="176" ht="11.25">
      <c r="B176" s="42"/>
    </row>
    <row r="177" ht="11.25">
      <c r="B177" s="42"/>
    </row>
    <row r="178" ht="11.25">
      <c r="B178" s="42"/>
    </row>
    <row r="179" ht="11.25">
      <c r="B179" s="42"/>
    </row>
    <row r="180" ht="11.25">
      <c r="B180" s="42"/>
    </row>
    <row r="181" ht="11.25">
      <c r="B181" s="42"/>
    </row>
    <row r="182" ht="11.25">
      <c r="B182" s="42"/>
    </row>
    <row r="183" ht="11.25">
      <c r="B183" s="42"/>
    </row>
    <row r="184" ht="11.25">
      <c r="B184" s="42"/>
    </row>
    <row r="185" ht="11.25">
      <c r="B185" s="42"/>
    </row>
    <row r="186" ht="11.25">
      <c r="B186" s="42"/>
    </row>
    <row r="187" ht="11.25">
      <c r="B187" s="42"/>
    </row>
    <row r="188" ht="11.25">
      <c r="B188" s="42"/>
    </row>
    <row r="189" ht="11.25">
      <c r="B189" s="42"/>
    </row>
    <row r="190" ht="11.25">
      <c r="B190" s="42"/>
    </row>
    <row r="191" ht="11.25">
      <c r="B191" s="42"/>
    </row>
    <row r="192" ht="11.25">
      <c r="B192" s="42"/>
    </row>
    <row r="193" ht="11.25">
      <c r="B193" s="42"/>
    </row>
    <row r="194" ht="11.25">
      <c r="B194" s="42"/>
    </row>
    <row r="195" ht="11.25">
      <c r="B195" s="42"/>
    </row>
    <row r="196" ht="11.25">
      <c r="B196" s="42"/>
    </row>
    <row r="197" ht="11.25">
      <c r="B197" s="42"/>
    </row>
    <row r="198" ht="11.25">
      <c r="B198" s="42"/>
    </row>
    <row r="199" ht="11.25">
      <c r="B199" s="42"/>
    </row>
    <row r="200" ht="11.25">
      <c r="B200" s="42"/>
    </row>
    <row r="201" ht="11.25">
      <c r="B201" s="42"/>
    </row>
    <row r="202" ht="11.25">
      <c r="B202" s="42"/>
    </row>
    <row r="203" ht="11.25">
      <c r="B203" s="42"/>
    </row>
    <row r="204" ht="11.25">
      <c r="B204" s="42"/>
    </row>
    <row r="205" ht="11.25">
      <c r="B205" s="42"/>
    </row>
    <row r="206" ht="11.25">
      <c r="B206" s="42"/>
    </row>
    <row r="207" ht="11.25">
      <c r="B207" s="42"/>
    </row>
    <row r="208" ht="11.25">
      <c r="B208" s="42"/>
    </row>
    <row r="209" ht="11.25">
      <c r="B209" s="42"/>
    </row>
    <row r="210" ht="11.25">
      <c r="B210" s="42"/>
    </row>
    <row r="211" ht="11.25">
      <c r="B211" s="42"/>
    </row>
    <row r="212" ht="11.25">
      <c r="B212" s="42"/>
    </row>
    <row r="213" ht="11.25">
      <c r="B213" s="42"/>
    </row>
    <row r="214" ht="11.25">
      <c r="B214" s="42"/>
    </row>
    <row r="215" ht="11.25">
      <c r="B215" s="42"/>
    </row>
    <row r="216" ht="11.25">
      <c r="B216" s="42"/>
    </row>
    <row r="217" ht="11.25">
      <c r="B217" s="42"/>
    </row>
    <row r="218" ht="11.25">
      <c r="B218" s="42"/>
    </row>
    <row r="219" ht="11.25">
      <c r="B219" s="42"/>
    </row>
    <row r="220" ht="11.25">
      <c r="B220" s="42"/>
    </row>
    <row r="221" ht="11.25">
      <c r="B221" s="42"/>
    </row>
    <row r="222" ht="11.25">
      <c r="B222" s="42"/>
    </row>
    <row r="223" ht="11.25">
      <c r="B223" s="42"/>
    </row>
    <row r="224" ht="11.25">
      <c r="B224" s="42"/>
    </row>
    <row r="225" ht="11.25">
      <c r="B225" s="42"/>
    </row>
    <row r="226" ht="11.25">
      <c r="B226" s="42"/>
    </row>
    <row r="227" ht="11.25">
      <c r="B227" s="42"/>
    </row>
    <row r="228" ht="11.25">
      <c r="B228" s="42"/>
    </row>
    <row r="229" ht="11.25">
      <c r="B229" s="42"/>
    </row>
    <row r="230" ht="11.25">
      <c r="B230" s="42"/>
    </row>
    <row r="231" ht="11.25">
      <c r="B231" s="42"/>
    </row>
    <row r="232" ht="11.25">
      <c r="B232" s="42"/>
    </row>
    <row r="233" ht="11.25">
      <c r="B233" s="42"/>
    </row>
    <row r="234" ht="11.25">
      <c r="B234" s="42"/>
    </row>
    <row r="235" ht="11.25">
      <c r="B235" s="42"/>
    </row>
    <row r="236" ht="11.25">
      <c r="B236" s="42"/>
    </row>
    <row r="237" ht="11.25">
      <c r="B237" s="42"/>
    </row>
    <row r="238" ht="11.25">
      <c r="B238" s="42"/>
    </row>
    <row r="239" ht="11.25">
      <c r="B239" s="42"/>
    </row>
    <row r="240" ht="11.25">
      <c r="B240" s="42"/>
    </row>
    <row r="241" ht="11.25">
      <c r="B241" s="42"/>
    </row>
    <row r="242" ht="11.25">
      <c r="B242" s="42"/>
    </row>
    <row r="243" ht="11.25">
      <c r="B243" s="42"/>
    </row>
    <row r="244" ht="11.25">
      <c r="B244" s="42"/>
    </row>
    <row r="245" ht="11.25">
      <c r="B245" s="42"/>
    </row>
    <row r="246" ht="11.25">
      <c r="B246" s="42"/>
    </row>
    <row r="247" ht="11.25">
      <c r="B247" s="42"/>
    </row>
    <row r="248" ht="11.25">
      <c r="B248" s="42"/>
    </row>
    <row r="249" ht="11.25">
      <c r="B249" s="42"/>
    </row>
    <row r="250" ht="11.25">
      <c r="B250" s="42"/>
    </row>
    <row r="251" ht="11.25">
      <c r="B251" s="42"/>
    </row>
    <row r="252" ht="11.25">
      <c r="B252" s="42"/>
    </row>
    <row r="253" ht="11.25">
      <c r="B253" s="42"/>
    </row>
    <row r="254" ht="11.25">
      <c r="B254" s="42"/>
    </row>
    <row r="255" ht="11.25">
      <c r="B255" s="42"/>
    </row>
    <row r="256" ht="11.25">
      <c r="B256" s="42"/>
    </row>
    <row r="257" ht="11.25">
      <c r="B257" s="42"/>
    </row>
    <row r="258" ht="11.25">
      <c r="B258" s="42"/>
    </row>
    <row r="259" ht="11.25">
      <c r="B259" s="42"/>
    </row>
    <row r="260" ht="11.25">
      <c r="B260" s="42"/>
    </row>
    <row r="261" ht="11.25">
      <c r="B261" s="42"/>
    </row>
    <row r="262" ht="11.25">
      <c r="B262" s="42"/>
    </row>
    <row r="263" ht="11.25">
      <c r="B263" s="42"/>
    </row>
    <row r="264" ht="11.25">
      <c r="B264" s="42"/>
    </row>
    <row r="265" ht="11.25">
      <c r="B265" s="42"/>
    </row>
    <row r="266" ht="11.25">
      <c r="B266" s="42"/>
    </row>
    <row r="267" ht="11.25">
      <c r="B267" s="42"/>
    </row>
    <row r="268" ht="11.25">
      <c r="B268" s="42"/>
    </row>
    <row r="269" ht="11.25">
      <c r="B269" s="42"/>
    </row>
    <row r="270" ht="11.25">
      <c r="B270" s="42"/>
    </row>
    <row r="271" ht="11.25">
      <c r="B271" s="42"/>
    </row>
    <row r="272" ht="11.25">
      <c r="B272" s="42"/>
    </row>
    <row r="273" ht="11.25">
      <c r="B273" s="42"/>
    </row>
    <row r="274" ht="11.25">
      <c r="B274" s="42"/>
    </row>
    <row r="275" ht="11.25">
      <c r="B275" s="42"/>
    </row>
    <row r="276" ht="11.25">
      <c r="B276" s="42"/>
    </row>
    <row r="277" ht="11.25">
      <c r="B277" s="42"/>
    </row>
    <row r="278" ht="11.25">
      <c r="B278" s="42"/>
    </row>
    <row r="279" ht="11.25">
      <c r="B279" s="42"/>
    </row>
    <row r="280" ht="11.25">
      <c r="B280" s="42"/>
    </row>
    <row r="281" ht="11.25">
      <c r="B281" s="42"/>
    </row>
    <row r="282" ht="11.25">
      <c r="B282" s="42"/>
    </row>
    <row r="283" ht="11.25">
      <c r="B283" s="42"/>
    </row>
    <row r="284" ht="11.25">
      <c r="B284" s="42"/>
    </row>
    <row r="285" ht="11.25">
      <c r="B285" s="42"/>
    </row>
    <row r="286" ht="11.25">
      <c r="B286" s="42"/>
    </row>
    <row r="287" ht="11.25">
      <c r="B287" s="42"/>
    </row>
    <row r="288" ht="11.25">
      <c r="B288" s="42"/>
    </row>
    <row r="289" ht="11.25">
      <c r="B289" s="42"/>
    </row>
    <row r="290" ht="11.25">
      <c r="B290" s="42"/>
    </row>
    <row r="291" ht="11.25">
      <c r="B291" s="42"/>
    </row>
    <row r="292" ht="11.25">
      <c r="B292" s="42"/>
    </row>
    <row r="293" ht="11.25">
      <c r="B293" s="42"/>
    </row>
    <row r="294" ht="11.25">
      <c r="B294" s="42"/>
    </row>
    <row r="295" ht="11.25">
      <c r="B295" s="42"/>
    </row>
    <row r="296" ht="11.25">
      <c r="B296" s="42"/>
    </row>
    <row r="297" ht="11.25">
      <c r="B297" s="42"/>
    </row>
    <row r="298" ht="11.25">
      <c r="B298" s="42"/>
    </row>
    <row r="299" ht="11.25">
      <c r="B299" s="42"/>
    </row>
    <row r="300" ht="11.25">
      <c r="B300" s="42"/>
    </row>
    <row r="301" ht="11.25">
      <c r="B301" s="42"/>
    </row>
    <row r="302" ht="11.25">
      <c r="B302" s="42"/>
    </row>
    <row r="303" ht="11.25">
      <c r="B303" s="42"/>
    </row>
    <row r="304" ht="11.25">
      <c r="B304" s="42"/>
    </row>
    <row r="305" ht="11.25">
      <c r="B305" s="42"/>
    </row>
    <row r="306" ht="11.25">
      <c r="B306" s="42"/>
    </row>
    <row r="307" ht="11.25">
      <c r="B307" s="42"/>
    </row>
    <row r="308" ht="11.25">
      <c r="B308" s="42"/>
    </row>
    <row r="309" ht="11.25">
      <c r="B309" s="42"/>
    </row>
    <row r="310" ht="11.25">
      <c r="B310" s="42"/>
    </row>
    <row r="311" ht="11.25">
      <c r="B311" s="42"/>
    </row>
    <row r="312" ht="11.25">
      <c r="B312" s="42"/>
    </row>
    <row r="313" ht="11.25">
      <c r="B313" s="42"/>
    </row>
    <row r="314" ht="11.25">
      <c r="B314" s="42"/>
    </row>
    <row r="315" ht="11.25">
      <c r="B315" s="42"/>
    </row>
    <row r="316" ht="11.25">
      <c r="B316" s="42"/>
    </row>
    <row r="317" ht="11.25">
      <c r="B317" s="42"/>
    </row>
    <row r="318" ht="11.25">
      <c r="B318" s="42"/>
    </row>
    <row r="319" ht="11.25">
      <c r="B319" s="42"/>
    </row>
    <row r="320" ht="11.25">
      <c r="B320" s="42"/>
    </row>
    <row r="321" ht="11.25">
      <c r="B321" s="42"/>
    </row>
    <row r="322" ht="11.25">
      <c r="B322" s="42"/>
    </row>
    <row r="323" ht="11.25">
      <c r="B323" s="42"/>
    </row>
    <row r="324" ht="11.25">
      <c r="B324" s="42"/>
    </row>
    <row r="325" ht="11.25">
      <c r="B325" s="42"/>
    </row>
    <row r="326" ht="11.25">
      <c r="B326" s="42"/>
    </row>
    <row r="327" ht="11.25">
      <c r="B327" s="42"/>
    </row>
    <row r="328" ht="11.25">
      <c r="B328" s="42"/>
    </row>
    <row r="329" ht="11.25">
      <c r="B329" s="42"/>
    </row>
    <row r="330" ht="11.25">
      <c r="B330" s="42"/>
    </row>
    <row r="331" ht="11.25">
      <c r="B331" s="42"/>
    </row>
    <row r="332" ht="11.25">
      <c r="B332" s="42"/>
    </row>
    <row r="333" ht="11.25">
      <c r="B333" s="42"/>
    </row>
    <row r="334" ht="11.25">
      <c r="B334" s="42"/>
    </row>
    <row r="335" ht="11.25">
      <c r="B335" s="42"/>
    </row>
    <row r="336" ht="11.25">
      <c r="B336" s="42"/>
    </row>
    <row r="337" ht="11.25">
      <c r="B337" s="42"/>
    </row>
    <row r="338" ht="11.25">
      <c r="B338" s="42"/>
    </row>
    <row r="339" ht="11.25">
      <c r="B339" s="42"/>
    </row>
    <row r="340" ht="11.25">
      <c r="B340" s="42"/>
    </row>
    <row r="341" ht="11.25">
      <c r="B341" s="42"/>
    </row>
    <row r="342" ht="11.25">
      <c r="B342" s="42"/>
    </row>
    <row r="343" ht="11.25">
      <c r="B343" s="42"/>
    </row>
    <row r="344" ht="11.25">
      <c r="B344" s="42"/>
    </row>
    <row r="345" ht="11.25">
      <c r="B345" s="42"/>
    </row>
    <row r="346" ht="11.25">
      <c r="B346" s="42"/>
    </row>
    <row r="347" ht="11.25">
      <c r="B347" s="42"/>
    </row>
    <row r="348" ht="11.25">
      <c r="B348" s="42"/>
    </row>
    <row r="349" ht="11.25">
      <c r="B349" s="42"/>
    </row>
    <row r="350" ht="11.25">
      <c r="B350" s="42"/>
    </row>
    <row r="351" ht="11.25">
      <c r="B351" s="42"/>
    </row>
    <row r="352" ht="11.25">
      <c r="B352" s="42"/>
    </row>
    <row r="353" ht="11.25">
      <c r="B353" s="42"/>
    </row>
    <row r="354" ht="11.25">
      <c r="B354" s="42"/>
    </row>
    <row r="355" ht="11.25">
      <c r="B355" s="42"/>
    </row>
    <row r="356" ht="11.25">
      <c r="B356" s="42"/>
    </row>
    <row r="357" ht="11.25">
      <c r="B357" s="42"/>
    </row>
    <row r="358" ht="11.25">
      <c r="B358" s="42"/>
    </row>
    <row r="359" ht="11.25">
      <c r="B359" s="42"/>
    </row>
    <row r="360" ht="11.25">
      <c r="B360" s="42"/>
    </row>
    <row r="361" ht="11.25">
      <c r="B361" s="42"/>
    </row>
    <row r="362" ht="11.25">
      <c r="B362" s="42"/>
    </row>
    <row r="363" ht="11.25">
      <c r="B363" s="42"/>
    </row>
    <row r="364" ht="11.25">
      <c r="B364" s="42"/>
    </row>
    <row r="365" ht="11.25">
      <c r="B365" s="42"/>
    </row>
    <row r="366" ht="11.25">
      <c r="B366" s="42"/>
    </row>
    <row r="367" ht="11.25">
      <c r="B367" s="42"/>
    </row>
    <row r="368" ht="11.25">
      <c r="B368" s="42"/>
    </row>
    <row r="369" ht="11.25">
      <c r="B369" s="42"/>
    </row>
    <row r="370" ht="11.25">
      <c r="B370" s="42"/>
    </row>
    <row r="371" ht="11.25">
      <c r="B371" s="42"/>
    </row>
    <row r="372" ht="11.25">
      <c r="B372" s="42"/>
    </row>
    <row r="373" ht="11.25">
      <c r="B373" s="42"/>
    </row>
    <row r="374" ht="11.25">
      <c r="B374" s="42"/>
    </row>
    <row r="375" ht="11.25">
      <c r="B375" s="42"/>
    </row>
    <row r="376" ht="11.25">
      <c r="B376" s="42"/>
    </row>
    <row r="377" ht="11.25">
      <c r="B377" s="42"/>
    </row>
    <row r="378" ht="11.25">
      <c r="B378" s="42"/>
    </row>
    <row r="379" ht="11.25">
      <c r="B379" s="42"/>
    </row>
    <row r="380" ht="11.25">
      <c r="B380" s="42"/>
    </row>
    <row r="381" ht="11.25">
      <c r="B381" s="42"/>
    </row>
    <row r="382" ht="11.25">
      <c r="B382" s="42"/>
    </row>
    <row r="383" ht="11.25">
      <c r="B383" s="42"/>
    </row>
    <row r="384" ht="11.25">
      <c r="B384" s="42"/>
    </row>
    <row r="385" ht="11.25">
      <c r="B385" s="42"/>
    </row>
    <row r="386" ht="11.25">
      <c r="B386" s="42"/>
    </row>
    <row r="387" ht="11.25">
      <c r="B387" s="42"/>
    </row>
    <row r="388" ht="11.25">
      <c r="B388" s="42"/>
    </row>
    <row r="389" ht="11.25">
      <c r="B389" s="42"/>
    </row>
    <row r="390" ht="11.25">
      <c r="B390" s="42"/>
    </row>
    <row r="391" ht="11.25">
      <c r="B391" s="42"/>
    </row>
    <row r="392" ht="11.25">
      <c r="B392" s="42"/>
    </row>
    <row r="393" ht="11.25">
      <c r="B393" s="42"/>
    </row>
    <row r="394" ht="11.25">
      <c r="B394" s="42"/>
    </row>
    <row r="395" ht="11.25">
      <c r="B395" s="42"/>
    </row>
    <row r="396" ht="11.25">
      <c r="B396" s="42"/>
    </row>
    <row r="397" ht="11.25">
      <c r="B397" s="42"/>
    </row>
    <row r="398" ht="11.25">
      <c r="B398" s="42"/>
    </row>
    <row r="399" ht="11.25">
      <c r="B399" s="42"/>
    </row>
    <row r="400" ht="11.25">
      <c r="B400" s="42"/>
    </row>
    <row r="401" ht="11.25">
      <c r="B401" s="42"/>
    </row>
    <row r="402" ht="11.25">
      <c r="B402" s="42"/>
    </row>
    <row r="403" ht="11.25">
      <c r="B403" s="42"/>
    </row>
    <row r="404" ht="11.25">
      <c r="B404" s="42"/>
    </row>
    <row r="405" ht="11.25">
      <c r="B405" s="42"/>
    </row>
    <row r="406" ht="11.25">
      <c r="B406" s="42"/>
    </row>
    <row r="407" ht="11.25">
      <c r="B407" s="42"/>
    </row>
    <row r="408" ht="11.25">
      <c r="B408" s="42"/>
    </row>
    <row r="409" ht="11.25">
      <c r="B409" s="42"/>
    </row>
    <row r="410" ht="11.25">
      <c r="B410" s="42"/>
    </row>
    <row r="411" ht="11.25">
      <c r="B411" s="42"/>
    </row>
    <row r="412" ht="11.25">
      <c r="B412" s="42"/>
    </row>
    <row r="413" ht="11.25">
      <c r="B413" s="42"/>
    </row>
    <row r="414" ht="11.25">
      <c r="B414" s="42"/>
    </row>
    <row r="415" ht="11.25">
      <c r="B415" s="42"/>
    </row>
    <row r="416" ht="11.25">
      <c r="B416" s="42"/>
    </row>
    <row r="417" ht="11.25">
      <c r="B417" s="42"/>
    </row>
    <row r="418" ht="11.25">
      <c r="B418" s="42"/>
    </row>
    <row r="419" ht="11.25">
      <c r="B419" s="42"/>
    </row>
    <row r="420" ht="11.25">
      <c r="B420" s="42"/>
    </row>
    <row r="421" ht="11.25">
      <c r="B421" s="42"/>
    </row>
    <row r="422" ht="11.25">
      <c r="B422" s="42"/>
    </row>
    <row r="423" ht="11.25">
      <c r="B423" s="42"/>
    </row>
    <row r="424" ht="11.25">
      <c r="B424" s="42"/>
    </row>
    <row r="425" ht="11.25">
      <c r="B425" s="42"/>
    </row>
    <row r="426" ht="11.25">
      <c r="B426" s="42"/>
    </row>
    <row r="427" ht="11.25">
      <c r="B427" s="42"/>
    </row>
    <row r="428" ht="11.25">
      <c r="B428" s="42"/>
    </row>
    <row r="429" ht="11.25">
      <c r="B429" s="42"/>
    </row>
    <row r="430" ht="11.25">
      <c r="B430" s="42"/>
    </row>
    <row r="431" ht="11.25">
      <c r="B431" s="42"/>
    </row>
    <row r="432" ht="11.25">
      <c r="B432" s="42"/>
    </row>
    <row r="433" ht="11.25">
      <c r="B433" s="42"/>
    </row>
    <row r="434" ht="11.25">
      <c r="B434" s="42"/>
    </row>
    <row r="435" ht="11.25">
      <c r="B435" s="42"/>
    </row>
    <row r="436" ht="11.25">
      <c r="B436" s="42"/>
    </row>
    <row r="437" ht="11.25">
      <c r="B437" s="42"/>
    </row>
    <row r="438" ht="11.25">
      <c r="B438" s="42"/>
    </row>
    <row r="439" ht="11.25">
      <c r="B439" s="42"/>
    </row>
    <row r="440" ht="11.25">
      <c r="B440" s="42"/>
    </row>
    <row r="441" ht="11.25">
      <c r="B441" s="42"/>
    </row>
    <row r="442" ht="11.25">
      <c r="B442" s="42"/>
    </row>
    <row r="443" ht="11.25">
      <c r="B443" s="42"/>
    </row>
    <row r="444" ht="11.25">
      <c r="B444" s="42"/>
    </row>
    <row r="445" ht="11.25">
      <c r="B445" s="42"/>
    </row>
    <row r="446" ht="11.25">
      <c r="B446" s="42"/>
    </row>
    <row r="447" ht="11.25">
      <c r="B447" s="42"/>
    </row>
    <row r="448" ht="11.25">
      <c r="B448" s="42"/>
    </row>
    <row r="449" ht="11.25">
      <c r="B449" s="42"/>
    </row>
    <row r="450" ht="11.25">
      <c r="B450" s="42"/>
    </row>
    <row r="451" ht="11.25">
      <c r="B451" s="42"/>
    </row>
    <row r="452" ht="11.25">
      <c r="B452" s="42"/>
    </row>
    <row r="453" ht="11.25">
      <c r="B453" s="42"/>
    </row>
    <row r="454" ht="11.25">
      <c r="B454" s="42"/>
    </row>
    <row r="455" ht="11.25">
      <c r="B455" s="42"/>
    </row>
    <row r="456" ht="11.25">
      <c r="B456" s="42"/>
    </row>
    <row r="457" ht="11.25">
      <c r="B457" s="42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12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4" customWidth="1"/>
    <col min="2" max="2" width="6.8515625" style="44" customWidth="1"/>
    <col min="3" max="14" width="10.28125" style="43" customWidth="1"/>
    <col min="15" max="15" width="12.57421875" style="43" bestFit="1" customWidth="1"/>
    <col min="16" max="24" width="14.8515625" style="43" customWidth="1"/>
    <col min="25" max="16384" width="14.8515625" style="44" customWidth="1"/>
  </cols>
  <sheetData>
    <row r="1" spans="2:15" s="128" customFormat="1" ht="12.75">
      <c r="B1" s="129" t="s">
        <v>182</v>
      </c>
      <c r="C1" s="130"/>
      <c r="D1" s="7"/>
      <c r="E1" s="7"/>
      <c r="F1" s="7"/>
      <c r="O1" s="131" t="s">
        <v>240</v>
      </c>
    </row>
    <row r="3" s="189" customFormat="1" ht="11.25">
      <c r="B3" s="56" t="s">
        <v>94</v>
      </c>
    </row>
    <row r="4" s="189" customFormat="1" ht="11.25">
      <c r="B4" s="57" t="s">
        <v>95</v>
      </c>
    </row>
    <row r="5" spans="2:15" s="189" customFormat="1" ht="11.25">
      <c r="B5" s="58" t="s">
        <v>96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2:15" s="189" customFormat="1" ht="12" thickBot="1">
      <c r="B6" s="196" t="s">
        <v>69</v>
      </c>
      <c r="C6" s="197" t="s">
        <v>97</v>
      </c>
      <c r="D6" s="197" t="s">
        <v>98</v>
      </c>
      <c r="E6" s="197" t="s">
        <v>99</v>
      </c>
      <c r="F6" s="197" t="s">
        <v>100</v>
      </c>
      <c r="G6" s="197" t="s">
        <v>101</v>
      </c>
      <c r="H6" s="197" t="s">
        <v>102</v>
      </c>
      <c r="I6" s="197" t="s">
        <v>103</v>
      </c>
      <c r="J6" s="197" t="s">
        <v>104</v>
      </c>
      <c r="K6" s="197" t="s">
        <v>105</v>
      </c>
      <c r="L6" s="197" t="s">
        <v>106</v>
      </c>
      <c r="M6" s="197" t="s">
        <v>107</v>
      </c>
      <c r="N6" s="197" t="s">
        <v>108</v>
      </c>
      <c r="O6" s="197" t="s">
        <v>109</v>
      </c>
    </row>
    <row r="7" spans="2:15" s="189" customFormat="1" ht="12" thickTop="1">
      <c r="B7" s="45">
        <v>1994</v>
      </c>
      <c r="C7" s="46">
        <v>2747</v>
      </c>
      <c r="D7" s="46">
        <v>2778</v>
      </c>
      <c r="E7" s="46">
        <v>3351</v>
      </c>
      <c r="F7" s="46">
        <v>3635</v>
      </c>
      <c r="G7" s="46">
        <v>3862</v>
      </c>
      <c r="H7" s="46">
        <v>3728</v>
      </c>
      <c r="I7" s="46">
        <v>3738</v>
      </c>
      <c r="J7" s="46">
        <v>4282</v>
      </c>
      <c r="K7" s="46">
        <v>4162</v>
      </c>
      <c r="L7" s="46">
        <v>3842</v>
      </c>
      <c r="M7" s="46">
        <v>3706</v>
      </c>
      <c r="N7" s="46">
        <v>3714</v>
      </c>
      <c r="O7" s="46">
        <v>43545</v>
      </c>
    </row>
    <row r="8" spans="2:15" s="189" customFormat="1" ht="11.25">
      <c r="B8" s="47">
        <v>1995</v>
      </c>
      <c r="C8" s="46">
        <v>2980</v>
      </c>
      <c r="D8" s="46">
        <v>2952</v>
      </c>
      <c r="E8" s="46">
        <v>3799</v>
      </c>
      <c r="F8" s="46">
        <v>3394</v>
      </c>
      <c r="G8" s="46">
        <v>4205</v>
      </c>
      <c r="H8" s="46">
        <v>4119</v>
      </c>
      <c r="I8" s="46">
        <v>4004</v>
      </c>
      <c r="J8" s="46">
        <v>4558</v>
      </c>
      <c r="K8" s="46">
        <v>4167</v>
      </c>
      <c r="L8" s="46">
        <v>4405</v>
      </c>
      <c r="M8" s="46">
        <v>4048</v>
      </c>
      <c r="N8" s="46">
        <v>3875</v>
      </c>
      <c r="O8" s="46">
        <v>46506</v>
      </c>
    </row>
    <row r="9" spans="2:15" s="189" customFormat="1" ht="11.25">
      <c r="B9" s="47">
        <v>1996</v>
      </c>
      <c r="C9" s="46">
        <v>3473</v>
      </c>
      <c r="D9" s="46">
        <v>3405</v>
      </c>
      <c r="E9" s="46">
        <v>3408</v>
      </c>
      <c r="F9" s="46">
        <v>4271</v>
      </c>
      <c r="G9" s="46">
        <v>4506</v>
      </c>
      <c r="H9" s="46">
        <v>3840</v>
      </c>
      <c r="I9" s="46">
        <v>4459</v>
      </c>
      <c r="J9" s="46">
        <v>4381</v>
      </c>
      <c r="K9" s="46">
        <v>4115</v>
      </c>
      <c r="L9" s="46">
        <v>4188</v>
      </c>
      <c r="M9" s="46">
        <v>3912</v>
      </c>
      <c r="N9" s="46">
        <v>3789</v>
      </c>
      <c r="O9" s="46">
        <v>47747</v>
      </c>
    </row>
    <row r="10" spans="2:15" s="189" customFormat="1" ht="11.25">
      <c r="B10" s="47">
        <v>1997</v>
      </c>
      <c r="C10" s="46">
        <v>3685</v>
      </c>
      <c r="D10" s="46">
        <v>3146</v>
      </c>
      <c r="E10" s="46">
        <v>3826</v>
      </c>
      <c r="F10" s="46">
        <v>4629</v>
      </c>
      <c r="G10" s="46">
        <v>4659</v>
      </c>
      <c r="H10" s="46">
        <v>4844</v>
      </c>
      <c r="I10" s="46">
        <v>5239</v>
      </c>
      <c r="J10" s="46">
        <v>5075</v>
      </c>
      <c r="K10" s="46">
        <v>4588</v>
      </c>
      <c r="L10" s="46">
        <v>4793</v>
      </c>
      <c r="M10" s="46">
        <v>3976</v>
      </c>
      <c r="N10" s="46">
        <v>4534</v>
      </c>
      <c r="O10" s="46">
        <v>52994</v>
      </c>
    </row>
    <row r="11" spans="2:15" s="189" customFormat="1" ht="11.25">
      <c r="B11" s="47">
        <v>1998</v>
      </c>
      <c r="C11" s="46">
        <v>3917</v>
      </c>
      <c r="D11" s="46">
        <v>3716</v>
      </c>
      <c r="E11" s="46">
        <v>4274</v>
      </c>
      <c r="F11" s="46">
        <v>4576</v>
      </c>
      <c r="G11" s="46">
        <v>4612</v>
      </c>
      <c r="H11" s="46">
        <v>4886</v>
      </c>
      <c r="I11" s="46">
        <v>4970</v>
      </c>
      <c r="J11" s="46">
        <v>3986</v>
      </c>
      <c r="K11" s="46">
        <v>4538</v>
      </c>
      <c r="L11" s="46">
        <v>4017</v>
      </c>
      <c r="M11" s="46">
        <v>3704</v>
      </c>
      <c r="N11" s="46">
        <v>3944</v>
      </c>
      <c r="O11" s="46">
        <v>51140</v>
      </c>
    </row>
    <row r="12" spans="2:15" s="189" customFormat="1" ht="11.25">
      <c r="B12" s="47">
        <v>1999</v>
      </c>
      <c r="C12" s="46">
        <v>2949</v>
      </c>
      <c r="D12" s="46">
        <v>3267</v>
      </c>
      <c r="E12" s="46">
        <v>3829</v>
      </c>
      <c r="F12" s="46">
        <v>3707</v>
      </c>
      <c r="G12" s="46">
        <v>4386</v>
      </c>
      <c r="H12" s="46">
        <v>4313</v>
      </c>
      <c r="I12" s="46">
        <v>4117</v>
      </c>
      <c r="J12" s="46">
        <v>4277</v>
      </c>
      <c r="K12" s="46">
        <v>4187</v>
      </c>
      <c r="L12" s="46">
        <v>4304</v>
      </c>
      <c r="M12" s="46">
        <v>4002</v>
      </c>
      <c r="N12" s="46">
        <v>4673</v>
      </c>
      <c r="O12" s="46">
        <v>48011</v>
      </c>
    </row>
    <row r="13" spans="2:15" s="189" customFormat="1" ht="11.25">
      <c r="B13" s="47">
        <v>2000</v>
      </c>
      <c r="C13" s="46">
        <v>3453</v>
      </c>
      <c r="D13" s="46">
        <v>4123</v>
      </c>
      <c r="E13" s="46">
        <v>4472</v>
      </c>
      <c r="F13" s="46">
        <v>4181</v>
      </c>
      <c r="G13" s="46">
        <v>5063</v>
      </c>
      <c r="H13" s="46">
        <v>4861</v>
      </c>
      <c r="I13" s="46">
        <v>5003</v>
      </c>
      <c r="J13" s="46">
        <v>5519</v>
      </c>
      <c r="K13" s="46">
        <v>4724</v>
      </c>
      <c r="L13" s="46">
        <v>4638</v>
      </c>
      <c r="M13" s="46">
        <v>4390</v>
      </c>
      <c r="N13" s="46">
        <v>4659</v>
      </c>
      <c r="O13" s="46">
        <v>55086</v>
      </c>
    </row>
    <row r="14" spans="2:15" s="189" customFormat="1" ht="11.25">
      <c r="B14" s="47">
        <v>2001</v>
      </c>
      <c r="C14" s="46">
        <v>4538</v>
      </c>
      <c r="D14" s="46">
        <v>4083</v>
      </c>
      <c r="E14" s="46">
        <v>5167</v>
      </c>
      <c r="F14" s="46">
        <v>4730</v>
      </c>
      <c r="G14" s="46">
        <v>5368</v>
      </c>
      <c r="H14" s="46">
        <v>5041.98</v>
      </c>
      <c r="I14" s="46">
        <v>4965</v>
      </c>
      <c r="J14" s="46">
        <v>5727</v>
      </c>
      <c r="K14" s="46">
        <v>4755</v>
      </c>
      <c r="L14" s="46">
        <v>5003</v>
      </c>
      <c r="M14" s="46">
        <v>4500</v>
      </c>
      <c r="N14" s="46">
        <v>4346</v>
      </c>
      <c r="O14" s="46">
        <v>58223.98</v>
      </c>
    </row>
    <row r="15" spans="2:15" s="189" customFormat="1" ht="11.25">
      <c r="B15" s="45">
        <v>2002</v>
      </c>
      <c r="C15" s="46">
        <v>3972</v>
      </c>
      <c r="D15" s="46">
        <v>3658</v>
      </c>
      <c r="E15" s="46">
        <v>4260</v>
      </c>
      <c r="F15" s="46">
        <v>4641.399729</v>
      </c>
      <c r="G15" s="46">
        <v>4441</v>
      </c>
      <c r="H15" s="46">
        <v>4079</v>
      </c>
      <c r="I15" s="46">
        <v>6223</v>
      </c>
      <c r="J15" s="46">
        <v>5751</v>
      </c>
      <c r="K15" s="46">
        <v>6492</v>
      </c>
      <c r="L15" s="46">
        <v>6474</v>
      </c>
      <c r="M15" s="46">
        <v>5127</v>
      </c>
      <c r="N15" s="46">
        <v>5243</v>
      </c>
      <c r="O15" s="46">
        <v>60361.399729</v>
      </c>
    </row>
    <row r="16" spans="2:15" s="189" customFormat="1" ht="11.25">
      <c r="B16" s="45">
        <v>2003</v>
      </c>
      <c r="C16" s="46">
        <v>4805</v>
      </c>
      <c r="D16" s="46">
        <v>5001</v>
      </c>
      <c r="E16" s="46">
        <v>5239</v>
      </c>
      <c r="F16" s="46">
        <v>5711</v>
      </c>
      <c r="G16" s="46">
        <v>6372</v>
      </c>
      <c r="H16" s="46">
        <v>5874</v>
      </c>
      <c r="I16" s="46">
        <v>6105</v>
      </c>
      <c r="J16" s="46">
        <v>6403</v>
      </c>
      <c r="K16" s="46">
        <v>7280</v>
      </c>
      <c r="L16" s="46">
        <v>7566</v>
      </c>
      <c r="M16" s="46">
        <v>5980</v>
      </c>
      <c r="N16" s="46">
        <v>6748</v>
      </c>
      <c r="O16" s="46">
        <v>73084</v>
      </c>
    </row>
    <row r="17" spans="2:15" s="189" customFormat="1" ht="11.25">
      <c r="B17" s="45">
        <v>2004</v>
      </c>
      <c r="C17" s="46">
        <v>5800</v>
      </c>
      <c r="D17" s="46">
        <v>5722</v>
      </c>
      <c r="E17" s="46">
        <v>7927</v>
      </c>
      <c r="F17" s="46">
        <v>6590</v>
      </c>
      <c r="G17" s="46">
        <v>7941</v>
      </c>
      <c r="H17" s="46">
        <v>9328</v>
      </c>
      <c r="I17" s="46">
        <v>8992</v>
      </c>
      <c r="J17" s="46">
        <v>9056</v>
      </c>
      <c r="K17" s="46">
        <v>8923</v>
      </c>
      <c r="L17" s="46">
        <v>8844</v>
      </c>
      <c r="M17" s="46">
        <v>8159</v>
      </c>
      <c r="N17" s="46">
        <v>9194</v>
      </c>
      <c r="O17" s="46">
        <v>96476</v>
      </c>
    </row>
    <row r="18" spans="2:15" s="189" customFormat="1" ht="11.25">
      <c r="B18" s="45">
        <v>2005</v>
      </c>
      <c r="C18" s="46">
        <v>7444</v>
      </c>
      <c r="D18" s="46">
        <v>7756</v>
      </c>
      <c r="E18" s="46">
        <v>9251</v>
      </c>
      <c r="F18" s="46">
        <v>9202</v>
      </c>
      <c r="G18" s="46">
        <v>9818</v>
      </c>
      <c r="H18" s="46">
        <v>10206</v>
      </c>
      <c r="I18" s="46">
        <v>11062</v>
      </c>
      <c r="J18" s="46">
        <v>11346</v>
      </c>
      <c r="K18" s="46">
        <v>10634</v>
      </c>
      <c r="L18" s="46">
        <v>9903</v>
      </c>
      <c r="M18" s="46">
        <v>10790</v>
      </c>
      <c r="N18" s="46">
        <v>10896</v>
      </c>
      <c r="O18" s="46">
        <v>118308</v>
      </c>
    </row>
    <row r="19" spans="2:15" s="189" customFormat="1" ht="11.25">
      <c r="B19" s="45">
        <v>2006</v>
      </c>
      <c r="C19" s="46">
        <v>9271</v>
      </c>
      <c r="D19" s="46">
        <v>8750</v>
      </c>
      <c r="E19" s="46">
        <v>11366</v>
      </c>
      <c r="F19" s="46">
        <v>9830</v>
      </c>
      <c r="G19" s="46">
        <v>10305</v>
      </c>
      <c r="H19" s="46">
        <v>11463</v>
      </c>
      <c r="I19" s="46">
        <v>13651</v>
      </c>
      <c r="J19" s="46">
        <v>13671</v>
      </c>
      <c r="K19" s="46">
        <v>12577</v>
      </c>
      <c r="L19" s="46">
        <v>12689</v>
      </c>
      <c r="M19" s="46">
        <v>11897</v>
      </c>
      <c r="N19" s="46">
        <v>12265</v>
      </c>
      <c r="O19" s="46">
        <v>137735</v>
      </c>
    </row>
    <row r="20" spans="2:15" s="189" customFormat="1" ht="11.25">
      <c r="B20" s="45">
        <v>2007</v>
      </c>
      <c r="C20" s="46">
        <v>10984</v>
      </c>
      <c r="D20" s="46">
        <v>10129</v>
      </c>
      <c r="E20" s="46">
        <v>12889</v>
      </c>
      <c r="F20" s="46">
        <v>12446</v>
      </c>
      <c r="G20" s="46">
        <v>13647.281258</v>
      </c>
      <c r="H20" s="46">
        <v>13118</v>
      </c>
      <c r="I20" s="46">
        <v>14119</v>
      </c>
      <c r="J20" s="46">
        <v>15100</v>
      </c>
      <c r="K20" s="46">
        <v>14166</v>
      </c>
      <c r="L20" s="46">
        <v>15768</v>
      </c>
      <c r="M20" s="46">
        <v>14051</v>
      </c>
      <c r="N20" s="46">
        <v>14231</v>
      </c>
      <c r="O20" s="46">
        <v>160648.281258</v>
      </c>
    </row>
    <row r="21" spans="2:15" s="189" customFormat="1" ht="11.25">
      <c r="B21" s="45">
        <v>2008</v>
      </c>
      <c r="C21" s="46">
        <v>13277</v>
      </c>
      <c r="D21" s="46">
        <v>12800</v>
      </c>
      <c r="E21" s="46">
        <v>12613</v>
      </c>
      <c r="F21" s="46">
        <v>14058.430155</v>
      </c>
      <c r="G21" s="46">
        <v>19303</v>
      </c>
      <c r="H21" s="46">
        <v>18594</v>
      </c>
      <c r="I21" s="46">
        <v>20451</v>
      </c>
      <c r="J21" s="46">
        <v>19747</v>
      </c>
      <c r="K21" s="46">
        <v>20017</v>
      </c>
      <c r="L21" s="46">
        <v>18512</v>
      </c>
      <c r="M21" s="46">
        <v>14753</v>
      </c>
      <c r="N21" s="46">
        <v>13818</v>
      </c>
      <c r="O21" s="46">
        <v>197943.430155</v>
      </c>
    </row>
    <row r="22" spans="2:15" s="189" customFormat="1" ht="11.25">
      <c r="B22" s="48">
        <v>2009</v>
      </c>
      <c r="C22" s="200">
        <v>9782</v>
      </c>
      <c r="D22" s="200">
        <v>9588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>
        <v>19370</v>
      </c>
    </row>
    <row r="23" s="189" customFormat="1" ht="11.25">
      <c r="B23" s="66" t="s">
        <v>110</v>
      </c>
    </row>
    <row r="24" s="189" customFormat="1" ht="11.25">
      <c r="B24" s="66"/>
    </row>
    <row r="25" spans="2:15" s="189" customFormat="1" ht="11.25">
      <c r="B25" s="5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="189" customFormat="1" ht="11.25">
      <c r="B26" s="56" t="s">
        <v>111</v>
      </c>
    </row>
    <row r="27" s="189" customFormat="1" ht="11.25">
      <c r="B27" s="57" t="s">
        <v>112</v>
      </c>
    </row>
    <row r="28" spans="2:15" s="189" customFormat="1" ht="11.25">
      <c r="B28" s="57" t="s">
        <v>113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2:15" s="189" customFormat="1" ht="11.25">
      <c r="B29" s="58" t="s">
        <v>96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2:15" s="189" customFormat="1" ht="12" thickBot="1">
      <c r="B30" s="196" t="s">
        <v>69</v>
      </c>
      <c r="C30" s="197" t="s">
        <v>97</v>
      </c>
      <c r="D30" s="197" t="s">
        <v>98</v>
      </c>
      <c r="E30" s="197" t="s">
        <v>99</v>
      </c>
      <c r="F30" s="197" t="s">
        <v>100</v>
      </c>
      <c r="G30" s="197" t="s">
        <v>101</v>
      </c>
      <c r="H30" s="197" t="s">
        <v>102</v>
      </c>
      <c r="I30" s="197" t="s">
        <v>103</v>
      </c>
      <c r="J30" s="197" t="s">
        <v>104</v>
      </c>
      <c r="K30" s="197" t="s">
        <v>105</v>
      </c>
      <c r="L30" s="197" t="s">
        <v>106</v>
      </c>
      <c r="M30" s="197" t="s">
        <v>107</v>
      </c>
      <c r="N30" s="197" t="s">
        <v>108</v>
      </c>
      <c r="O30" s="197" t="s">
        <v>109</v>
      </c>
    </row>
    <row r="31" spans="2:15" s="189" customFormat="1" ht="12" thickTop="1">
      <c r="B31" s="45">
        <v>1994</v>
      </c>
      <c r="C31" s="46">
        <v>1768.675231</v>
      </c>
      <c r="D31" s="46">
        <v>2030.100974</v>
      </c>
      <c r="E31" s="46">
        <v>2248.937491</v>
      </c>
      <c r="F31" s="46">
        <v>2151.981505</v>
      </c>
      <c r="G31" s="46">
        <v>2624.852192</v>
      </c>
      <c r="H31" s="46">
        <v>2498.707144</v>
      </c>
      <c r="I31" s="46">
        <v>2514.352437</v>
      </c>
      <c r="J31" s="46">
        <v>2775.732351</v>
      </c>
      <c r="K31" s="46">
        <v>2641.132607</v>
      </c>
      <c r="L31" s="46">
        <v>3186.329072</v>
      </c>
      <c r="M31" s="46">
        <v>4114.517725</v>
      </c>
      <c r="N31" s="46">
        <v>4523.371403</v>
      </c>
      <c r="O31" s="46">
        <v>33078.690131999996</v>
      </c>
    </row>
    <row r="32" spans="2:15" s="189" customFormat="1" ht="11.25">
      <c r="B32" s="47">
        <v>1995</v>
      </c>
      <c r="C32" s="46">
        <v>3283.871691</v>
      </c>
      <c r="D32" s="46">
        <v>4012.483902</v>
      </c>
      <c r="E32" s="46">
        <v>4721.391753</v>
      </c>
      <c r="F32" s="46">
        <v>3863.499716</v>
      </c>
      <c r="G32" s="46">
        <v>4897.139765</v>
      </c>
      <c r="H32" s="46">
        <v>4896.576559</v>
      </c>
      <c r="I32" s="46">
        <v>4002.873561</v>
      </c>
      <c r="J32" s="46">
        <v>4461.34722</v>
      </c>
      <c r="K32" s="46">
        <v>3687.438016</v>
      </c>
      <c r="L32" s="46">
        <v>4076.040237</v>
      </c>
      <c r="M32" s="46">
        <v>4136.940625</v>
      </c>
      <c r="N32" s="46">
        <v>3932.293162</v>
      </c>
      <c r="O32" s="46">
        <v>49971.896207000005</v>
      </c>
    </row>
    <row r="33" spans="2:15" s="189" customFormat="1" ht="11.25">
      <c r="B33" s="47">
        <v>1996</v>
      </c>
      <c r="C33" s="46">
        <v>3439.787016</v>
      </c>
      <c r="D33" s="46">
        <v>3434.791032</v>
      </c>
      <c r="E33" s="46">
        <v>3876.447215</v>
      </c>
      <c r="F33" s="46">
        <v>4073.777083</v>
      </c>
      <c r="G33" s="46">
        <v>4249.152517</v>
      </c>
      <c r="H33" s="46">
        <v>4167.947665</v>
      </c>
      <c r="I33" s="46">
        <v>4806.883178</v>
      </c>
      <c r="J33" s="46">
        <v>4661.593905</v>
      </c>
      <c r="K33" s="46">
        <v>4748.326554</v>
      </c>
      <c r="L33" s="46">
        <v>5496.716406</v>
      </c>
      <c r="M33" s="46">
        <v>4755.666572</v>
      </c>
      <c r="N33" s="46">
        <v>5634.678013</v>
      </c>
      <c r="O33" s="46">
        <v>53345.767155999994</v>
      </c>
    </row>
    <row r="34" spans="2:15" s="189" customFormat="1" ht="11.25">
      <c r="B34" s="47">
        <v>1997</v>
      </c>
      <c r="C34" s="46">
        <v>2512.124153</v>
      </c>
      <c r="D34" s="46">
        <v>4249.308184</v>
      </c>
      <c r="E34" s="46">
        <v>4727.50427</v>
      </c>
      <c r="F34" s="46">
        <v>5534.607111</v>
      </c>
      <c r="G34" s="46">
        <v>4721.520682</v>
      </c>
      <c r="H34" s="46">
        <v>5208.071998</v>
      </c>
      <c r="I34" s="46">
        <v>5782.869007</v>
      </c>
      <c r="J34" s="46">
        <v>5369.525218</v>
      </c>
      <c r="K34" s="46">
        <v>5435.408787</v>
      </c>
      <c r="L34" s="46">
        <v>5644.715601</v>
      </c>
      <c r="M34" s="46">
        <v>5262.503581</v>
      </c>
      <c r="N34" s="46">
        <v>5299.068496</v>
      </c>
      <c r="O34" s="46">
        <v>59747.22708800001</v>
      </c>
    </row>
    <row r="35" spans="2:15" s="189" customFormat="1" ht="11.25">
      <c r="B35" s="47">
        <v>1998</v>
      </c>
      <c r="C35" s="46">
        <v>4641.272855</v>
      </c>
      <c r="D35" s="46">
        <v>3943.235604</v>
      </c>
      <c r="E35" s="46">
        <v>5167.087047</v>
      </c>
      <c r="F35" s="46">
        <v>4629.068494</v>
      </c>
      <c r="G35" s="46">
        <v>4736.139222</v>
      </c>
      <c r="H35" s="46">
        <v>4703.891762</v>
      </c>
      <c r="I35" s="46">
        <v>5394.787069</v>
      </c>
      <c r="J35" s="46">
        <v>4155.992635</v>
      </c>
      <c r="K35" s="46">
        <v>5741.168184</v>
      </c>
      <c r="L35" s="46">
        <v>5460.08048</v>
      </c>
      <c r="M35" s="46">
        <v>4736.030454</v>
      </c>
      <c r="N35" s="46">
        <v>4454.722168</v>
      </c>
      <c r="O35" s="46">
        <v>57763.475974</v>
      </c>
    </row>
    <row r="36" spans="2:15" s="189" customFormat="1" ht="11.25">
      <c r="B36" s="47">
        <v>1999</v>
      </c>
      <c r="C36" s="46">
        <v>3662.093141</v>
      </c>
      <c r="D36" s="46">
        <v>3166.427754</v>
      </c>
      <c r="E36" s="46">
        <v>4056.708819</v>
      </c>
      <c r="F36" s="46">
        <v>3675.847122</v>
      </c>
      <c r="G36" s="46">
        <v>4086.790169</v>
      </c>
      <c r="H36" s="46">
        <v>4460.906203</v>
      </c>
      <c r="I36" s="46">
        <v>4031.694188</v>
      </c>
      <c r="J36" s="46">
        <v>4466.073688</v>
      </c>
      <c r="K36" s="46">
        <v>4243.089852</v>
      </c>
      <c r="L36" s="46">
        <v>4460.02421</v>
      </c>
      <c r="M36" s="46">
        <v>4535.714929</v>
      </c>
      <c r="N36" s="46">
        <v>4449.268664</v>
      </c>
      <c r="O36" s="46">
        <v>49294.63873900001</v>
      </c>
    </row>
    <row r="37" spans="2:15" s="189" customFormat="1" ht="11.25">
      <c r="B37" s="47">
        <v>2000</v>
      </c>
      <c r="C37" s="46">
        <v>3568.630168</v>
      </c>
      <c r="D37" s="46">
        <v>4046.60002</v>
      </c>
      <c r="E37" s="46">
        <v>4451.145935</v>
      </c>
      <c r="F37" s="46">
        <v>3997.175267</v>
      </c>
      <c r="G37" s="46">
        <v>4697.710163</v>
      </c>
      <c r="H37" s="46">
        <v>4605.462301</v>
      </c>
      <c r="I37" s="46">
        <v>4887.269147</v>
      </c>
      <c r="J37" s="46">
        <v>5424.619324</v>
      </c>
      <c r="K37" s="46">
        <v>5053.65481</v>
      </c>
      <c r="L37" s="46">
        <v>5188.464397</v>
      </c>
      <c r="M37" s="46">
        <v>5049.759161</v>
      </c>
      <c r="N37" s="46">
        <v>4868.099029</v>
      </c>
      <c r="O37" s="46">
        <v>55838.58972199999</v>
      </c>
    </row>
    <row r="38" spans="2:15" s="189" customFormat="1" ht="11.25">
      <c r="B38" s="47">
        <v>2001</v>
      </c>
      <c r="C38" s="46">
        <v>5014.22952</v>
      </c>
      <c r="D38" s="46">
        <v>4005.275273</v>
      </c>
      <c r="E38" s="46">
        <v>5447.377439</v>
      </c>
      <c r="F38" s="46">
        <v>4609.505039</v>
      </c>
      <c r="G38" s="46">
        <v>5156.175939</v>
      </c>
      <c r="H38" s="46">
        <v>4761.558051</v>
      </c>
      <c r="I38" s="46">
        <v>4856.732737</v>
      </c>
      <c r="J38" s="46">
        <v>5099.36469</v>
      </c>
      <c r="K38" s="46">
        <v>4159.223906</v>
      </c>
      <c r="L38" s="46">
        <v>4756.599313</v>
      </c>
      <c r="M38" s="46">
        <v>4213.398997</v>
      </c>
      <c r="N38" s="46">
        <v>3492.735114</v>
      </c>
      <c r="O38" s="46">
        <v>55572.176018000006</v>
      </c>
    </row>
    <row r="39" spans="2:15" s="189" customFormat="1" ht="11.25">
      <c r="B39" s="45">
        <v>2002</v>
      </c>
      <c r="C39" s="46">
        <v>3802.975395</v>
      </c>
      <c r="D39" s="46">
        <v>3396.831018</v>
      </c>
      <c r="E39" s="46">
        <v>3663.361797</v>
      </c>
      <c r="F39" s="46">
        <v>4139.714161</v>
      </c>
      <c r="G39" s="46">
        <v>4063.425076</v>
      </c>
      <c r="H39" s="46">
        <v>3399.709599</v>
      </c>
      <c r="I39" s="46">
        <v>5023.513221</v>
      </c>
      <c r="J39" s="46">
        <v>4174.122094</v>
      </c>
      <c r="K39" s="46">
        <v>4002.265308</v>
      </c>
      <c r="L39" s="46">
        <v>4283.44766</v>
      </c>
      <c r="M39" s="46">
        <v>3848.666935</v>
      </c>
      <c r="N39" s="46">
        <v>3442.455866</v>
      </c>
      <c r="O39" s="46">
        <v>47240.48813</v>
      </c>
    </row>
    <row r="40" spans="2:15" s="189" customFormat="1" ht="11.25">
      <c r="B40" s="45">
        <v>2003</v>
      </c>
      <c r="C40" s="46">
        <v>3650.289379</v>
      </c>
      <c r="D40" s="46">
        <v>3886.078252</v>
      </c>
      <c r="E40" s="46">
        <v>3703.049561</v>
      </c>
      <c r="F40" s="46">
        <v>3989.696557</v>
      </c>
      <c r="G40" s="46">
        <v>3854.164651</v>
      </c>
      <c r="H40" s="46">
        <v>3521</v>
      </c>
      <c r="I40" s="46">
        <v>4049</v>
      </c>
      <c r="J40" s="46">
        <v>3730</v>
      </c>
      <c r="K40" s="46">
        <v>4616</v>
      </c>
      <c r="L40" s="46">
        <v>5030</v>
      </c>
      <c r="M40" s="46">
        <v>4263</v>
      </c>
      <c r="N40" s="46">
        <v>3997</v>
      </c>
      <c r="O40" s="46">
        <v>48289.278399999996</v>
      </c>
    </row>
    <row r="41" spans="2:15" s="189" customFormat="1" ht="11.25">
      <c r="B41" s="45">
        <v>2004</v>
      </c>
      <c r="C41" s="46">
        <v>4214</v>
      </c>
      <c r="D41" s="46">
        <v>3752</v>
      </c>
      <c r="E41" s="46">
        <v>5344</v>
      </c>
      <c r="F41" s="46">
        <v>4630</v>
      </c>
      <c r="G41" s="46">
        <v>4829</v>
      </c>
      <c r="H41" s="46">
        <v>5529</v>
      </c>
      <c r="I41" s="46">
        <v>5526</v>
      </c>
      <c r="J41" s="46">
        <v>5622</v>
      </c>
      <c r="K41" s="46">
        <v>5751</v>
      </c>
      <c r="L41" s="46">
        <v>5840</v>
      </c>
      <c r="M41" s="46">
        <v>6083</v>
      </c>
      <c r="N41" s="46">
        <v>5686</v>
      </c>
      <c r="O41" s="46">
        <v>62806</v>
      </c>
    </row>
    <row r="42" spans="2:15" s="189" customFormat="1" ht="11.25">
      <c r="B42" s="45">
        <v>2005</v>
      </c>
      <c r="C42" s="46">
        <v>5257</v>
      </c>
      <c r="D42" s="46">
        <v>4980</v>
      </c>
      <c r="E42" s="46">
        <v>5908</v>
      </c>
      <c r="F42" s="46">
        <v>5332</v>
      </c>
      <c r="G42" s="46">
        <v>6372</v>
      </c>
      <c r="H42" s="46">
        <v>6173</v>
      </c>
      <c r="I42" s="46">
        <v>6058</v>
      </c>
      <c r="J42" s="46">
        <v>7695</v>
      </c>
      <c r="K42" s="46">
        <v>6315</v>
      </c>
      <c r="L42" s="46">
        <v>6227</v>
      </c>
      <c r="M42" s="46">
        <v>6716</v>
      </c>
      <c r="N42" s="46">
        <v>6566</v>
      </c>
      <c r="O42" s="46">
        <v>73599</v>
      </c>
    </row>
    <row r="43" spans="2:15" s="189" customFormat="1" ht="11.25">
      <c r="B43" s="45">
        <v>2006</v>
      </c>
      <c r="C43" s="46">
        <v>6450</v>
      </c>
      <c r="D43" s="46">
        <v>5950</v>
      </c>
      <c r="E43" s="46">
        <v>7732</v>
      </c>
      <c r="F43" s="46">
        <v>6732</v>
      </c>
      <c r="G43" s="46">
        <v>7289</v>
      </c>
      <c r="H43" s="46">
        <v>7366</v>
      </c>
      <c r="I43" s="46">
        <v>7992</v>
      </c>
      <c r="J43" s="46">
        <v>9117</v>
      </c>
      <c r="K43" s="46">
        <v>8109</v>
      </c>
      <c r="L43" s="46">
        <v>8738</v>
      </c>
      <c r="M43" s="46">
        <v>8658</v>
      </c>
      <c r="N43" s="46">
        <v>7213</v>
      </c>
      <c r="O43" s="46">
        <v>91346</v>
      </c>
    </row>
    <row r="44" spans="2:15" s="189" customFormat="1" ht="11.25">
      <c r="B44" s="45">
        <v>2007</v>
      </c>
      <c r="C44" s="46">
        <v>8468</v>
      </c>
      <c r="D44" s="46">
        <v>7230</v>
      </c>
      <c r="E44" s="46">
        <v>9583</v>
      </c>
      <c r="F44" s="46">
        <v>8263</v>
      </c>
      <c r="G44" s="46">
        <v>9794</v>
      </c>
      <c r="H44" s="46">
        <v>9297</v>
      </c>
      <c r="I44" s="46">
        <v>10776</v>
      </c>
      <c r="J44" s="46">
        <v>11559</v>
      </c>
      <c r="K44" s="46">
        <v>10689</v>
      </c>
      <c r="L44" s="46">
        <v>12337</v>
      </c>
      <c r="M44" s="46">
        <v>12031</v>
      </c>
      <c r="N44" s="46">
        <v>10592</v>
      </c>
      <c r="O44" s="46">
        <v>120619</v>
      </c>
    </row>
    <row r="45" spans="2:15" s="189" customFormat="1" ht="11.25">
      <c r="B45" s="45">
        <v>2008</v>
      </c>
      <c r="C45" s="46">
        <v>12355</v>
      </c>
      <c r="D45" s="46">
        <v>11950</v>
      </c>
      <c r="E45" s="46">
        <v>11613</v>
      </c>
      <c r="F45" s="46">
        <v>12319</v>
      </c>
      <c r="G45" s="46">
        <v>15231</v>
      </c>
      <c r="H45" s="46">
        <v>15875</v>
      </c>
      <c r="I45" s="46">
        <v>17148</v>
      </c>
      <c r="J45" s="46">
        <v>17479</v>
      </c>
      <c r="K45" s="46">
        <v>17263</v>
      </c>
      <c r="L45" s="46">
        <v>17305</v>
      </c>
      <c r="M45" s="46">
        <v>13140</v>
      </c>
      <c r="N45" s="46">
        <v>11517</v>
      </c>
      <c r="O45" s="46">
        <v>173195</v>
      </c>
    </row>
    <row r="46" spans="2:15" s="189" customFormat="1" ht="11.25">
      <c r="B46" s="48">
        <v>2009</v>
      </c>
      <c r="C46" s="200">
        <v>10306</v>
      </c>
      <c r="D46" s="200">
        <v>7821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>
        <v>18127</v>
      </c>
    </row>
    <row r="47" spans="2:15" s="189" customFormat="1" ht="11.25">
      <c r="B47" s="66" t="s">
        <v>110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</row>
    <row r="48" spans="2:15" s="189" customFormat="1" ht="11.25">
      <c r="B48" s="66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</row>
    <row r="49" s="189" customFormat="1" ht="11.25"/>
    <row r="50" s="189" customFormat="1" ht="11.25">
      <c r="B50" s="56" t="s">
        <v>114</v>
      </c>
    </row>
    <row r="51" s="189" customFormat="1" ht="11.25">
      <c r="B51" s="57" t="s">
        <v>115</v>
      </c>
    </row>
    <row r="52" spans="2:15" s="189" customFormat="1" ht="11.25">
      <c r="B52" s="58" t="s">
        <v>96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</row>
    <row r="53" spans="2:15" s="189" customFormat="1" ht="12" thickBot="1">
      <c r="B53" s="196" t="s">
        <v>69</v>
      </c>
      <c r="C53" s="197" t="s">
        <v>97</v>
      </c>
      <c r="D53" s="197" t="s">
        <v>98</v>
      </c>
      <c r="E53" s="197" t="s">
        <v>99</v>
      </c>
      <c r="F53" s="197" t="s">
        <v>100</v>
      </c>
      <c r="G53" s="197" t="s">
        <v>101</v>
      </c>
      <c r="H53" s="197" t="s">
        <v>102</v>
      </c>
      <c r="I53" s="197" t="s">
        <v>103</v>
      </c>
      <c r="J53" s="197" t="s">
        <v>104</v>
      </c>
      <c r="K53" s="197" t="s">
        <v>105</v>
      </c>
      <c r="L53" s="197" t="s">
        <v>106</v>
      </c>
      <c r="M53" s="197" t="s">
        <v>107</v>
      </c>
      <c r="N53" s="197" t="s">
        <v>108</v>
      </c>
      <c r="O53" s="197" t="s">
        <v>109</v>
      </c>
    </row>
    <row r="54" spans="2:15" s="189" customFormat="1" ht="12" thickTop="1">
      <c r="B54" s="45">
        <v>1994</v>
      </c>
      <c r="C54" s="46">
        <v>978.3247690000001</v>
      </c>
      <c r="D54" s="46">
        <v>747.899026</v>
      </c>
      <c r="E54" s="46">
        <v>1102.0625089999999</v>
      </c>
      <c r="F54" s="46">
        <v>1483.0184949999998</v>
      </c>
      <c r="G54" s="46">
        <v>1237.1478080000002</v>
      </c>
      <c r="H54" s="46">
        <v>1229.292856</v>
      </c>
      <c r="I54" s="46">
        <v>1223.647563</v>
      </c>
      <c r="J54" s="46">
        <v>1506.267649</v>
      </c>
      <c r="K54" s="46">
        <v>1520.867393</v>
      </c>
      <c r="L54" s="46">
        <v>655.670928</v>
      </c>
      <c r="M54" s="46">
        <v>-408.5177249999997</v>
      </c>
      <c r="N54" s="46">
        <v>-809.3714030000001</v>
      </c>
      <c r="O54" s="46">
        <v>10466.309868</v>
      </c>
    </row>
    <row r="55" spans="2:15" s="189" customFormat="1" ht="11.25">
      <c r="B55" s="47">
        <v>1995</v>
      </c>
      <c r="C55" s="46">
        <v>-303.8716909999998</v>
      </c>
      <c r="D55" s="46">
        <v>-1060.483902</v>
      </c>
      <c r="E55" s="46">
        <v>-922.3917529999999</v>
      </c>
      <c r="F55" s="46">
        <v>-469.4997159999998</v>
      </c>
      <c r="G55" s="46">
        <v>-692.1397649999999</v>
      </c>
      <c r="H55" s="46">
        <v>-777.5765590000001</v>
      </c>
      <c r="I55" s="46">
        <v>1.1264390000001185</v>
      </c>
      <c r="J55" s="46">
        <v>96.65278000000035</v>
      </c>
      <c r="K55" s="46">
        <v>479.56198399999994</v>
      </c>
      <c r="L55" s="46">
        <v>328.95976299999984</v>
      </c>
      <c r="M55" s="46">
        <v>-88.94062500000018</v>
      </c>
      <c r="N55" s="46">
        <v>-57.29316199999994</v>
      </c>
      <c r="O55" s="46">
        <v>-3465.896207</v>
      </c>
    </row>
    <row r="56" spans="2:15" s="189" customFormat="1" ht="11.25">
      <c r="B56" s="47">
        <v>1996</v>
      </c>
      <c r="C56" s="46">
        <v>33.21298399999978</v>
      </c>
      <c r="D56" s="46">
        <v>-29.791032000000087</v>
      </c>
      <c r="E56" s="46">
        <v>-468.44721500000014</v>
      </c>
      <c r="F56" s="46">
        <v>197.22291700000005</v>
      </c>
      <c r="G56" s="46">
        <v>256.84748299999956</v>
      </c>
      <c r="H56" s="46">
        <v>-327.9476649999997</v>
      </c>
      <c r="I56" s="46">
        <v>-347.88317800000004</v>
      </c>
      <c r="J56" s="46">
        <v>-280.5939049999997</v>
      </c>
      <c r="K56" s="46">
        <v>-633.3265540000002</v>
      </c>
      <c r="L56" s="46">
        <v>-1308.7164059999996</v>
      </c>
      <c r="M56" s="46">
        <v>-843.6665720000001</v>
      </c>
      <c r="N56" s="46">
        <v>-1845.6780129999997</v>
      </c>
      <c r="O56" s="46">
        <v>-5598.767156</v>
      </c>
    </row>
    <row r="57" spans="2:15" s="189" customFormat="1" ht="11.25">
      <c r="B57" s="47">
        <v>1997</v>
      </c>
      <c r="C57" s="46">
        <v>1172.8758469999998</v>
      </c>
      <c r="D57" s="46">
        <v>-1103.3081840000004</v>
      </c>
      <c r="E57" s="46">
        <v>-901.5042700000004</v>
      </c>
      <c r="F57" s="46">
        <v>-905.6071110000003</v>
      </c>
      <c r="G57" s="46">
        <v>-62.520682000000306</v>
      </c>
      <c r="H57" s="46">
        <v>-364.07199800000035</v>
      </c>
      <c r="I57" s="46">
        <v>-543.8690070000002</v>
      </c>
      <c r="J57" s="46">
        <v>-294.52521799999977</v>
      </c>
      <c r="K57" s="46">
        <v>-847.4087870000003</v>
      </c>
      <c r="L57" s="46">
        <v>-851.7156009999999</v>
      </c>
      <c r="M57" s="46">
        <v>-1286.503581</v>
      </c>
      <c r="N57" s="46">
        <v>-765.0684959999999</v>
      </c>
      <c r="O57" s="46">
        <v>-6753.227088000002</v>
      </c>
    </row>
    <row r="58" spans="2:15" s="189" customFormat="1" ht="11.25">
      <c r="B58" s="47">
        <v>1998</v>
      </c>
      <c r="C58" s="46">
        <v>-724.2728550000002</v>
      </c>
      <c r="D58" s="46">
        <v>-227.23560399999997</v>
      </c>
      <c r="E58" s="46">
        <v>-893.087047</v>
      </c>
      <c r="F58" s="46">
        <v>-53.0684940000001</v>
      </c>
      <c r="G58" s="46">
        <v>-124.13922199999979</v>
      </c>
      <c r="H58" s="46">
        <v>182.1082379999998</v>
      </c>
      <c r="I58" s="46">
        <v>-424.787069</v>
      </c>
      <c r="J58" s="46">
        <v>-169.9926349999996</v>
      </c>
      <c r="K58" s="46">
        <v>-1203.168184</v>
      </c>
      <c r="L58" s="46">
        <v>-1443.0804799999996</v>
      </c>
      <c r="M58" s="46">
        <v>-1032.0304539999997</v>
      </c>
      <c r="N58" s="46">
        <v>-510.72216800000024</v>
      </c>
      <c r="O58" s="46">
        <v>-6623.475973999999</v>
      </c>
    </row>
    <row r="59" spans="2:15" s="189" customFormat="1" ht="11.25">
      <c r="B59" s="47">
        <v>1999</v>
      </c>
      <c r="C59" s="46">
        <v>-713.0931409999998</v>
      </c>
      <c r="D59" s="46">
        <v>100.57224600000018</v>
      </c>
      <c r="E59" s="46">
        <v>-227.70881899999995</v>
      </c>
      <c r="F59" s="46">
        <v>31.152877999999873</v>
      </c>
      <c r="G59" s="46">
        <v>299.2098310000001</v>
      </c>
      <c r="H59" s="46">
        <v>-147.90620299999955</v>
      </c>
      <c r="I59" s="46">
        <v>85.30581200000006</v>
      </c>
      <c r="J59" s="46">
        <v>-189.0736880000004</v>
      </c>
      <c r="K59" s="46">
        <v>-56.089852000000064</v>
      </c>
      <c r="L59" s="46">
        <v>-156.02420999999958</v>
      </c>
      <c r="M59" s="46">
        <v>-533.7149289999998</v>
      </c>
      <c r="N59" s="46">
        <v>223.73133599999983</v>
      </c>
      <c r="O59" s="46">
        <v>-1283.638738999999</v>
      </c>
    </row>
    <row r="60" spans="2:15" s="189" customFormat="1" ht="11.25">
      <c r="B60" s="47">
        <v>2000</v>
      </c>
      <c r="C60" s="46">
        <v>-115.63016800000014</v>
      </c>
      <c r="D60" s="46">
        <v>76.39998000000014</v>
      </c>
      <c r="E60" s="46">
        <v>20.854065000000446</v>
      </c>
      <c r="F60" s="46">
        <v>183.82473299999992</v>
      </c>
      <c r="G60" s="46">
        <v>365.28983700000026</v>
      </c>
      <c r="H60" s="46">
        <v>255.53769900000043</v>
      </c>
      <c r="I60" s="46">
        <v>115.73085300000002</v>
      </c>
      <c r="J60" s="46">
        <v>94.38067599999977</v>
      </c>
      <c r="K60" s="46">
        <v>-329.65481</v>
      </c>
      <c r="L60" s="46">
        <v>-550.4643969999997</v>
      </c>
      <c r="M60" s="46">
        <v>-659.759161</v>
      </c>
      <c r="N60" s="46">
        <v>-209.09902899999997</v>
      </c>
      <c r="O60" s="46">
        <v>-752.5897219999988</v>
      </c>
    </row>
    <row r="61" spans="2:15" s="189" customFormat="1" ht="11.25">
      <c r="B61" s="47">
        <v>2001</v>
      </c>
      <c r="C61" s="46">
        <v>-476.22951999999987</v>
      </c>
      <c r="D61" s="46">
        <v>77.7247269999998</v>
      </c>
      <c r="E61" s="46">
        <v>-280.37743899999987</v>
      </c>
      <c r="F61" s="46">
        <v>120.49496100000033</v>
      </c>
      <c r="G61" s="46">
        <v>211.82406100000026</v>
      </c>
      <c r="H61" s="46">
        <v>280.4219489999996</v>
      </c>
      <c r="I61" s="46">
        <v>108.26726299999973</v>
      </c>
      <c r="J61" s="46">
        <v>627.6353099999997</v>
      </c>
      <c r="K61" s="46">
        <v>595.7760939999998</v>
      </c>
      <c r="L61" s="46">
        <v>246.4006870000003</v>
      </c>
      <c r="M61" s="46">
        <v>286.60100299999976</v>
      </c>
      <c r="N61" s="46">
        <v>853.2648859999999</v>
      </c>
      <c r="O61" s="46">
        <v>2651.8039819999995</v>
      </c>
    </row>
    <row r="62" spans="2:15" s="189" customFormat="1" ht="11.25">
      <c r="B62" s="45">
        <v>2002</v>
      </c>
      <c r="C62" s="46">
        <v>169.02460500000007</v>
      </c>
      <c r="D62" s="46">
        <v>261.16898200000014</v>
      </c>
      <c r="E62" s="46">
        <v>596.638203</v>
      </c>
      <c r="F62" s="46">
        <v>501.6855679999999</v>
      </c>
      <c r="G62" s="46">
        <v>377.574924</v>
      </c>
      <c r="H62" s="46">
        <v>679.2904010000002</v>
      </c>
      <c r="I62" s="46">
        <v>1199.4867789999998</v>
      </c>
      <c r="J62" s="46">
        <v>1576.8779059999997</v>
      </c>
      <c r="K62" s="46">
        <v>2489.734692</v>
      </c>
      <c r="L62" s="46">
        <v>2190.55234</v>
      </c>
      <c r="M62" s="46">
        <v>1278.3330649999998</v>
      </c>
      <c r="N62" s="46">
        <v>1800.5441340000002</v>
      </c>
      <c r="O62" s="46">
        <v>13120.911599</v>
      </c>
    </row>
    <row r="63" spans="2:15" s="189" customFormat="1" ht="11.25">
      <c r="B63" s="45">
        <v>2003</v>
      </c>
      <c r="C63" s="46">
        <v>1154.7106210000002</v>
      </c>
      <c r="D63" s="46">
        <v>1114.9217480000002</v>
      </c>
      <c r="E63" s="46">
        <v>1535.9504390000002</v>
      </c>
      <c r="F63" s="46">
        <v>1721.3034429999998</v>
      </c>
      <c r="G63" s="46">
        <v>2517.835349</v>
      </c>
      <c r="H63" s="46">
        <v>2353</v>
      </c>
      <c r="I63" s="46">
        <v>2056</v>
      </c>
      <c r="J63" s="46">
        <v>2673</v>
      </c>
      <c r="K63" s="46">
        <v>2664</v>
      </c>
      <c r="L63" s="46">
        <v>2536</v>
      </c>
      <c r="M63" s="46">
        <v>1717</v>
      </c>
      <c r="N63" s="46">
        <v>2751</v>
      </c>
      <c r="O63" s="46">
        <v>24794.7216</v>
      </c>
    </row>
    <row r="64" spans="2:15" s="189" customFormat="1" ht="11.25">
      <c r="B64" s="45">
        <v>2004</v>
      </c>
      <c r="C64" s="46">
        <v>1586</v>
      </c>
      <c r="D64" s="46">
        <v>1970</v>
      </c>
      <c r="E64" s="46">
        <v>2583</v>
      </c>
      <c r="F64" s="46">
        <v>1960</v>
      </c>
      <c r="G64" s="46">
        <v>3112</v>
      </c>
      <c r="H64" s="46">
        <v>3799</v>
      </c>
      <c r="I64" s="46">
        <v>3466</v>
      </c>
      <c r="J64" s="46">
        <v>3434</v>
      </c>
      <c r="K64" s="46">
        <v>3172</v>
      </c>
      <c r="L64" s="46">
        <v>3004</v>
      </c>
      <c r="M64" s="46">
        <v>2076</v>
      </c>
      <c r="N64" s="46">
        <v>3508</v>
      </c>
      <c r="O64" s="46">
        <v>33670</v>
      </c>
    </row>
    <row r="65" spans="2:15" s="189" customFormat="1" ht="11.25">
      <c r="B65" s="45">
        <v>2005</v>
      </c>
      <c r="C65" s="46">
        <v>2187</v>
      </c>
      <c r="D65" s="46">
        <v>2776</v>
      </c>
      <c r="E65" s="46">
        <v>3343</v>
      </c>
      <c r="F65" s="46">
        <v>3870</v>
      </c>
      <c r="G65" s="46">
        <v>3446</v>
      </c>
      <c r="H65" s="46">
        <v>4033</v>
      </c>
      <c r="I65" s="46">
        <v>5004</v>
      </c>
      <c r="J65" s="46">
        <v>3651</v>
      </c>
      <c r="K65" s="46">
        <v>4319</v>
      </c>
      <c r="L65" s="46">
        <v>3676</v>
      </c>
      <c r="M65" s="46">
        <v>4074</v>
      </c>
      <c r="N65" s="46">
        <v>4330</v>
      </c>
      <c r="O65" s="46">
        <v>44709</v>
      </c>
    </row>
    <row r="66" spans="2:15" s="189" customFormat="1" ht="11.25">
      <c r="B66" s="45">
        <v>2006</v>
      </c>
      <c r="C66" s="46">
        <v>2821</v>
      </c>
      <c r="D66" s="46">
        <v>2800</v>
      </c>
      <c r="E66" s="46">
        <v>3634</v>
      </c>
      <c r="F66" s="46">
        <v>3098</v>
      </c>
      <c r="G66" s="46">
        <v>3016</v>
      </c>
      <c r="H66" s="46">
        <v>4097</v>
      </c>
      <c r="I66" s="46">
        <v>5659</v>
      </c>
      <c r="J66" s="46">
        <v>4554</v>
      </c>
      <c r="K66" s="46">
        <v>4468</v>
      </c>
      <c r="L66" s="46">
        <v>3951</v>
      </c>
      <c r="M66" s="46">
        <v>3239</v>
      </c>
      <c r="N66" s="46">
        <v>5052</v>
      </c>
      <c r="O66" s="46">
        <v>46389</v>
      </c>
    </row>
    <row r="67" spans="2:15" s="189" customFormat="1" ht="11.25">
      <c r="B67" s="45">
        <v>2007</v>
      </c>
      <c r="C67" s="46">
        <v>2516</v>
      </c>
      <c r="D67" s="46">
        <v>2899</v>
      </c>
      <c r="E67" s="46">
        <v>3306</v>
      </c>
      <c r="F67" s="46">
        <v>4183</v>
      </c>
      <c r="G67" s="46">
        <v>3853.281258000001</v>
      </c>
      <c r="H67" s="46">
        <v>3821</v>
      </c>
      <c r="I67" s="46">
        <v>3343</v>
      </c>
      <c r="J67" s="46">
        <v>3541</v>
      </c>
      <c r="K67" s="46">
        <v>3477</v>
      </c>
      <c r="L67" s="46">
        <v>3431</v>
      </c>
      <c r="M67" s="46">
        <v>2020</v>
      </c>
      <c r="N67" s="46">
        <v>3639</v>
      </c>
      <c r="O67" s="46">
        <v>40029.281258</v>
      </c>
    </row>
    <row r="68" spans="2:15" s="189" customFormat="1" ht="11.25">
      <c r="B68" s="45">
        <v>2008</v>
      </c>
      <c r="C68" s="46">
        <v>922</v>
      </c>
      <c r="D68" s="46">
        <v>850</v>
      </c>
      <c r="E68" s="46">
        <v>1000</v>
      </c>
      <c r="F68" s="46">
        <v>1739.430155</v>
      </c>
      <c r="G68" s="46">
        <v>4072</v>
      </c>
      <c r="H68" s="46">
        <v>2719</v>
      </c>
      <c r="I68" s="46">
        <v>3303</v>
      </c>
      <c r="J68" s="46">
        <v>2268</v>
      </c>
      <c r="K68" s="46">
        <v>2754</v>
      </c>
      <c r="L68" s="46">
        <v>1207</v>
      </c>
      <c r="M68" s="46">
        <v>1613</v>
      </c>
      <c r="N68" s="46">
        <v>2301</v>
      </c>
      <c r="O68" s="46">
        <v>24748.430155000002</v>
      </c>
    </row>
    <row r="69" spans="2:15" s="189" customFormat="1" ht="11.25">
      <c r="B69" s="48">
        <v>2009</v>
      </c>
      <c r="C69" s="200">
        <v>-524</v>
      </c>
      <c r="D69" s="200">
        <v>1767</v>
      </c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>
        <v>1243</v>
      </c>
    </row>
    <row r="70" s="189" customFormat="1" ht="11.25">
      <c r="B70" s="66" t="s">
        <v>110</v>
      </c>
    </row>
    <row r="71" s="189" customFormat="1" ht="11.25">
      <c r="C71" s="46"/>
    </row>
    <row r="72" s="189" customFormat="1" ht="11.25"/>
    <row r="73" s="189" customFormat="1" ht="11.25"/>
    <row r="74" s="189" customFormat="1" ht="11.25"/>
    <row r="75" s="189" customFormat="1" ht="11.25"/>
    <row r="88" spans="3:15" ht="11.25"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</row>
    <row r="89" spans="3:15" ht="11.25"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</row>
    <row r="90" spans="3:15" ht="11.25"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</row>
    <row r="91" spans="3:15" ht="11.25"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</row>
    <row r="92" spans="3:15" ht="11.25"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</row>
    <row r="93" spans="3:15" ht="11.25"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</row>
    <row r="94" spans="3:15" ht="11.25"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</row>
    <row r="95" spans="3:15" ht="11.25"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</row>
    <row r="96" spans="3:15" ht="11.25"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</row>
    <row r="97" spans="3:15" ht="11.25"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</row>
    <row r="98" spans="3:15" ht="11.25"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</row>
    <row r="99" spans="3:15" ht="11.25"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</row>
    <row r="100" spans="3:15" ht="11.25"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</row>
    <row r="101" spans="3:15" ht="11.25"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</row>
    <row r="102" spans="3:15" ht="11.25"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</row>
    <row r="103" ht="11.25">
      <c r="C103" s="218"/>
    </row>
    <row r="104" ht="11.25">
      <c r="C104" s="218"/>
    </row>
    <row r="105" ht="11.25">
      <c r="C105" s="218"/>
    </row>
    <row r="106" ht="11.25">
      <c r="C106" s="218"/>
    </row>
    <row r="107" ht="11.25">
      <c r="C107" s="218"/>
    </row>
    <row r="108" ht="11.25">
      <c r="C108" s="218"/>
    </row>
    <row r="109" ht="11.25">
      <c r="C109" s="218"/>
    </row>
    <row r="110" ht="11.25">
      <c r="C110" s="218"/>
    </row>
    <row r="111" ht="11.25">
      <c r="C111" s="218"/>
    </row>
    <row r="112" ht="11.25">
      <c r="C112" s="218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46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3" width="10.28125" style="49" customWidth="1"/>
    <col min="4" max="4" width="12.28125" style="49" bestFit="1" customWidth="1"/>
    <col min="5" max="14" width="10.28125" style="49" customWidth="1"/>
    <col min="15" max="16384" width="14.8515625" style="49" customWidth="1"/>
  </cols>
  <sheetData>
    <row r="1" spans="2:14" s="128" customFormat="1" ht="12.75">
      <c r="B1" s="129" t="s">
        <v>182</v>
      </c>
      <c r="C1" s="130"/>
      <c r="D1" s="7"/>
      <c r="E1" s="7"/>
      <c r="F1" s="7"/>
      <c r="N1" s="131" t="s">
        <v>240</v>
      </c>
    </row>
    <row r="3" s="189" customFormat="1" ht="11.25">
      <c r="B3" s="56" t="s">
        <v>116</v>
      </c>
    </row>
    <row r="4" s="189" customFormat="1" ht="11.25">
      <c r="B4" s="57" t="s">
        <v>95</v>
      </c>
    </row>
    <row r="5" spans="2:14" s="189" customFormat="1" ht="11.25">
      <c r="B5" s="58" t="s">
        <v>117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6" t="s">
        <v>69</v>
      </c>
      <c r="C6" s="197" t="s">
        <v>97</v>
      </c>
      <c r="D6" s="197" t="s">
        <v>98</v>
      </c>
      <c r="E6" s="197" t="s">
        <v>99</v>
      </c>
      <c r="F6" s="197" t="s">
        <v>100</v>
      </c>
      <c r="G6" s="197" t="s">
        <v>101</v>
      </c>
      <c r="H6" s="197" t="s">
        <v>102</v>
      </c>
      <c r="I6" s="197" t="s">
        <v>103</v>
      </c>
      <c r="J6" s="197" t="s">
        <v>104</v>
      </c>
      <c r="K6" s="197" t="s">
        <v>105</v>
      </c>
      <c r="L6" s="197" t="s">
        <v>106</v>
      </c>
      <c r="M6" s="197" t="s">
        <v>107</v>
      </c>
      <c r="N6" s="197" t="s">
        <v>108</v>
      </c>
    </row>
    <row r="7" spans="2:14" s="189" customFormat="1" ht="12" thickTop="1">
      <c r="B7" s="45">
        <v>1994</v>
      </c>
      <c r="C7" s="50">
        <v>-2.3462495556345497</v>
      </c>
      <c r="D7" s="50">
        <v>-3.875432525951561</v>
      </c>
      <c r="E7" s="50">
        <v>-4.502707324023936</v>
      </c>
      <c r="F7" s="50">
        <v>20.046235138705427</v>
      </c>
      <c r="G7" s="50">
        <v>33.9112343966713</v>
      </c>
      <c r="H7" s="50">
        <v>15.132798023471272</v>
      </c>
      <c r="I7" s="50">
        <v>9.202453987730053</v>
      </c>
      <c r="J7" s="50">
        <v>22.238081644304874</v>
      </c>
      <c r="K7" s="50">
        <v>20.777713290771914</v>
      </c>
      <c r="L7" s="50">
        <v>18.580246913580247</v>
      </c>
      <c r="M7" s="50">
        <v>16.871649321980442</v>
      </c>
      <c r="N7" s="50">
        <v>8.914956011730201</v>
      </c>
    </row>
    <row r="8" spans="2:14" s="189" customFormat="1" ht="11.25">
      <c r="B8" s="47">
        <v>1995</v>
      </c>
      <c r="C8" s="50">
        <v>8.481980342191475</v>
      </c>
      <c r="D8" s="50">
        <v>6.263498920086397</v>
      </c>
      <c r="E8" s="50">
        <v>13.369143539242012</v>
      </c>
      <c r="F8" s="50">
        <v>-6.629986244841812</v>
      </c>
      <c r="G8" s="50">
        <v>8.881408596582085</v>
      </c>
      <c r="H8" s="50">
        <v>10.488197424892709</v>
      </c>
      <c r="I8" s="50">
        <v>7.116104868913853</v>
      </c>
      <c r="J8" s="50">
        <v>6.4455861746847365</v>
      </c>
      <c r="K8" s="50">
        <v>0.12013455069677104</v>
      </c>
      <c r="L8" s="50">
        <v>14.653826132222791</v>
      </c>
      <c r="M8" s="50">
        <v>9.228278467350236</v>
      </c>
      <c r="N8" s="50">
        <v>4.334948842218633</v>
      </c>
    </row>
    <row r="9" spans="2:14" s="189" customFormat="1" ht="11.25">
      <c r="B9" s="47">
        <v>1996</v>
      </c>
      <c r="C9" s="50">
        <v>16.543624161073822</v>
      </c>
      <c r="D9" s="50">
        <v>15.345528455284562</v>
      </c>
      <c r="E9" s="50">
        <v>-10.292182153198215</v>
      </c>
      <c r="F9" s="50">
        <v>25.83971714790807</v>
      </c>
      <c r="G9" s="50">
        <v>7.158145065398336</v>
      </c>
      <c r="H9" s="50">
        <v>-6.773488710852149</v>
      </c>
      <c r="I9" s="50">
        <v>11.363636363636353</v>
      </c>
      <c r="J9" s="50">
        <v>-3.8832821412900342</v>
      </c>
      <c r="K9" s="50">
        <v>-1.2479001679865598</v>
      </c>
      <c r="L9" s="50">
        <v>-4.926220204313281</v>
      </c>
      <c r="M9" s="50">
        <v>-3.359683794466406</v>
      </c>
      <c r="N9" s="50">
        <v>-2.219354838709675</v>
      </c>
    </row>
    <row r="10" spans="2:14" s="189" customFormat="1" ht="11.25">
      <c r="B10" s="47">
        <v>1997</v>
      </c>
      <c r="C10" s="50">
        <v>6.104232651885977</v>
      </c>
      <c r="D10" s="50">
        <v>-7.606461086637295</v>
      </c>
      <c r="E10" s="50">
        <v>12.265258215962449</v>
      </c>
      <c r="F10" s="50">
        <v>8.382111917583712</v>
      </c>
      <c r="G10" s="50">
        <v>3.395472703062574</v>
      </c>
      <c r="H10" s="50">
        <v>26.145833333333336</v>
      </c>
      <c r="I10" s="50">
        <v>17.49271137026238</v>
      </c>
      <c r="J10" s="50">
        <v>15.841132161606941</v>
      </c>
      <c r="K10" s="50">
        <v>11.494532199270967</v>
      </c>
      <c r="L10" s="50">
        <v>14.446036294173826</v>
      </c>
      <c r="M10" s="50">
        <v>1.6359918200409052</v>
      </c>
      <c r="N10" s="50">
        <v>19.66217999472155</v>
      </c>
    </row>
    <row r="11" spans="2:14" s="189" customFormat="1" ht="11.25">
      <c r="B11" s="47">
        <v>1998</v>
      </c>
      <c r="C11" s="50">
        <v>6.295793758480328</v>
      </c>
      <c r="D11" s="50">
        <v>18.118245390972664</v>
      </c>
      <c r="E11" s="50">
        <v>11.709357030841616</v>
      </c>
      <c r="F11" s="50">
        <v>-1.1449557139771027</v>
      </c>
      <c r="G11" s="50">
        <v>-1.0088001717106665</v>
      </c>
      <c r="H11" s="50">
        <v>0.8670520231213841</v>
      </c>
      <c r="I11" s="50">
        <v>-5.134567665585033</v>
      </c>
      <c r="J11" s="50">
        <v>-21.45812807881773</v>
      </c>
      <c r="K11" s="50">
        <v>-1.0897994768962471</v>
      </c>
      <c r="L11" s="50">
        <v>-16.190277488003336</v>
      </c>
      <c r="M11" s="50">
        <v>-6.841046277665996</v>
      </c>
      <c r="N11" s="50">
        <v>-13.012792236435821</v>
      </c>
    </row>
    <row r="12" spans="2:14" s="189" customFormat="1" ht="11.25">
      <c r="B12" s="47">
        <v>1999</v>
      </c>
      <c r="C12" s="50">
        <v>-24.712790400816953</v>
      </c>
      <c r="D12" s="50">
        <v>-12.082884822389662</v>
      </c>
      <c r="E12" s="50">
        <v>-10.41179223210108</v>
      </c>
      <c r="F12" s="50">
        <v>-18.990384615384613</v>
      </c>
      <c r="G12" s="50">
        <v>-4.900260190806593</v>
      </c>
      <c r="H12" s="50">
        <v>-11.727384363487515</v>
      </c>
      <c r="I12" s="50">
        <v>-17.16297786720322</v>
      </c>
      <c r="J12" s="50">
        <v>7.300551931761157</v>
      </c>
      <c r="K12" s="50">
        <v>-7.734684883208464</v>
      </c>
      <c r="L12" s="50">
        <v>7.144635299975111</v>
      </c>
      <c r="M12" s="50">
        <v>8.045356371490286</v>
      </c>
      <c r="N12" s="50">
        <v>18.48377281947262</v>
      </c>
    </row>
    <row r="13" spans="2:14" s="189" customFormat="1" ht="11.25">
      <c r="B13" s="47">
        <v>2000</v>
      </c>
      <c r="C13" s="50">
        <v>17.09053916581893</v>
      </c>
      <c r="D13" s="50">
        <v>26.201408019589834</v>
      </c>
      <c r="E13" s="50">
        <v>16.79289631757639</v>
      </c>
      <c r="F13" s="50">
        <v>12.786619908281626</v>
      </c>
      <c r="G13" s="50">
        <v>15.435476516187862</v>
      </c>
      <c r="H13" s="50">
        <v>12.705773243681895</v>
      </c>
      <c r="I13" s="50">
        <v>21.520524653874173</v>
      </c>
      <c r="J13" s="50">
        <v>29.03904606032266</v>
      </c>
      <c r="K13" s="50">
        <v>12.825411989491275</v>
      </c>
      <c r="L13" s="50">
        <v>7.760223048327131</v>
      </c>
      <c r="M13" s="50">
        <v>9.695152423788112</v>
      </c>
      <c r="N13" s="50">
        <v>-0.2995934089449981</v>
      </c>
    </row>
    <row r="14" spans="2:14" s="189" customFormat="1" ht="11.25">
      <c r="B14" s="47">
        <v>2001</v>
      </c>
      <c r="C14" s="50">
        <v>31.42195192586157</v>
      </c>
      <c r="D14" s="50">
        <v>-0.9701673538685451</v>
      </c>
      <c r="E14" s="50">
        <v>15.541144901610027</v>
      </c>
      <c r="F14" s="50">
        <v>13.130829944989241</v>
      </c>
      <c r="G14" s="50">
        <v>6.024096385542177</v>
      </c>
      <c r="H14" s="50">
        <v>3.723102242336962</v>
      </c>
      <c r="I14" s="50">
        <v>-0.7595442734359414</v>
      </c>
      <c r="J14" s="50">
        <v>3.7687986954158426</v>
      </c>
      <c r="K14" s="50">
        <v>0.6562235393734017</v>
      </c>
      <c r="L14" s="50">
        <v>7.869771453212593</v>
      </c>
      <c r="M14" s="50">
        <v>2.505694760820054</v>
      </c>
      <c r="N14" s="50">
        <v>-6.718179866924235</v>
      </c>
    </row>
    <row r="15" spans="2:14" s="189" customFormat="1" ht="11.25">
      <c r="B15" s="45">
        <v>2002</v>
      </c>
      <c r="C15" s="50">
        <v>-12.472454825914504</v>
      </c>
      <c r="D15" s="50">
        <v>-10.409012980651477</v>
      </c>
      <c r="E15" s="50">
        <v>-17.55370621250242</v>
      </c>
      <c r="F15" s="50">
        <v>-1.8731558350951416</v>
      </c>
      <c r="G15" s="50">
        <v>-17.269001490312963</v>
      </c>
      <c r="H15" s="50">
        <v>-19.099242757805456</v>
      </c>
      <c r="I15" s="50">
        <v>25.337361530714997</v>
      </c>
      <c r="J15" s="50">
        <v>0.41906757464640343</v>
      </c>
      <c r="K15" s="50">
        <v>36.529968454258665</v>
      </c>
      <c r="L15" s="50">
        <v>29.402358584849097</v>
      </c>
      <c r="M15" s="50">
        <v>13.93333333333333</v>
      </c>
      <c r="N15" s="50">
        <v>20.63966866083755</v>
      </c>
    </row>
    <row r="16" spans="2:14" s="189" customFormat="1" ht="11.25">
      <c r="B16" s="45">
        <v>2003</v>
      </c>
      <c r="C16" s="50">
        <v>20.971802618328294</v>
      </c>
      <c r="D16" s="50">
        <v>36.714051394204496</v>
      </c>
      <c r="E16" s="50">
        <v>22.981220657276992</v>
      </c>
      <c r="F16" s="50">
        <v>23.04477815855883</v>
      </c>
      <c r="G16" s="50">
        <v>43.48119792839451</v>
      </c>
      <c r="H16" s="50">
        <v>44.005883795047794</v>
      </c>
      <c r="I16" s="50">
        <v>-1.8961915474851376</v>
      </c>
      <c r="J16" s="50">
        <v>11.337158754999122</v>
      </c>
      <c r="K16" s="50">
        <v>12.13801601971658</v>
      </c>
      <c r="L16" s="50">
        <v>16.867469879518083</v>
      </c>
      <c r="M16" s="50">
        <v>16.63740979130095</v>
      </c>
      <c r="N16" s="50">
        <v>28.704939919893178</v>
      </c>
    </row>
    <row r="17" spans="2:14" s="189" customFormat="1" ht="11.25">
      <c r="B17" s="45">
        <v>2004</v>
      </c>
      <c r="C17" s="50">
        <v>20.707596253902196</v>
      </c>
      <c r="D17" s="50">
        <v>14.417116576684652</v>
      </c>
      <c r="E17" s="50">
        <v>51.3075014315709</v>
      </c>
      <c r="F17" s="50">
        <v>15.391350026265105</v>
      </c>
      <c r="G17" s="50">
        <v>24.623352165725045</v>
      </c>
      <c r="H17" s="50">
        <v>58.801498127340835</v>
      </c>
      <c r="I17" s="50">
        <v>47.28910728910729</v>
      </c>
      <c r="J17" s="50">
        <v>41.43370295174138</v>
      </c>
      <c r="K17" s="50">
        <v>22.568681318681328</v>
      </c>
      <c r="L17" s="50">
        <v>16.891356066613806</v>
      </c>
      <c r="M17" s="50">
        <v>36.43812709030101</v>
      </c>
      <c r="N17" s="50">
        <v>36.24777711914642</v>
      </c>
    </row>
    <row r="18" spans="2:14" s="189" customFormat="1" ht="11.25">
      <c r="B18" s="45">
        <v>2005</v>
      </c>
      <c r="C18" s="50">
        <v>28.34482758620689</v>
      </c>
      <c r="D18" s="50">
        <v>35.54701153442852</v>
      </c>
      <c r="E18" s="50">
        <v>16.702409486564896</v>
      </c>
      <c r="F18" s="50">
        <v>39.63581183611533</v>
      </c>
      <c r="G18" s="50">
        <v>23.6368215589976</v>
      </c>
      <c r="H18" s="50">
        <v>9.412521440823319</v>
      </c>
      <c r="I18" s="50">
        <v>23.020462633451967</v>
      </c>
      <c r="J18" s="50">
        <v>25.287102473498237</v>
      </c>
      <c r="K18" s="50">
        <v>19.175165303149157</v>
      </c>
      <c r="L18" s="50">
        <v>11.974219810040697</v>
      </c>
      <c r="M18" s="50">
        <v>32.24659884789802</v>
      </c>
      <c r="N18" s="50">
        <v>18.512073091146398</v>
      </c>
    </row>
    <row r="19" spans="2:14" s="189" customFormat="1" ht="11.25">
      <c r="B19" s="45">
        <v>2006</v>
      </c>
      <c r="C19" s="50">
        <v>24.54325631380978</v>
      </c>
      <c r="D19" s="50">
        <v>12.8158844765343</v>
      </c>
      <c r="E19" s="50">
        <v>22.862393254783274</v>
      </c>
      <c r="F19" s="50">
        <v>6.824603347098468</v>
      </c>
      <c r="G19" s="50">
        <v>4.960277042167438</v>
      </c>
      <c r="H19" s="50">
        <v>12.31628453850675</v>
      </c>
      <c r="I19" s="50">
        <v>23.40444765865124</v>
      </c>
      <c r="J19" s="50">
        <v>20.491803278688515</v>
      </c>
      <c r="K19" s="50">
        <v>18.271581719014485</v>
      </c>
      <c r="L19" s="50">
        <v>28.132889023528218</v>
      </c>
      <c r="M19" s="50">
        <v>10.259499536607963</v>
      </c>
      <c r="N19" s="50">
        <v>12.564243759177685</v>
      </c>
    </row>
    <row r="20" spans="2:14" s="189" customFormat="1" ht="11.25">
      <c r="B20" s="45">
        <v>2007</v>
      </c>
      <c r="C20" s="50">
        <v>18.476971200517745</v>
      </c>
      <c r="D20" s="50">
        <v>15.76</v>
      </c>
      <c r="E20" s="50">
        <v>13.39961288052085</v>
      </c>
      <c r="F20" s="50">
        <v>26.61241098677518</v>
      </c>
      <c r="G20" s="50">
        <v>32.433588141678804</v>
      </c>
      <c r="H20" s="50">
        <v>14.437756259268951</v>
      </c>
      <c r="I20" s="50">
        <v>3.428320269577312</v>
      </c>
      <c r="J20" s="50">
        <v>10.45278326384318</v>
      </c>
      <c r="K20" s="50">
        <v>12.634173491293632</v>
      </c>
      <c r="L20" s="50">
        <v>24.265111513909687</v>
      </c>
      <c r="M20" s="50">
        <v>18.105404723879957</v>
      </c>
      <c r="N20" s="50">
        <v>16.029351814105187</v>
      </c>
    </row>
    <row r="21" spans="2:14" s="189" customFormat="1" ht="11.25">
      <c r="B21" s="45">
        <v>2008</v>
      </c>
      <c r="C21" s="50">
        <v>20.875819373634386</v>
      </c>
      <c r="D21" s="50">
        <v>26.369829203277728</v>
      </c>
      <c r="E21" s="50">
        <v>-2.1413608503374926</v>
      </c>
      <c r="F21" s="50">
        <v>12.955408605174345</v>
      </c>
      <c r="G21" s="50">
        <v>41.44209117610609</v>
      </c>
      <c r="H21" s="50">
        <v>41.7441683183412</v>
      </c>
      <c r="I21" s="50">
        <v>44.84736879382392</v>
      </c>
      <c r="J21" s="50">
        <v>30.774834437086085</v>
      </c>
      <c r="K21" s="50">
        <v>41.30312014683044</v>
      </c>
      <c r="L21" s="50">
        <v>17.40233384069001</v>
      </c>
      <c r="M21" s="50">
        <v>4.996085687851393</v>
      </c>
      <c r="N21" s="50">
        <v>-2.9021151008362</v>
      </c>
    </row>
    <row r="22" spans="2:14" s="189" customFormat="1" ht="11.25">
      <c r="B22" s="48">
        <v>2009</v>
      </c>
      <c r="C22" s="54">
        <v>-26.3237177073134</v>
      </c>
      <c r="D22" s="54">
        <v>-25.09375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2:14" s="189" customFormat="1" ht="15" customHeight="1">
      <c r="B23" s="66" t="s">
        <v>110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="189" customFormat="1" ht="11.25">
      <c r="D24" s="51"/>
    </row>
    <row r="25" spans="2:14" s="189" customFormat="1" ht="11.25">
      <c r="B25" s="56"/>
      <c r="C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6" s="189" customFormat="1" ht="11.25">
      <c r="B26" s="56" t="s">
        <v>118</v>
      </c>
      <c r="F26" s="198"/>
    </row>
    <row r="27" s="189" customFormat="1" ht="11.25">
      <c r="B27" s="57" t="s">
        <v>112</v>
      </c>
    </row>
    <row r="28" spans="2:14" s="189" customFormat="1" ht="11.25">
      <c r="B28" s="58" t="s">
        <v>117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2:14" s="189" customFormat="1" ht="12" thickBot="1">
      <c r="B29" s="196" t="s">
        <v>69</v>
      </c>
      <c r="C29" s="197" t="s">
        <v>97</v>
      </c>
      <c r="D29" s="197" t="s">
        <v>98</v>
      </c>
      <c r="E29" s="197" t="s">
        <v>99</v>
      </c>
      <c r="F29" s="197" t="s">
        <v>100</v>
      </c>
      <c r="G29" s="197" t="s">
        <v>101</v>
      </c>
      <c r="H29" s="197" t="s">
        <v>102</v>
      </c>
      <c r="I29" s="197" t="s">
        <v>103</v>
      </c>
      <c r="J29" s="197" t="s">
        <v>104</v>
      </c>
      <c r="K29" s="197" t="s">
        <v>105</v>
      </c>
      <c r="L29" s="197" t="s">
        <v>106</v>
      </c>
      <c r="M29" s="197" t="s">
        <v>107</v>
      </c>
      <c r="N29" s="197" t="s">
        <v>108</v>
      </c>
    </row>
    <row r="30" spans="2:14" s="189" customFormat="1" ht="12" thickTop="1">
      <c r="B30" s="45">
        <v>1994</v>
      </c>
      <c r="C30" s="50">
        <v>-1.6439069007342266</v>
      </c>
      <c r="D30" s="50">
        <v>41.78697461344025</v>
      </c>
      <c r="E30" s="50">
        <v>12.415542427261306</v>
      </c>
      <c r="F30" s="50">
        <v>1.2813171430719361</v>
      </c>
      <c r="G30" s="50">
        <v>65.07961364860742</v>
      </c>
      <c r="H30" s="50">
        <v>9.008733627205068</v>
      </c>
      <c r="I30" s="50">
        <v>-9.243544498061041</v>
      </c>
      <c r="J30" s="50">
        <v>18.57583406035104</v>
      </c>
      <c r="K30" s="50">
        <v>19.109998860872214</v>
      </c>
      <c r="L30" s="50">
        <v>52.14873462361567</v>
      </c>
      <c r="M30" s="50">
        <v>101.7319499005918</v>
      </c>
      <c r="N30" s="50">
        <v>76.98067875543822</v>
      </c>
    </row>
    <row r="31" spans="2:14" s="189" customFormat="1" ht="11.25">
      <c r="B31" s="47">
        <v>1995</v>
      </c>
      <c r="C31" s="50">
        <v>85.66843892212566</v>
      </c>
      <c r="D31" s="50">
        <v>97.64947425713615</v>
      </c>
      <c r="E31" s="50">
        <v>109.93877205989446</v>
      </c>
      <c r="F31" s="50">
        <v>79.5321989070719</v>
      </c>
      <c r="G31" s="50">
        <v>86.56821058059792</v>
      </c>
      <c r="H31" s="50">
        <v>95.96440386212784</v>
      </c>
      <c r="I31" s="50">
        <v>59.20097366207058</v>
      </c>
      <c r="J31" s="50">
        <v>60.72685172231145</v>
      </c>
      <c r="K31" s="50">
        <v>39.61578476699334</v>
      </c>
      <c r="L31" s="50">
        <v>27.92276456372238</v>
      </c>
      <c r="M31" s="50">
        <v>0.5449703099772218</v>
      </c>
      <c r="N31" s="50">
        <v>-13.067205593774233</v>
      </c>
    </row>
    <row r="32" spans="2:14" s="189" customFormat="1" ht="11.25">
      <c r="B32" s="47">
        <v>1996</v>
      </c>
      <c r="C32" s="50">
        <v>4.747911601641208</v>
      </c>
      <c r="D32" s="50">
        <v>-14.397387855239796</v>
      </c>
      <c r="E32" s="50">
        <v>-17.89609043695891</v>
      </c>
      <c r="F32" s="50">
        <v>5.442665522380485</v>
      </c>
      <c r="G32" s="50">
        <v>-13.231953325718472</v>
      </c>
      <c r="H32" s="50">
        <v>-14.880373771768497</v>
      </c>
      <c r="I32" s="50">
        <v>20.085810974232764</v>
      </c>
      <c r="J32" s="50">
        <v>4.488480163621977</v>
      </c>
      <c r="K32" s="50">
        <v>28.77034226464947</v>
      </c>
      <c r="L32" s="50">
        <v>34.85432150801409</v>
      </c>
      <c r="M32" s="50">
        <v>14.956123451735536</v>
      </c>
      <c r="N32" s="50">
        <v>43.292419483143306</v>
      </c>
    </row>
    <row r="33" spans="2:14" s="189" customFormat="1" ht="11.25">
      <c r="B33" s="47">
        <v>1997</v>
      </c>
      <c r="C33" s="50">
        <v>-26.96861342533773</v>
      </c>
      <c r="D33" s="50">
        <v>23.71373234678924</v>
      </c>
      <c r="E33" s="50">
        <v>21.95456323271514</v>
      </c>
      <c r="F33" s="50">
        <v>35.85935111904111</v>
      </c>
      <c r="G33" s="50">
        <v>11.116761827450294</v>
      </c>
      <c r="H33" s="50">
        <v>24.955311740940502</v>
      </c>
      <c r="I33" s="50">
        <v>20.30392237254408</v>
      </c>
      <c r="J33" s="50">
        <v>15.186464703428527</v>
      </c>
      <c r="K33" s="50">
        <v>14.469986956166704</v>
      </c>
      <c r="L33" s="50">
        <v>2.69250192421151</v>
      </c>
      <c r="M33" s="50">
        <v>10.657538776669305</v>
      </c>
      <c r="N33" s="50">
        <v>-5.9561436558699725</v>
      </c>
    </row>
    <row r="34" spans="2:14" s="189" customFormat="1" ht="11.25">
      <c r="B34" s="47">
        <v>1998</v>
      </c>
      <c r="C34" s="50">
        <v>84.75491545500856</v>
      </c>
      <c r="D34" s="50">
        <v>-7.20288025124799</v>
      </c>
      <c r="E34" s="50">
        <v>9.298410998579577</v>
      </c>
      <c r="F34" s="50">
        <v>-16.361389324280083</v>
      </c>
      <c r="G34" s="50">
        <v>0.3096150792207819</v>
      </c>
      <c r="H34" s="50">
        <v>-9.680746276042552</v>
      </c>
      <c r="I34" s="50">
        <v>-6.710889309964275</v>
      </c>
      <c r="J34" s="50">
        <v>-22.600370307079174</v>
      </c>
      <c r="K34" s="50">
        <v>5.625324772835705</v>
      </c>
      <c r="L34" s="50">
        <v>-3.270937529027873</v>
      </c>
      <c r="M34" s="50">
        <v>-10.00423313536174</v>
      </c>
      <c r="N34" s="50">
        <v>-15.933863256105374</v>
      </c>
    </row>
    <row r="35" spans="2:14" s="189" customFormat="1" ht="11.25">
      <c r="B35" s="47">
        <v>1999</v>
      </c>
      <c r="C35" s="50">
        <v>-21.09722364081955</v>
      </c>
      <c r="D35" s="50">
        <v>-19.699757458367685</v>
      </c>
      <c r="E35" s="50">
        <v>-21.489443044020007</v>
      </c>
      <c r="F35" s="50">
        <v>-20.592077504049133</v>
      </c>
      <c r="G35" s="50">
        <v>-13.710514462575063</v>
      </c>
      <c r="H35" s="50">
        <v>-5.165628192445659</v>
      </c>
      <c r="I35" s="50">
        <v>-25.26685230697472</v>
      </c>
      <c r="J35" s="50">
        <v>7.461058770620288</v>
      </c>
      <c r="K35" s="50">
        <v>-26.093615166595864</v>
      </c>
      <c r="L35" s="50">
        <v>-18.315778927859316</v>
      </c>
      <c r="M35" s="50">
        <v>-4.2296080429722664</v>
      </c>
      <c r="N35" s="50">
        <v>-0.12242074352413201</v>
      </c>
    </row>
    <row r="36" spans="2:14" s="189" customFormat="1" ht="11.25">
      <c r="B36" s="47">
        <v>2000</v>
      </c>
      <c r="C36" s="50">
        <v>-2.5521735630808617</v>
      </c>
      <c r="D36" s="50">
        <v>27.79701083936368</v>
      </c>
      <c r="E36" s="50">
        <v>9.723081778820664</v>
      </c>
      <c r="F36" s="50">
        <v>8.741607970496013</v>
      </c>
      <c r="G36" s="50">
        <v>14.948650866249057</v>
      </c>
      <c r="H36" s="50">
        <v>3.2405096951553247</v>
      </c>
      <c r="I36" s="50">
        <v>21.221226588726584</v>
      </c>
      <c r="J36" s="50">
        <v>21.462826253304755</v>
      </c>
      <c r="K36" s="50">
        <v>19.103176842176374</v>
      </c>
      <c r="L36" s="50">
        <v>16.33265096110319</v>
      </c>
      <c r="M36" s="50">
        <v>11.333257050908463</v>
      </c>
      <c r="N36" s="50">
        <v>9.413465372159857</v>
      </c>
    </row>
    <row r="37" spans="2:14" s="189" customFormat="1" ht="11.25">
      <c r="B37" s="47">
        <v>2001</v>
      </c>
      <c r="C37" s="50">
        <v>40.50852242865419</v>
      </c>
      <c r="D37" s="50">
        <v>-1.0212214401165265</v>
      </c>
      <c r="E37" s="50">
        <v>22.38146128093641</v>
      </c>
      <c r="F37" s="50">
        <v>15.319062365248026</v>
      </c>
      <c r="G37" s="50">
        <v>9.759345725731606</v>
      </c>
      <c r="H37" s="50">
        <v>3.3893611498265086</v>
      </c>
      <c r="I37" s="50">
        <v>-0.6248153944773849</v>
      </c>
      <c r="J37" s="50">
        <v>-5.9958978607214775</v>
      </c>
      <c r="K37" s="50">
        <v>-17.698694066522513</v>
      </c>
      <c r="L37" s="50">
        <v>-8.323562637332671</v>
      </c>
      <c r="M37" s="50">
        <v>-16.56237728047165</v>
      </c>
      <c r="N37" s="50">
        <v>-28.25258703257164</v>
      </c>
    </row>
    <row r="38" spans="2:14" s="189" customFormat="1" ht="11.25">
      <c r="B38" s="45">
        <v>2002</v>
      </c>
      <c r="C38" s="50">
        <v>-24.15633588707363</v>
      </c>
      <c r="D38" s="50">
        <v>-15.191072111861814</v>
      </c>
      <c r="E38" s="50">
        <v>-32.74999138535001</v>
      </c>
      <c r="F38" s="50">
        <v>-10.1917857562841</v>
      </c>
      <c r="G38" s="50">
        <v>-21.19304841277255</v>
      </c>
      <c r="H38" s="50">
        <v>-28.600899903215314</v>
      </c>
      <c r="I38" s="50">
        <v>3.434005802489759</v>
      </c>
      <c r="J38" s="50">
        <v>-18.14427192890179</v>
      </c>
      <c r="K38" s="50">
        <v>-3.7737472554332907</v>
      </c>
      <c r="L38" s="50">
        <v>-9.947267403980298</v>
      </c>
      <c r="M38" s="50">
        <v>-8.65648048664972</v>
      </c>
      <c r="N38" s="50">
        <v>-1.439537965489135</v>
      </c>
    </row>
    <row r="39" spans="2:14" s="189" customFormat="1" ht="11.25">
      <c r="B39" s="45">
        <v>2003</v>
      </c>
      <c r="C39" s="50">
        <v>-4.014909383866794</v>
      </c>
      <c r="D39" s="50">
        <v>14.403048942012454</v>
      </c>
      <c r="E39" s="50">
        <v>1.0833700354821785</v>
      </c>
      <c r="F39" s="50">
        <v>-3.6238638264763923</v>
      </c>
      <c r="G39" s="50">
        <v>-5.1498531678599075</v>
      </c>
      <c r="H39" s="50">
        <v>3.567669457287681</v>
      </c>
      <c r="I39" s="50">
        <v>-19.3990376481185</v>
      </c>
      <c r="J39" s="50">
        <v>-10.63989226952402</v>
      </c>
      <c r="K39" s="50">
        <v>15.334682855062741</v>
      </c>
      <c r="L39" s="50">
        <v>17.428772317484096</v>
      </c>
      <c r="M39" s="50">
        <v>10.765625396992151</v>
      </c>
      <c r="N39" s="50">
        <v>16.108968584813233</v>
      </c>
    </row>
    <row r="40" spans="2:14" s="189" customFormat="1" ht="11.25">
      <c r="B40" s="45">
        <v>2004</v>
      </c>
      <c r="C40" s="50">
        <v>15.442902259832048</v>
      </c>
      <c r="D40" s="50">
        <v>-3.450220075496302</v>
      </c>
      <c r="E40" s="50">
        <v>44.31348843618679</v>
      </c>
      <c r="F40" s="50">
        <v>16.04892587323652</v>
      </c>
      <c r="G40" s="50">
        <v>25.29303849920033</v>
      </c>
      <c r="H40" s="50">
        <v>57.029253053109905</v>
      </c>
      <c r="I40" s="50">
        <v>36.478142751296616</v>
      </c>
      <c r="J40" s="50">
        <v>50.72386058981233</v>
      </c>
      <c r="K40" s="50">
        <v>24.588388214904676</v>
      </c>
      <c r="L40" s="50">
        <v>16.103379721669974</v>
      </c>
      <c r="M40" s="50">
        <v>42.69293924466338</v>
      </c>
      <c r="N40" s="50">
        <v>42.256692519389546</v>
      </c>
    </row>
    <row r="41" spans="2:14" s="189" customFormat="1" ht="11.25">
      <c r="B41" s="45">
        <v>2005</v>
      </c>
      <c r="C41" s="50">
        <v>24.750830564784042</v>
      </c>
      <c r="D41" s="50">
        <v>32.72921108742004</v>
      </c>
      <c r="E41" s="50">
        <v>10.553892215568862</v>
      </c>
      <c r="F41" s="50">
        <v>15.161987041036706</v>
      </c>
      <c r="G41" s="50">
        <v>31.95278525574654</v>
      </c>
      <c r="H41" s="50">
        <v>11.647675890757814</v>
      </c>
      <c r="I41" s="50">
        <v>9.627216793340576</v>
      </c>
      <c r="J41" s="50">
        <v>36.87299893276415</v>
      </c>
      <c r="K41" s="50">
        <v>9.806990088680223</v>
      </c>
      <c r="L41" s="50">
        <v>6.626712328767126</v>
      </c>
      <c r="M41" s="50">
        <v>10.406049646555982</v>
      </c>
      <c r="N41" s="50">
        <v>15.476609215617309</v>
      </c>
    </row>
    <row r="42" spans="2:14" s="189" customFormat="1" ht="11.25">
      <c r="B42" s="45">
        <v>2006</v>
      </c>
      <c r="C42" s="50">
        <v>22.693551455202577</v>
      </c>
      <c r="D42" s="50">
        <v>19.477911646586342</v>
      </c>
      <c r="E42" s="50">
        <v>30.873392010832767</v>
      </c>
      <c r="F42" s="50">
        <v>26.256564141035255</v>
      </c>
      <c r="G42" s="50">
        <v>14.391086001255493</v>
      </c>
      <c r="H42" s="50">
        <v>19.326097521464437</v>
      </c>
      <c r="I42" s="50">
        <v>31.924727632882146</v>
      </c>
      <c r="J42" s="50">
        <v>18.479532163742697</v>
      </c>
      <c r="K42" s="50">
        <v>28.408551068883604</v>
      </c>
      <c r="L42" s="50">
        <v>40.32439376907018</v>
      </c>
      <c r="M42" s="50">
        <v>28.916021441334117</v>
      </c>
      <c r="N42" s="50">
        <v>9.853792263173933</v>
      </c>
    </row>
    <row r="43" spans="2:14" s="189" customFormat="1" ht="11.25">
      <c r="B43" s="45">
        <v>2007</v>
      </c>
      <c r="C43" s="50">
        <v>31.28682170542636</v>
      </c>
      <c r="D43" s="50">
        <v>21.512605042016798</v>
      </c>
      <c r="E43" s="50">
        <v>23.939472322814282</v>
      </c>
      <c r="F43" s="50">
        <v>22.742127153891857</v>
      </c>
      <c r="G43" s="50">
        <v>34.36685416380847</v>
      </c>
      <c r="H43" s="50">
        <v>26.215042085256577</v>
      </c>
      <c r="I43" s="50">
        <v>34.83483483483483</v>
      </c>
      <c r="J43" s="50">
        <v>26.78512668641</v>
      </c>
      <c r="K43" s="50">
        <v>31.816500184979656</v>
      </c>
      <c r="L43" s="50">
        <v>41.187914854657826</v>
      </c>
      <c r="M43" s="50">
        <v>38.95818895818897</v>
      </c>
      <c r="N43" s="50">
        <v>46.845972549563285</v>
      </c>
    </row>
    <row r="44" spans="2:14" s="189" customFormat="1" ht="11.25">
      <c r="B44" s="45">
        <v>2008</v>
      </c>
      <c r="C44" s="50">
        <v>45.90222012281531</v>
      </c>
      <c r="D44" s="50">
        <v>65.283540802213</v>
      </c>
      <c r="E44" s="50">
        <v>21.183345507669827</v>
      </c>
      <c r="F44" s="50">
        <v>49.08628827302432</v>
      </c>
      <c r="G44" s="50">
        <v>55.51357974269961</v>
      </c>
      <c r="H44" s="50">
        <v>70.75400666881791</v>
      </c>
      <c r="I44" s="50">
        <v>59.13140311804008</v>
      </c>
      <c r="J44" s="50">
        <v>51.21550307119993</v>
      </c>
      <c r="K44" s="50">
        <v>61.502479184208056</v>
      </c>
      <c r="L44" s="50">
        <v>40.26910918375619</v>
      </c>
      <c r="M44" s="50">
        <v>9.217853877483172</v>
      </c>
      <c r="N44" s="50">
        <v>8.733006042296076</v>
      </c>
    </row>
    <row r="45" spans="2:14" s="189" customFormat="1" ht="11.25">
      <c r="B45" s="48">
        <v>2009</v>
      </c>
      <c r="C45" s="54">
        <v>-16.584378794010522</v>
      </c>
      <c r="D45" s="54">
        <v>-34.55230125523012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s="189" customFormat="1" ht="11.25">
      <c r="B46" s="66" t="s">
        <v>110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="189" customFormat="1" ht="11.25"/>
    <row r="48" s="189" customFormat="1" ht="11.25"/>
    <row r="49" s="189" customFormat="1" ht="11.25"/>
    <row r="50" s="189" customFormat="1" ht="11.25"/>
    <row r="51" s="189" customFormat="1" ht="11.25"/>
    <row r="52" s="189" customFormat="1" ht="11.25"/>
    <row r="53" s="189" customFormat="1" ht="11.25"/>
    <row r="54" s="189" customFormat="1" ht="11.25"/>
    <row r="55" s="189" customFormat="1" ht="11.25"/>
    <row r="56" s="189" customFormat="1" ht="11.25"/>
    <row r="57" s="189" customFormat="1" ht="11.25"/>
    <row r="58" s="189" customFormat="1" ht="11.25"/>
    <row r="59" s="189" customFormat="1" ht="11.25"/>
    <row r="60" s="189" customFormat="1" ht="11.25"/>
    <row r="61" s="189" customFormat="1" ht="11.25"/>
    <row r="62" s="189" customFormat="1" ht="11.25"/>
    <row r="63" s="189" customFormat="1" ht="11.25"/>
    <row r="64" s="189" customFormat="1" ht="11.25"/>
    <row r="65" s="189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6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2" customWidth="1"/>
    <col min="2" max="2" width="6.8515625" style="52" customWidth="1"/>
    <col min="3" max="14" width="10.28125" style="52" customWidth="1"/>
    <col min="15" max="16384" width="14.8515625" style="52" customWidth="1"/>
  </cols>
  <sheetData>
    <row r="1" spans="2:14" s="128" customFormat="1" ht="12.75">
      <c r="B1" s="129" t="s">
        <v>182</v>
      </c>
      <c r="C1" s="130"/>
      <c r="D1" s="7"/>
      <c r="E1" s="7"/>
      <c r="F1" s="7"/>
      <c r="N1" s="131" t="s">
        <v>240</v>
      </c>
    </row>
    <row r="3" s="189" customFormat="1" ht="11.25">
      <c r="B3" s="56" t="s">
        <v>119</v>
      </c>
    </row>
    <row r="4" s="189" customFormat="1" ht="11.25">
      <c r="B4" s="57" t="s">
        <v>95</v>
      </c>
    </row>
    <row r="5" spans="2:14" s="189" customFormat="1" ht="11.25">
      <c r="B5" s="58" t="s">
        <v>120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6" t="s">
        <v>69</v>
      </c>
      <c r="C6" s="197" t="s">
        <v>97</v>
      </c>
      <c r="D6" s="197" t="s">
        <v>98</v>
      </c>
      <c r="E6" s="197" t="s">
        <v>99</v>
      </c>
      <c r="F6" s="197" t="s">
        <v>100</v>
      </c>
      <c r="G6" s="197" t="s">
        <v>101</v>
      </c>
      <c r="H6" s="197" t="s">
        <v>102</v>
      </c>
      <c r="I6" s="197" t="s">
        <v>103</v>
      </c>
      <c r="J6" s="197" t="s">
        <v>104</v>
      </c>
      <c r="K6" s="197" t="s">
        <v>105</v>
      </c>
      <c r="L6" s="197" t="s">
        <v>106</v>
      </c>
      <c r="M6" s="197" t="s">
        <v>107</v>
      </c>
      <c r="N6" s="197" t="s">
        <v>108</v>
      </c>
    </row>
    <row r="7" spans="2:14" s="189" customFormat="1" ht="12" thickTop="1">
      <c r="B7" s="45">
        <v>1994</v>
      </c>
      <c r="C7" s="46">
        <v>38489</v>
      </c>
      <c r="D7" s="46">
        <v>38377</v>
      </c>
      <c r="E7" s="46">
        <v>38219</v>
      </c>
      <c r="F7" s="46">
        <v>38826</v>
      </c>
      <c r="G7" s="46">
        <v>39804</v>
      </c>
      <c r="H7" s="46">
        <v>40294</v>
      </c>
      <c r="I7" s="46">
        <v>40609</v>
      </c>
      <c r="J7" s="46">
        <v>41388</v>
      </c>
      <c r="K7" s="46">
        <v>42104</v>
      </c>
      <c r="L7" s="46">
        <v>42706</v>
      </c>
      <c r="M7" s="46">
        <v>43241</v>
      </c>
      <c r="N7" s="46">
        <v>43545</v>
      </c>
    </row>
    <row r="8" spans="2:14" s="189" customFormat="1" ht="11.25">
      <c r="B8" s="47">
        <v>1995</v>
      </c>
      <c r="C8" s="46">
        <v>43778</v>
      </c>
      <c r="D8" s="46">
        <v>43952</v>
      </c>
      <c r="E8" s="46">
        <v>44400</v>
      </c>
      <c r="F8" s="46">
        <v>44159</v>
      </c>
      <c r="G8" s="46">
        <v>44502</v>
      </c>
      <c r="H8" s="46">
        <v>44893</v>
      </c>
      <c r="I8" s="46">
        <v>45159</v>
      </c>
      <c r="J8" s="46">
        <v>45435</v>
      </c>
      <c r="K8" s="46">
        <v>45440</v>
      </c>
      <c r="L8" s="46">
        <v>46003</v>
      </c>
      <c r="M8" s="46">
        <v>46345</v>
      </c>
      <c r="N8" s="46">
        <v>46506</v>
      </c>
    </row>
    <row r="9" spans="2:14" s="189" customFormat="1" ht="11.25">
      <c r="B9" s="47">
        <v>1996</v>
      </c>
      <c r="C9" s="46">
        <v>46999</v>
      </c>
      <c r="D9" s="46">
        <v>47452</v>
      </c>
      <c r="E9" s="46">
        <v>47061</v>
      </c>
      <c r="F9" s="46">
        <v>47938</v>
      </c>
      <c r="G9" s="46">
        <v>48239</v>
      </c>
      <c r="H9" s="46">
        <v>47960</v>
      </c>
      <c r="I9" s="46">
        <v>48415</v>
      </c>
      <c r="J9" s="46">
        <v>48238</v>
      </c>
      <c r="K9" s="46">
        <v>48186</v>
      </c>
      <c r="L9" s="46">
        <v>47969</v>
      </c>
      <c r="M9" s="46">
        <v>47833</v>
      </c>
      <c r="N9" s="46">
        <v>47747</v>
      </c>
    </row>
    <row r="10" spans="2:14" s="189" customFormat="1" ht="11.25">
      <c r="B10" s="47">
        <v>1997</v>
      </c>
      <c r="C10" s="46">
        <v>47959</v>
      </c>
      <c r="D10" s="46">
        <v>47700</v>
      </c>
      <c r="E10" s="46">
        <v>48118</v>
      </c>
      <c r="F10" s="46">
        <v>48476</v>
      </c>
      <c r="G10" s="46">
        <v>48629</v>
      </c>
      <c r="H10" s="46">
        <v>49633</v>
      </c>
      <c r="I10" s="46">
        <v>50413</v>
      </c>
      <c r="J10" s="46">
        <v>51107</v>
      </c>
      <c r="K10" s="46">
        <v>51580</v>
      </c>
      <c r="L10" s="46">
        <v>52185</v>
      </c>
      <c r="M10" s="46">
        <v>52249</v>
      </c>
      <c r="N10" s="46">
        <v>52994</v>
      </c>
    </row>
    <row r="11" spans="2:14" s="189" customFormat="1" ht="11.25">
      <c r="B11" s="47">
        <v>1998</v>
      </c>
      <c r="C11" s="46">
        <v>53226</v>
      </c>
      <c r="D11" s="46">
        <v>53796</v>
      </c>
      <c r="E11" s="46">
        <v>54244</v>
      </c>
      <c r="F11" s="46">
        <v>54191</v>
      </c>
      <c r="G11" s="46">
        <v>54144</v>
      </c>
      <c r="H11" s="46">
        <v>54186</v>
      </c>
      <c r="I11" s="46">
        <v>53917</v>
      </c>
      <c r="J11" s="46">
        <v>52828</v>
      </c>
      <c r="K11" s="46">
        <v>52778</v>
      </c>
      <c r="L11" s="46">
        <v>52002</v>
      </c>
      <c r="M11" s="46">
        <v>51730</v>
      </c>
      <c r="N11" s="46">
        <v>51140</v>
      </c>
    </row>
    <row r="12" spans="2:14" s="189" customFormat="1" ht="11.25">
      <c r="B12" s="47">
        <v>1999</v>
      </c>
      <c r="C12" s="46">
        <v>50172</v>
      </c>
      <c r="D12" s="46">
        <v>49723</v>
      </c>
      <c r="E12" s="46">
        <v>49278</v>
      </c>
      <c r="F12" s="46">
        <v>48409</v>
      </c>
      <c r="G12" s="46">
        <v>48183</v>
      </c>
      <c r="H12" s="46">
        <v>47610</v>
      </c>
      <c r="I12" s="46">
        <v>46757</v>
      </c>
      <c r="J12" s="46">
        <v>47048</v>
      </c>
      <c r="K12" s="46">
        <v>46697</v>
      </c>
      <c r="L12" s="46">
        <v>46984</v>
      </c>
      <c r="M12" s="46">
        <v>47282</v>
      </c>
      <c r="N12" s="46">
        <v>48011</v>
      </c>
    </row>
    <row r="13" spans="2:14" s="189" customFormat="1" ht="11.25">
      <c r="B13" s="47">
        <v>2000</v>
      </c>
      <c r="C13" s="46">
        <v>48515</v>
      </c>
      <c r="D13" s="46">
        <v>49371</v>
      </c>
      <c r="E13" s="46">
        <v>50014</v>
      </c>
      <c r="F13" s="46">
        <v>50488</v>
      </c>
      <c r="G13" s="46">
        <v>51165</v>
      </c>
      <c r="H13" s="46">
        <v>51713</v>
      </c>
      <c r="I13" s="46">
        <v>52599</v>
      </c>
      <c r="J13" s="46">
        <v>53841</v>
      </c>
      <c r="K13" s="46">
        <v>54378</v>
      </c>
      <c r="L13" s="46">
        <v>54712</v>
      </c>
      <c r="M13" s="46">
        <v>55100</v>
      </c>
      <c r="N13" s="46">
        <v>55086</v>
      </c>
    </row>
    <row r="14" spans="2:14" s="189" customFormat="1" ht="11.25">
      <c r="B14" s="47">
        <v>2001</v>
      </c>
      <c r="C14" s="46">
        <v>56171</v>
      </c>
      <c r="D14" s="46">
        <v>56131</v>
      </c>
      <c r="E14" s="46">
        <v>56826</v>
      </c>
      <c r="F14" s="46">
        <v>57375</v>
      </c>
      <c r="G14" s="46">
        <v>57680</v>
      </c>
      <c r="H14" s="46">
        <v>57860.98</v>
      </c>
      <c r="I14" s="46">
        <v>57822.98</v>
      </c>
      <c r="J14" s="46">
        <v>58030.98</v>
      </c>
      <c r="K14" s="46">
        <v>58061.98</v>
      </c>
      <c r="L14" s="46">
        <v>58426.98</v>
      </c>
      <c r="M14" s="46">
        <v>58536.98</v>
      </c>
      <c r="N14" s="46">
        <v>58223.98</v>
      </c>
    </row>
    <row r="15" spans="2:14" s="189" customFormat="1" ht="11.25">
      <c r="B15" s="45">
        <v>2002</v>
      </c>
      <c r="C15" s="46">
        <v>57657.98</v>
      </c>
      <c r="D15" s="46">
        <v>57232.98</v>
      </c>
      <c r="E15" s="46">
        <v>56325.98</v>
      </c>
      <c r="F15" s="46">
        <v>56237.37972899999</v>
      </c>
      <c r="G15" s="46">
        <v>55310.37972899999</v>
      </c>
      <c r="H15" s="46">
        <v>54347.399729</v>
      </c>
      <c r="I15" s="46">
        <v>55605.399729</v>
      </c>
      <c r="J15" s="46">
        <v>55629.399729</v>
      </c>
      <c r="K15" s="46">
        <v>57366.399729</v>
      </c>
      <c r="L15" s="46">
        <v>58837.399729</v>
      </c>
      <c r="M15" s="46">
        <v>59464.399729</v>
      </c>
      <c r="N15" s="46">
        <v>60361.399729</v>
      </c>
    </row>
    <row r="16" spans="2:14" s="189" customFormat="1" ht="11.25">
      <c r="B16" s="45">
        <v>2003</v>
      </c>
      <c r="C16" s="46">
        <v>61194.399729</v>
      </c>
      <c r="D16" s="46">
        <v>62537.399729</v>
      </c>
      <c r="E16" s="46">
        <v>63516.399729</v>
      </c>
      <c r="F16" s="46">
        <v>64586</v>
      </c>
      <c r="G16" s="46">
        <v>66517</v>
      </c>
      <c r="H16" s="46">
        <v>68312</v>
      </c>
      <c r="I16" s="46">
        <v>68194</v>
      </c>
      <c r="J16" s="46">
        <v>68846</v>
      </c>
      <c r="K16" s="46">
        <v>69634</v>
      </c>
      <c r="L16" s="46">
        <v>70726</v>
      </c>
      <c r="M16" s="46">
        <v>71579</v>
      </c>
      <c r="N16" s="46">
        <v>73084</v>
      </c>
    </row>
    <row r="17" spans="2:14" s="189" customFormat="1" ht="11.25">
      <c r="B17" s="45">
        <v>2004</v>
      </c>
      <c r="C17" s="46">
        <v>74079</v>
      </c>
      <c r="D17" s="46">
        <v>74800</v>
      </c>
      <c r="E17" s="46">
        <v>77488</v>
      </c>
      <c r="F17" s="46">
        <v>78367</v>
      </c>
      <c r="G17" s="46">
        <v>79936</v>
      </c>
      <c r="H17" s="46">
        <v>83390</v>
      </c>
      <c r="I17" s="46">
        <v>86277</v>
      </c>
      <c r="J17" s="46">
        <v>88930</v>
      </c>
      <c r="K17" s="46">
        <v>90573</v>
      </c>
      <c r="L17" s="46">
        <v>91851</v>
      </c>
      <c r="M17" s="46">
        <v>94030</v>
      </c>
      <c r="N17" s="46">
        <v>96476</v>
      </c>
    </row>
    <row r="18" spans="2:14" s="189" customFormat="1" ht="11.25">
      <c r="B18" s="45">
        <v>2005</v>
      </c>
      <c r="C18" s="46">
        <v>98120</v>
      </c>
      <c r="D18" s="46">
        <v>100154</v>
      </c>
      <c r="E18" s="46">
        <v>101478</v>
      </c>
      <c r="F18" s="46">
        <v>104090</v>
      </c>
      <c r="G18" s="46">
        <v>105967</v>
      </c>
      <c r="H18" s="46">
        <v>106845</v>
      </c>
      <c r="I18" s="46">
        <v>108915</v>
      </c>
      <c r="J18" s="46">
        <v>111205</v>
      </c>
      <c r="K18" s="46">
        <v>112916</v>
      </c>
      <c r="L18" s="46">
        <v>113975</v>
      </c>
      <c r="M18" s="46">
        <v>116606</v>
      </c>
      <c r="N18" s="46">
        <v>118308</v>
      </c>
    </row>
    <row r="19" spans="2:14" s="189" customFormat="1" ht="11.25">
      <c r="B19" s="45">
        <v>2006</v>
      </c>
      <c r="C19" s="46">
        <v>120135</v>
      </c>
      <c r="D19" s="46">
        <v>121129</v>
      </c>
      <c r="E19" s="46">
        <v>123244</v>
      </c>
      <c r="F19" s="46">
        <v>123872</v>
      </c>
      <c r="G19" s="46">
        <v>124359</v>
      </c>
      <c r="H19" s="46">
        <v>125616</v>
      </c>
      <c r="I19" s="46">
        <v>128205</v>
      </c>
      <c r="J19" s="46">
        <v>130530</v>
      </c>
      <c r="K19" s="46">
        <v>132473</v>
      </c>
      <c r="L19" s="46">
        <v>135259</v>
      </c>
      <c r="M19" s="46">
        <v>136366</v>
      </c>
      <c r="N19" s="46">
        <v>137735</v>
      </c>
    </row>
    <row r="20" spans="2:14" s="189" customFormat="1" ht="11.25">
      <c r="B20" s="45">
        <v>2007</v>
      </c>
      <c r="C20" s="46">
        <v>139448</v>
      </c>
      <c r="D20" s="46">
        <v>140827</v>
      </c>
      <c r="E20" s="46">
        <v>142350</v>
      </c>
      <c r="F20" s="46">
        <v>144966</v>
      </c>
      <c r="G20" s="46">
        <v>148308.281258</v>
      </c>
      <c r="H20" s="46">
        <v>149963.281258</v>
      </c>
      <c r="I20" s="46">
        <v>150431.281258</v>
      </c>
      <c r="J20" s="46">
        <v>151860.281258</v>
      </c>
      <c r="K20" s="46">
        <v>153449.281258</v>
      </c>
      <c r="L20" s="46">
        <v>156528.281258</v>
      </c>
      <c r="M20" s="46">
        <v>158682.281258</v>
      </c>
      <c r="N20" s="46">
        <v>160648.281258</v>
      </c>
    </row>
    <row r="21" spans="2:14" s="189" customFormat="1" ht="11.25">
      <c r="B21" s="45">
        <v>2008</v>
      </c>
      <c r="C21" s="46">
        <v>162941.281258</v>
      </c>
      <c r="D21" s="46">
        <v>165612.281258</v>
      </c>
      <c r="E21" s="46">
        <v>165336.281258</v>
      </c>
      <c r="F21" s="46">
        <v>166948.711413</v>
      </c>
      <c r="G21" s="46">
        <v>172604.430155</v>
      </c>
      <c r="H21" s="46">
        <v>178080.430155</v>
      </c>
      <c r="I21" s="46">
        <v>184412.430155</v>
      </c>
      <c r="J21" s="46">
        <v>189059.430155</v>
      </c>
      <c r="K21" s="46">
        <v>194910.430155</v>
      </c>
      <c r="L21" s="46">
        <v>197654.430155</v>
      </c>
      <c r="M21" s="46">
        <v>198356.430155</v>
      </c>
      <c r="N21" s="46">
        <v>197943.430155</v>
      </c>
    </row>
    <row r="22" spans="2:14" s="189" customFormat="1" ht="11.25">
      <c r="B22" s="48">
        <v>2009</v>
      </c>
      <c r="C22" s="200">
        <v>194448.430155</v>
      </c>
      <c r="D22" s="200">
        <v>191236.430155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2:14" s="189" customFormat="1" ht="11.25">
      <c r="B23" s="66" t="s">
        <v>125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2:14" s="189" customFormat="1" ht="11.25">
      <c r="B24" s="66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2:14" s="189" customFormat="1" ht="11.25">
      <c r="B25" s="5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="189" customFormat="1" ht="11.25">
      <c r="B26" s="56" t="s">
        <v>121</v>
      </c>
    </row>
    <row r="27" s="189" customFormat="1" ht="11.25">
      <c r="B27" s="57" t="s">
        <v>112</v>
      </c>
    </row>
    <row r="28" spans="2:14" s="189" customFormat="1" ht="11.25">
      <c r="B28" s="58" t="s">
        <v>120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2:14" s="189" customFormat="1" ht="12" thickBot="1">
      <c r="B29" s="196" t="s">
        <v>69</v>
      </c>
      <c r="C29" s="197" t="s">
        <v>97</v>
      </c>
      <c r="D29" s="197" t="s">
        <v>98</v>
      </c>
      <c r="E29" s="197" t="s">
        <v>99</v>
      </c>
      <c r="F29" s="197" t="s">
        <v>100</v>
      </c>
      <c r="G29" s="197" t="s">
        <v>101</v>
      </c>
      <c r="H29" s="197" t="s">
        <v>102</v>
      </c>
      <c r="I29" s="197" t="s">
        <v>103</v>
      </c>
      <c r="J29" s="197" t="s">
        <v>104</v>
      </c>
      <c r="K29" s="197" t="s">
        <v>105</v>
      </c>
      <c r="L29" s="197" t="s">
        <v>106</v>
      </c>
      <c r="M29" s="197" t="s">
        <v>107</v>
      </c>
      <c r="N29" s="197" t="s">
        <v>108</v>
      </c>
    </row>
    <row r="30" spans="2:14" s="189" customFormat="1" ht="12" thickTop="1">
      <c r="B30" s="45">
        <v>1994</v>
      </c>
      <c r="C30" s="46">
        <v>25226.439592000002</v>
      </c>
      <c r="D30" s="46">
        <v>25824.744042</v>
      </c>
      <c r="E30" s="46">
        <v>26073.124099000004</v>
      </c>
      <c r="F30" s="46">
        <v>26100.348970000003</v>
      </c>
      <c r="G30" s="46">
        <v>27135.148863</v>
      </c>
      <c r="H30" s="46">
        <v>27341.647794999997</v>
      </c>
      <c r="I30" s="46">
        <v>27085.561013</v>
      </c>
      <c r="J30" s="46">
        <v>27520.401248</v>
      </c>
      <c r="K30" s="46">
        <v>27944.144355999997</v>
      </c>
      <c r="L30" s="46">
        <v>29036.253532000002</v>
      </c>
      <c r="M30" s="46">
        <v>31111.174788999997</v>
      </c>
      <c r="N30" s="46">
        <v>33078.690131999996</v>
      </c>
    </row>
    <row r="31" spans="2:14" s="189" customFormat="1" ht="11.25">
      <c r="B31" s="47">
        <v>1995</v>
      </c>
      <c r="C31" s="46">
        <v>34593.886591999995</v>
      </c>
      <c r="D31" s="46">
        <v>36576.26952</v>
      </c>
      <c r="E31" s="46">
        <v>39048.723782</v>
      </c>
      <c r="F31" s="46">
        <v>40760.241992999996</v>
      </c>
      <c r="G31" s="46">
        <v>43032.529566</v>
      </c>
      <c r="H31" s="46">
        <v>45430.398981</v>
      </c>
      <c r="I31" s="46">
        <v>46918.920105000005</v>
      </c>
      <c r="J31" s="46">
        <v>48604.534973999995</v>
      </c>
      <c r="K31" s="46">
        <v>49650.840383</v>
      </c>
      <c r="L31" s="46">
        <v>50540.551547999996</v>
      </c>
      <c r="M31" s="46">
        <v>50562.974448</v>
      </c>
      <c r="N31" s="46">
        <v>49971.896207000005</v>
      </c>
    </row>
    <row r="32" spans="2:14" s="189" customFormat="1" ht="11.25">
      <c r="B32" s="47">
        <v>1996</v>
      </c>
      <c r="C32" s="46">
        <v>50127.811532000014</v>
      </c>
      <c r="D32" s="46">
        <v>49550.11866200001</v>
      </c>
      <c r="E32" s="46">
        <v>48705.174124000005</v>
      </c>
      <c r="F32" s="46">
        <v>48915.45149100001</v>
      </c>
      <c r="G32" s="46">
        <v>48267.464243</v>
      </c>
      <c r="H32" s="46">
        <v>47538.83534900001</v>
      </c>
      <c r="I32" s="46">
        <v>48342.844966000004</v>
      </c>
      <c r="J32" s="46">
        <v>48543.09165100001</v>
      </c>
      <c r="K32" s="46">
        <v>49603.98018900001</v>
      </c>
      <c r="L32" s="46">
        <v>51024.656358</v>
      </c>
      <c r="M32" s="46">
        <v>51643.382305</v>
      </c>
      <c r="N32" s="46">
        <v>53345.767155999994</v>
      </c>
    </row>
    <row r="33" spans="2:14" s="189" customFormat="1" ht="11.25">
      <c r="B33" s="47">
        <v>1997</v>
      </c>
      <c r="C33" s="46">
        <v>52418.104293</v>
      </c>
      <c r="D33" s="46">
        <v>53232.621445</v>
      </c>
      <c r="E33" s="46">
        <v>54083.678499999995</v>
      </c>
      <c r="F33" s="46">
        <v>55544.50852799999</v>
      </c>
      <c r="G33" s="46">
        <v>56016.87669299999</v>
      </c>
      <c r="H33" s="46">
        <v>57057.001026</v>
      </c>
      <c r="I33" s="46">
        <v>58032.986855</v>
      </c>
      <c r="J33" s="46">
        <v>58740.918168000004</v>
      </c>
      <c r="K33" s="46">
        <v>59428.000401000005</v>
      </c>
      <c r="L33" s="46">
        <v>59575.99959600001</v>
      </c>
      <c r="M33" s="46">
        <v>60082.836605000004</v>
      </c>
      <c r="N33" s="46">
        <v>59747.22708800001</v>
      </c>
    </row>
    <row r="34" spans="2:14" s="189" customFormat="1" ht="11.25">
      <c r="B34" s="47">
        <v>1998</v>
      </c>
      <c r="C34" s="46">
        <v>61876.37579</v>
      </c>
      <c r="D34" s="46">
        <v>61570.303210000005</v>
      </c>
      <c r="E34" s="46">
        <v>62009.885987</v>
      </c>
      <c r="F34" s="46">
        <v>61104.34737</v>
      </c>
      <c r="G34" s="46">
        <v>61118.96591</v>
      </c>
      <c r="H34" s="46">
        <v>60614.785674</v>
      </c>
      <c r="I34" s="46">
        <v>60226.703735999996</v>
      </c>
      <c r="J34" s="46">
        <v>59013.171152999996</v>
      </c>
      <c r="K34" s="46">
        <v>59318.930550000005</v>
      </c>
      <c r="L34" s="46">
        <v>59134.295429</v>
      </c>
      <c r="M34" s="46">
        <v>58607.82230199999</v>
      </c>
      <c r="N34" s="46">
        <v>57763.475974</v>
      </c>
    </row>
    <row r="35" spans="2:14" s="189" customFormat="1" ht="11.25">
      <c r="B35" s="47">
        <v>1999</v>
      </c>
      <c r="C35" s="46">
        <v>56784.29625999999</v>
      </c>
      <c r="D35" s="46">
        <v>56007.48840999999</v>
      </c>
      <c r="E35" s="46">
        <v>54897.11018199999</v>
      </c>
      <c r="F35" s="46">
        <v>53943.88881</v>
      </c>
      <c r="G35" s="46">
        <v>53294.53975699999</v>
      </c>
      <c r="H35" s="46">
        <v>53051.55419799999</v>
      </c>
      <c r="I35" s="46">
        <v>51688.461317</v>
      </c>
      <c r="J35" s="46">
        <v>51998.542369999996</v>
      </c>
      <c r="K35" s="46">
        <v>50500.464038</v>
      </c>
      <c r="L35" s="46">
        <v>49500.40776799999</v>
      </c>
      <c r="M35" s="46">
        <v>49300.092243</v>
      </c>
      <c r="N35" s="46">
        <v>49294.63873900001</v>
      </c>
    </row>
    <row r="36" spans="2:14" s="189" customFormat="1" ht="11.25">
      <c r="B36" s="47">
        <v>2000</v>
      </c>
      <c r="C36" s="46">
        <v>49201.17576600001</v>
      </c>
      <c r="D36" s="46">
        <v>50081.34803200001</v>
      </c>
      <c r="E36" s="46">
        <v>50475.785148</v>
      </c>
      <c r="F36" s="46">
        <v>50797.113293</v>
      </c>
      <c r="G36" s="46">
        <v>51408.033287</v>
      </c>
      <c r="H36" s="46">
        <v>51552.58938499999</v>
      </c>
      <c r="I36" s="46">
        <v>52408.164344</v>
      </c>
      <c r="J36" s="46">
        <v>53366.70997999999</v>
      </c>
      <c r="K36" s="46">
        <v>54177.274938</v>
      </c>
      <c r="L36" s="46">
        <v>54905.71512499999</v>
      </c>
      <c r="M36" s="46">
        <v>55419.759356999995</v>
      </c>
      <c r="N36" s="46">
        <v>55838.58972199999</v>
      </c>
    </row>
    <row r="37" spans="2:14" s="189" customFormat="1" ht="11.25">
      <c r="B37" s="47">
        <v>2001</v>
      </c>
      <c r="C37" s="46">
        <v>57284.189074</v>
      </c>
      <c r="D37" s="46">
        <v>57242.864327</v>
      </c>
      <c r="E37" s="46">
        <v>58239.095831</v>
      </c>
      <c r="F37" s="46">
        <v>58851.425602999996</v>
      </c>
      <c r="G37" s="46">
        <v>59309.891378999986</v>
      </c>
      <c r="H37" s="46">
        <v>59465.987128999994</v>
      </c>
      <c r="I37" s="46">
        <v>59435.45071899999</v>
      </c>
      <c r="J37" s="46">
        <v>59110.196084999996</v>
      </c>
      <c r="K37" s="46">
        <v>58215.765181</v>
      </c>
      <c r="L37" s="46">
        <v>57783.900097</v>
      </c>
      <c r="M37" s="46">
        <v>56947.53993299999</v>
      </c>
      <c r="N37" s="46">
        <v>55572.176018000006</v>
      </c>
    </row>
    <row r="38" spans="2:14" s="189" customFormat="1" ht="11.25">
      <c r="B38" s="45">
        <v>2002</v>
      </c>
      <c r="C38" s="46">
        <v>54360.921893</v>
      </c>
      <c r="D38" s="46">
        <v>53752.477638000004</v>
      </c>
      <c r="E38" s="46">
        <v>51968.461996</v>
      </c>
      <c r="F38" s="46">
        <v>51498.671118</v>
      </c>
      <c r="G38" s="46">
        <v>50405.92025499999</v>
      </c>
      <c r="H38" s="46">
        <v>49044.07180299999</v>
      </c>
      <c r="I38" s="46">
        <v>49210.85228700001</v>
      </c>
      <c r="J38" s="46">
        <v>48285.609691000005</v>
      </c>
      <c r="K38" s="46">
        <v>48128.651093</v>
      </c>
      <c r="L38" s="46">
        <v>47655.49944</v>
      </c>
      <c r="M38" s="46">
        <v>47290.767378000004</v>
      </c>
      <c r="N38" s="46">
        <v>47240.48813</v>
      </c>
    </row>
    <row r="39" spans="2:14" s="189" customFormat="1" ht="11.25">
      <c r="B39" s="45">
        <v>2003</v>
      </c>
      <c r="C39" s="46">
        <v>47087.802114</v>
      </c>
      <c r="D39" s="46">
        <v>47577.049348</v>
      </c>
      <c r="E39" s="46">
        <v>47616.737111999995</v>
      </c>
      <c r="F39" s="46">
        <v>47466.719508</v>
      </c>
      <c r="G39" s="46">
        <v>47257.459083</v>
      </c>
      <c r="H39" s="46">
        <v>47378.749484</v>
      </c>
      <c r="I39" s="46">
        <v>46404.236263</v>
      </c>
      <c r="J39" s="46">
        <v>45960.114169</v>
      </c>
      <c r="K39" s="46">
        <v>46573.848861</v>
      </c>
      <c r="L39" s="46">
        <v>47320.401201</v>
      </c>
      <c r="M39" s="46">
        <v>47734.734266</v>
      </c>
      <c r="N39" s="46">
        <v>48289.278399999996</v>
      </c>
    </row>
    <row r="40" spans="2:14" s="189" customFormat="1" ht="11.25">
      <c r="B40" s="45">
        <v>2004</v>
      </c>
      <c r="C40" s="46">
        <v>48852.989021</v>
      </c>
      <c r="D40" s="46">
        <v>48718.910769</v>
      </c>
      <c r="E40" s="46">
        <v>50359.861208</v>
      </c>
      <c r="F40" s="46">
        <v>51000.164651</v>
      </c>
      <c r="G40" s="46">
        <v>51975</v>
      </c>
      <c r="H40" s="46">
        <v>53983</v>
      </c>
      <c r="I40" s="46">
        <v>55460</v>
      </c>
      <c r="J40" s="46">
        <v>57352</v>
      </c>
      <c r="K40" s="46">
        <v>58487</v>
      </c>
      <c r="L40" s="46">
        <v>59297</v>
      </c>
      <c r="M40" s="46">
        <v>61117</v>
      </c>
      <c r="N40" s="46">
        <v>62806</v>
      </c>
    </row>
    <row r="41" spans="2:14" s="189" customFormat="1" ht="11.25">
      <c r="B41" s="45">
        <v>2005</v>
      </c>
      <c r="C41" s="46">
        <v>63849</v>
      </c>
      <c r="D41" s="46">
        <v>65077</v>
      </c>
      <c r="E41" s="46">
        <v>65641</v>
      </c>
      <c r="F41" s="46">
        <v>66343</v>
      </c>
      <c r="G41" s="46">
        <v>67886</v>
      </c>
      <c r="H41" s="46">
        <v>68530</v>
      </c>
      <c r="I41" s="46">
        <v>69062</v>
      </c>
      <c r="J41" s="46">
        <v>71135</v>
      </c>
      <c r="K41" s="46">
        <v>71699</v>
      </c>
      <c r="L41" s="46">
        <v>72086</v>
      </c>
      <c r="M41" s="46">
        <v>72719</v>
      </c>
      <c r="N41" s="46">
        <v>73599</v>
      </c>
    </row>
    <row r="42" spans="2:14" s="189" customFormat="1" ht="11.25">
      <c r="B42" s="45">
        <v>2006</v>
      </c>
      <c r="C42" s="46">
        <v>74792</v>
      </c>
      <c r="D42" s="46">
        <v>75762</v>
      </c>
      <c r="E42" s="46">
        <v>77586</v>
      </c>
      <c r="F42" s="46">
        <v>78986</v>
      </c>
      <c r="G42" s="46">
        <v>79903</v>
      </c>
      <c r="H42" s="46">
        <v>81096</v>
      </c>
      <c r="I42" s="46">
        <v>83030</v>
      </c>
      <c r="J42" s="46">
        <v>84452</v>
      </c>
      <c r="K42" s="46">
        <v>86246</v>
      </c>
      <c r="L42" s="46">
        <v>88757</v>
      </c>
      <c r="M42" s="46">
        <v>90699</v>
      </c>
      <c r="N42" s="46">
        <v>91346</v>
      </c>
    </row>
    <row r="43" spans="2:14" s="189" customFormat="1" ht="11.25">
      <c r="B43" s="45">
        <v>2007</v>
      </c>
      <c r="C43" s="46">
        <v>93364</v>
      </c>
      <c r="D43" s="46">
        <v>94644</v>
      </c>
      <c r="E43" s="46">
        <v>96495</v>
      </c>
      <c r="F43" s="46">
        <v>98026</v>
      </c>
      <c r="G43" s="46">
        <v>100531</v>
      </c>
      <c r="H43" s="46">
        <v>102462</v>
      </c>
      <c r="I43" s="46">
        <v>105246</v>
      </c>
      <c r="J43" s="46">
        <v>107688</v>
      </c>
      <c r="K43" s="46">
        <v>110268</v>
      </c>
      <c r="L43" s="46">
        <v>113867</v>
      </c>
      <c r="M43" s="46">
        <v>117240</v>
      </c>
      <c r="N43" s="46">
        <v>120619</v>
      </c>
    </row>
    <row r="44" spans="2:14" s="189" customFormat="1" ht="11.25">
      <c r="B44" s="228">
        <v>2008</v>
      </c>
      <c r="C44" s="46">
        <v>124506</v>
      </c>
      <c r="D44" s="46">
        <v>129226</v>
      </c>
      <c r="E44" s="46">
        <v>131256</v>
      </c>
      <c r="F44" s="46">
        <v>135312</v>
      </c>
      <c r="G44" s="46">
        <v>140749</v>
      </c>
      <c r="H44" s="46">
        <v>147327</v>
      </c>
      <c r="I44" s="46">
        <v>153699</v>
      </c>
      <c r="J44" s="46">
        <v>159619</v>
      </c>
      <c r="K44" s="46">
        <v>166193</v>
      </c>
      <c r="L44" s="46">
        <v>171161</v>
      </c>
      <c r="M44" s="46">
        <v>172270</v>
      </c>
      <c r="N44" s="46">
        <v>173195</v>
      </c>
    </row>
    <row r="45" spans="2:14" s="189" customFormat="1" ht="11.25">
      <c r="B45" s="222">
        <v>2009</v>
      </c>
      <c r="C45" s="200">
        <v>171146</v>
      </c>
      <c r="D45" s="200">
        <v>167017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</row>
    <row r="46" spans="2:14" s="189" customFormat="1" ht="11.25">
      <c r="B46" s="66" t="s">
        <v>125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2:14" s="189" customFormat="1" ht="11.25">
      <c r="B47" s="66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="189" customFormat="1" ht="11.25"/>
    <row r="49" s="189" customFormat="1" ht="11.25">
      <c r="B49" s="56" t="s">
        <v>122</v>
      </c>
    </row>
    <row r="50" s="189" customFormat="1" ht="11.25">
      <c r="B50" s="57" t="s">
        <v>115</v>
      </c>
    </row>
    <row r="51" spans="2:14" s="189" customFormat="1" ht="11.25">
      <c r="B51" s="58" t="s">
        <v>120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</row>
    <row r="52" spans="2:14" s="189" customFormat="1" ht="12" thickBot="1">
      <c r="B52" s="196" t="s">
        <v>69</v>
      </c>
      <c r="C52" s="197" t="s">
        <v>97</v>
      </c>
      <c r="D52" s="197" t="s">
        <v>98</v>
      </c>
      <c r="E52" s="197" t="s">
        <v>99</v>
      </c>
      <c r="F52" s="197" t="s">
        <v>100</v>
      </c>
      <c r="G52" s="197" t="s">
        <v>101</v>
      </c>
      <c r="H52" s="197" t="s">
        <v>102</v>
      </c>
      <c r="I52" s="197" t="s">
        <v>103</v>
      </c>
      <c r="J52" s="197" t="s">
        <v>104</v>
      </c>
      <c r="K52" s="197" t="s">
        <v>105</v>
      </c>
      <c r="L52" s="197" t="s">
        <v>106</v>
      </c>
      <c r="M52" s="197" t="s">
        <v>107</v>
      </c>
      <c r="N52" s="197" t="s">
        <v>108</v>
      </c>
    </row>
    <row r="53" spans="2:14" s="189" customFormat="1" ht="12" thickTop="1">
      <c r="B53" s="45">
        <v>1994</v>
      </c>
      <c r="C53" s="46">
        <v>13262.560407999998</v>
      </c>
      <c r="D53" s="46">
        <v>12552.255958000002</v>
      </c>
      <c r="E53" s="46">
        <v>12145.875900999996</v>
      </c>
      <c r="F53" s="46">
        <v>12725.651029999997</v>
      </c>
      <c r="G53" s="46">
        <v>12668.851137000001</v>
      </c>
      <c r="H53" s="46">
        <v>12952.352205000003</v>
      </c>
      <c r="I53" s="46">
        <v>13523.438987000001</v>
      </c>
      <c r="J53" s="46">
        <v>13867.598752000002</v>
      </c>
      <c r="K53" s="46">
        <v>14159.855644000003</v>
      </c>
      <c r="L53" s="46">
        <v>13669.746467999998</v>
      </c>
      <c r="M53" s="46">
        <v>12129.825211000003</v>
      </c>
      <c r="N53" s="46">
        <v>10466.309868000004</v>
      </c>
    </row>
    <row r="54" spans="2:14" s="189" customFormat="1" ht="11.25">
      <c r="B54" s="47">
        <v>1995</v>
      </c>
      <c r="C54" s="46">
        <v>9184.113408000005</v>
      </c>
      <c r="D54" s="46">
        <v>7375.730479999998</v>
      </c>
      <c r="E54" s="46">
        <v>5351.276217999999</v>
      </c>
      <c r="F54" s="46">
        <v>3398.758007000004</v>
      </c>
      <c r="G54" s="46">
        <v>1469.4704340000026</v>
      </c>
      <c r="H54" s="46">
        <v>-537.3989809999985</v>
      </c>
      <c r="I54" s="46">
        <v>-1759.9201050000047</v>
      </c>
      <c r="J54" s="46">
        <v>-3169.5349739999947</v>
      </c>
      <c r="K54" s="46">
        <v>-4210.8403830000025</v>
      </c>
      <c r="L54" s="46">
        <v>-4537.551547999996</v>
      </c>
      <c r="M54" s="46">
        <v>-4217.974448000001</v>
      </c>
      <c r="N54" s="46">
        <v>-3465.8962070000052</v>
      </c>
    </row>
    <row r="55" spans="2:14" s="189" customFormat="1" ht="11.25">
      <c r="B55" s="47">
        <v>1996</v>
      </c>
      <c r="C55" s="46">
        <v>-3128.8115320000143</v>
      </c>
      <c r="D55" s="46">
        <v>-2098.118662000008</v>
      </c>
      <c r="E55" s="46">
        <v>-1644.1741240000047</v>
      </c>
      <c r="F55" s="46">
        <v>-977.4514910000071</v>
      </c>
      <c r="G55" s="46">
        <v>-28.46424300000217</v>
      </c>
      <c r="H55" s="46">
        <v>421.16465099999186</v>
      </c>
      <c r="I55" s="46">
        <v>72.1550339999958</v>
      </c>
      <c r="J55" s="46">
        <v>-305.09165100000973</v>
      </c>
      <c r="K55" s="46">
        <v>-1417.980189000009</v>
      </c>
      <c r="L55" s="46">
        <v>-3055.656358</v>
      </c>
      <c r="M55" s="46">
        <v>-3810.382304999999</v>
      </c>
      <c r="N55" s="46">
        <v>-5598.767155999994</v>
      </c>
    </row>
    <row r="56" spans="2:14" s="189" customFormat="1" ht="11.25">
      <c r="B56" s="47">
        <v>1997</v>
      </c>
      <c r="C56" s="46">
        <v>-4459.104292999997</v>
      </c>
      <c r="D56" s="46">
        <v>-5532.621444999997</v>
      </c>
      <c r="E56" s="46">
        <v>-5965.6784999999945</v>
      </c>
      <c r="F56" s="46">
        <v>-7068.508527999991</v>
      </c>
      <c r="G56" s="46">
        <v>-7387.876692999991</v>
      </c>
      <c r="H56" s="46">
        <v>-7424.001025999998</v>
      </c>
      <c r="I56" s="46">
        <v>-7619.986855000003</v>
      </c>
      <c r="J56" s="46">
        <v>-7633.918168000004</v>
      </c>
      <c r="K56" s="46">
        <v>-7848.000401000005</v>
      </c>
      <c r="L56" s="46">
        <v>-7390.999596000009</v>
      </c>
      <c r="M56" s="46">
        <v>-7833.836605000004</v>
      </c>
      <c r="N56" s="46">
        <v>-6753.227088000007</v>
      </c>
    </row>
    <row r="57" spans="2:14" s="189" customFormat="1" ht="11.25">
      <c r="B57" s="47">
        <v>1998</v>
      </c>
      <c r="C57" s="46">
        <v>-8650.375789999998</v>
      </c>
      <c r="D57" s="46">
        <v>-7774.3032100000055</v>
      </c>
      <c r="E57" s="46">
        <v>-7765.8859870000015</v>
      </c>
      <c r="F57" s="46">
        <v>-6913.347370000003</v>
      </c>
      <c r="G57" s="46">
        <v>-6974.965909999999</v>
      </c>
      <c r="H57" s="46">
        <v>-6428.785673999999</v>
      </c>
      <c r="I57" s="46">
        <v>-6309.703735999996</v>
      </c>
      <c r="J57" s="46">
        <v>-6185.171152999996</v>
      </c>
      <c r="K57" s="46">
        <v>-6540.930550000005</v>
      </c>
      <c r="L57" s="46">
        <v>-7132.295428999998</v>
      </c>
      <c r="M57" s="46">
        <v>-6877.822301999993</v>
      </c>
      <c r="N57" s="46">
        <v>-6623.475974000001</v>
      </c>
    </row>
    <row r="58" spans="2:14" s="189" customFormat="1" ht="11.25">
      <c r="B58" s="47">
        <v>1999</v>
      </c>
      <c r="C58" s="46">
        <v>-6612.296259999988</v>
      </c>
      <c r="D58" s="46">
        <v>-6284.488409999991</v>
      </c>
      <c r="E58" s="46">
        <v>-5619.110181999989</v>
      </c>
      <c r="F58" s="46">
        <v>-5534.888809999997</v>
      </c>
      <c r="G58" s="46">
        <v>-5111.539756999991</v>
      </c>
      <c r="H58" s="46">
        <v>-5441.554197999991</v>
      </c>
      <c r="I58" s="46">
        <v>-4931.461317000001</v>
      </c>
      <c r="J58" s="46">
        <v>-4950.542369999996</v>
      </c>
      <c r="K58" s="46">
        <v>-3803.4640379999983</v>
      </c>
      <c r="L58" s="46">
        <v>-2516.40776799999</v>
      </c>
      <c r="M58" s="46">
        <v>-2018.0922429999991</v>
      </c>
      <c r="N58" s="46">
        <v>-1283.638739000009</v>
      </c>
    </row>
    <row r="59" spans="2:14" s="189" customFormat="1" ht="11.25">
      <c r="B59" s="47">
        <v>2000</v>
      </c>
      <c r="C59" s="46">
        <v>-686.1757660000076</v>
      </c>
      <c r="D59" s="46">
        <v>-710.348032000009</v>
      </c>
      <c r="E59" s="46">
        <v>-461.78514800000266</v>
      </c>
      <c r="F59" s="46">
        <v>-309.11329300000216</v>
      </c>
      <c r="G59" s="46">
        <v>-243.03328699999838</v>
      </c>
      <c r="H59" s="46">
        <v>160.41061500000797</v>
      </c>
      <c r="I59" s="46">
        <v>190.83565600000293</v>
      </c>
      <c r="J59" s="46">
        <v>474.29002000000764</v>
      </c>
      <c r="K59" s="46">
        <v>200.7250619999977</v>
      </c>
      <c r="L59" s="46">
        <v>-193.7151249999879</v>
      </c>
      <c r="M59" s="46">
        <v>-319.75935699999536</v>
      </c>
      <c r="N59" s="46">
        <v>-752.5897219999897</v>
      </c>
    </row>
    <row r="60" spans="2:14" s="189" customFormat="1" ht="11.25">
      <c r="B60" s="47">
        <v>2001</v>
      </c>
      <c r="C60" s="46">
        <v>-1113.1890740000017</v>
      </c>
      <c r="D60" s="46">
        <v>-1111.864327000003</v>
      </c>
      <c r="E60" s="46">
        <v>-1413.0958309999987</v>
      </c>
      <c r="F60" s="46">
        <v>-1476.425602999996</v>
      </c>
      <c r="G60" s="46">
        <v>-1629.891378999986</v>
      </c>
      <c r="H60" s="46">
        <v>-1605.0071289999978</v>
      </c>
      <c r="I60" s="46">
        <v>-1612.4707189999972</v>
      </c>
      <c r="J60" s="46">
        <v>-1079.216085</v>
      </c>
      <c r="K60" s="46">
        <v>-153.78518100000656</v>
      </c>
      <c r="L60" s="46">
        <v>643.079902999998</v>
      </c>
      <c r="M60" s="46">
        <v>1589.4400670000032</v>
      </c>
      <c r="N60" s="46">
        <v>2651.8039819999904</v>
      </c>
    </row>
    <row r="61" spans="2:14" s="189" customFormat="1" ht="11.25">
      <c r="B61" s="45">
        <v>2002</v>
      </c>
      <c r="C61" s="46">
        <v>3297.058106999997</v>
      </c>
      <c r="D61" s="46">
        <v>3480.502361999992</v>
      </c>
      <c r="E61" s="46">
        <v>4357.518003999998</v>
      </c>
      <c r="F61" s="46">
        <v>4738.708610999995</v>
      </c>
      <c r="G61" s="46">
        <v>4904.459474000003</v>
      </c>
      <c r="H61" s="46">
        <v>5303.327926000005</v>
      </c>
      <c r="I61" s="46">
        <v>6394.547441999988</v>
      </c>
      <c r="J61" s="46">
        <v>7343.790037999992</v>
      </c>
      <c r="K61" s="46">
        <v>9237.748635999997</v>
      </c>
      <c r="L61" s="46">
        <v>11181.900288999997</v>
      </c>
      <c r="M61" s="46">
        <v>12173.632350999993</v>
      </c>
      <c r="N61" s="46">
        <v>13120.911599</v>
      </c>
    </row>
    <row r="62" spans="2:14" s="189" customFormat="1" ht="11.25">
      <c r="B62" s="45">
        <v>2003</v>
      </c>
      <c r="C62" s="46">
        <v>14106.597614999999</v>
      </c>
      <c r="D62" s="46">
        <v>14960.350380999997</v>
      </c>
      <c r="E62" s="46">
        <v>15899.662617000002</v>
      </c>
      <c r="F62" s="46">
        <v>17119.280491999998</v>
      </c>
      <c r="G62" s="46">
        <v>19259.540917</v>
      </c>
      <c r="H62" s="46">
        <v>20933.250516</v>
      </c>
      <c r="I62" s="46">
        <v>21789.763737</v>
      </c>
      <c r="J62" s="46">
        <v>22885.885831</v>
      </c>
      <c r="K62" s="46">
        <v>23060.151139</v>
      </c>
      <c r="L62" s="46">
        <v>23405.598799</v>
      </c>
      <c r="M62" s="46">
        <v>23844.265734</v>
      </c>
      <c r="N62" s="46">
        <v>24794.721600000004</v>
      </c>
    </row>
    <row r="63" spans="2:14" s="189" customFormat="1" ht="11.25">
      <c r="B63" s="45">
        <v>2004</v>
      </c>
      <c r="C63" s="46">
        <v>25226.010979</v>
      </c>
      <c r="D63" s="46">
        <v>26081.089230999998</v>
      </c>
      <c r="E63" s="46">
        <v>27128.138791999998</v>
      </c>
      <c r="F63" s="46">
        <v>27366.835349</v>
      </c>
      <c r="G63" s="46">
        <v>27961</v>
      </c>
      <c r="H63" s="46">
        <v>29407</v>
      </c>
      <c r="I63" s="46">
        <v>30817</v>
      </c>
      <c r="J63" s="46">
        <v>31578</v>
      </c>
      <c r="K63" s="46">
        <v>32086</v>
      </c>
      <c r="L63" s="46">
        <v>32554</v>
      </c>
      <c r="M63" s="46">
        <v>32913</v>
      </c>
      <c r="N63" s="46">
        <v>33670</v>
      </c>
    </row>
    <row r="64" spans="2:14" s="189" customFormat="1" ht="11.25">
      <c r="B64" s="45">
        <v>2005</v>
      </c>
      <c r="C64" s="46">
        <v>34271</v>
      </c>
      <c r="D64" s="46">
        <v>35077</v>
      </c>
      <c r="E64" s="46">
        <v>35837</v>
      </c>
      <c r="F64" s="46">
        <v>37747</v>
      </c>
      <c r="G64" s="46">
        <v>38081</v>
      </c>
      <c r="H64" s="46">
        <v>38315</v>
      </c>
      <c r="I64" s="46">
        <v>39853</v>
      </c>
      <c r="J64" s="46">
        <v>40070</v>
      </c>
      <c r="K64" s="46">
        <v>41217</v>
      </c>
      <c r="L64" s="46">
        <v>41889</v>
      </c>
      <c r="M64" s="46">
        <v>43887</v>
      </c>
      <c r="N64" s="46">
        <v>44709</v>
      </c>
    </row>
    <row r="65" spans="2:14" s="189" customFormat="1" ht="11.25">
      <c r="B65" s="45">
        <v>2006</v>
      </c>
      <c r="C65" s="46">
        <v>45343</v>
      </c>
      <c r="D65" s="46">
        <v>45367</v>
      </c>
      <c r="E65" s="46">
        <v>45658</v>
      </c>
      <c r="F65" s="46">
        <v>44886</v>
      </c>
      <c r="G65" s="46">
        <v>44456</v>
      </c>
      <c r="H65" s="46">
        <v>44520</v>
      </c>
      <c r="I65" s="46">
        <v>45175</v>
      </c>
      <c r="J65" s="46">
        <v>46078</v>
      </c>
      <c r="K65" s="46">
        <v>46227</v>
      </c>
      <c r="L65" s="46">
        <v>46502</v>
      </c>
      <c r="M65" s="46">
        <v>45667</v>
      </c>
      <c r="N65" s="46">
        <v>46389</v>
      </c>
    </row>
    <row r="66" spans="2:14" s="189" customFormat="1" ht="11.25">
      <c r="B66" s="45">
        <v>2007</v>
      </c>
      <c r="C66" s="46">
        <v>46084</v>
      </c>
      <c r="D66" s="46">
        <v>46183</v>
      </c>
      <c r="E66" s="46">
        <v>45855</v>
      </c>
      <c r="F66" s="46">
        <v>46940</v>
      </c>
      <c r="G66" s="46">
        <v>47777.281258</v>
      </c>
      <c r="H66" s="46">
        <v>47501.281258</v>
      </c>
      <c r="I66" s="46">
        <v>45185.281258</v>
      </c>
      <c r="J66" s="46">
        <v>44172.281258</v>
      </c>
      <c r="K66" s="46">
        <v>43181.281258</v>
      </c>
      <c r="L66" s="46">
        <v>42661.281258</v>
      </c>
      <c r="M66" s="46">
        <v>41442.281258</v>
      </c>
      <c r="N66" s="46">
        <v>40029.281258</v>
      </c>
    </row>
    <row r="67" spans="2:14" s="189" customFormat="1" ht="11.25">
      <c r="B67" s="45">
        <v>2008</v>
      </c>
      <c r="C67" s="46">
        <v>38435.281258</v>
      </c>
      <c r="D67" s="46">
        <v>36386.281258</v>
      </c>
      <c r="E67" s="46">
        <v>34080.281258</v>
      </c>
      <c r="F67" s="46">
        <v>31636.71141300001</v>
      </c>
      <c r="G67" s="46">
        <v>31855.43015500001</v>
      </c>
      <c r="H67" s="46">
        <v>30753.43015500001</v>
      </c>
      <c r="I67" s="46">
        <v>30713.43015500001</v>
      </c>
      <c r="J67" s="46">
        <v>29440.43015500001</v>
      </c>
      <c r="K67" s="46">
        <v>28717.43015500001</v>
      </c>
      <c r="L67" s="46">
        <v>26493.43015500001</v>
      </c>
      <c r="M67" s="46">
        <v>26086.43015500001</v>
      </c>
      <c r="N67" s="46">
        <v>24748.43015500001</v>
      </c>
    </row>
    <row r="68" spans="2:14" s="189" customFormat="1" ht="11.25">
      <c r="B68" s="48">
        <v>2009</v>
      </c>
      <c r="C68" s="200">
        <v>23302.43015500001</v>
      </c>
      <c r="D68" s="200">
        <v>24219.43015500001</v>
      </c>
      <c r="E68" s="200"/>
      <c r="F68" s="200"/>
      <c r="G68" s="200"/>
      <c r="H68" s="200"/>
      <c r="I68" s="200"/>
      <c r="J68" s="200"/>
      <c r="K68" s="200"/>
      <c r="L68" s="200"/>
      <c r="M68" s="200"/>
      <c r="N68" s="200"/>
    </row>
    <row r="69" spans="2:14" s="189" customFormat="1" ht="11.25">
      <c r="B69" s="66" t="s">
        <v>125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45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3" customWidth="1"/>
    <col min="2" max="2" width="6.8515625" style="53" customWidth="1"/>
    <col min="3" max="14" width="10.28125" style="53" customWidth="1"/>
    <col min="15" max="16384" width="14.8515625" style="53" customWidth="1"/>
  </cols>
  <sheetData>
    <row r="1" spans="2:14" s="128" customFormat="1" ht="12.75">
      <c r="B1" s="129" t="s">
        <v>182</v>
      </c>
      <c r="C1" s="130"/>
      <c r="D1" s="7"/>
      <c r="E1" s="7"/>
      <c r="F1" s="7"/>
      <c r="N1" s="131" t="s">
        <v>240</v>
      </c>
    </row>
    <row r="3" s="189" customFormat="1" ht="11.25">
      <c r="B3" s="56" t="s">
        <v>123</v>
      </c>
    </row>
    <row r="4" s="189" customFormat="1" ht="11.25">
      <c r="B4" s="57" t="s">
        <v>95</v>
      </c>
    </row>
    <row r="5" spans="2:14" s="189" customFormat="1" ht="11.25">
      <c r="B5" s="58" t="s">
        <v>124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6" t="s">
        <v>69</v>
      </c>
      <c r="C6" s="197" t="s">
        <v>97</v>
      </c>
      <c r="D6" s="197" t="s">
        <v>98</v>
      </c>
      <c r="E6" s="197" t="s">
        <v>99</v>
      </c>
      <c r="F6" s="197" t="s">
        <v>100</v>
      </c>
      <c r="G6" s="197" t="s">
        <v>101</v>
      </c>
      <c r="H6" s="197" t="s">
        <v>102</v>
      </c>
      <c r="I6" s="197" t="s">
        <v>103</v>
      </c>
      <c r="J6" s="197" t="s">
        <v>104</v>
      </c>
      <c r="K6" s="197" t="s">
        <v>105</v>
      </c>
      <c r="L6" s="197" t="s">
        <v>106</v>
      </c>
      <c r="M6" s="197" t="s">
        <v>107</v>
      </c>
      <c r="N6" s="197" t="s">
        <v>108</v>
      </c>
    </row>
    <row r="7" spans="2:14" s="189" customFormat="1" ht="12" thickTop="1">
      <c r="B7" s="45">
        <v>1994</v>
      </c>
      <c r="C7" s="229">
        <v>6.804117989843772</v>
      </c>
      <c r="D7" s="229">
        <v>5.033116207783683</v>
      </c>
      <c r="E7" s="229">
        <v>2.8498385360602896</v>
      </c>
      <c r="F7" s="229">
        <v>3.516676886981096</v>
      </c>
      <c r="G7" s="229">
        <v>6.214809873248828</v>
      </c>
      <c r="H7" s="229">
        <v>6.713631187266622</v>
      </c>
      <c r="I7" s="229">
        <v>7.599162714289509</v>
      </c>
      <c r="J7" s="229">
        <v>8.288854003139722</v>
      </c>
      <c r="K7" s="229">
        <v>8.93661060802069</v>
      </c>
      <c r="L7" s="229">
        <v>10.437031290406008</v>
      </c>
      <c r="M7" s="229">
        <v>12.127891297583249</v>
      </c>
      <c r="N7" s="229">
        <v>12.942549604461151</v>
      </c>
    </row>
    <row r="8" spans="2:14" s="189" customFormat="1" ht="11.25">
      <c r="B8" s="47">
        <v>1995</v>
      </c>
      <c r="C8" s="229">
        <v>13.741588505806845</v>
      </c>
      <c r="D8" s="229">
        <v>14.52693019256326</v>
      </c>
      <c r="E8" s="229">
        <v>16.172584316701123</v>
      </c>
      <c r="F8" s="229">
        <v>13.735641065265547</v>
      </c>
      <c r="G8" s="229">
        <v>11.802833886041597</v>
      </c>
      <c r="H8" s="229">
        <v>11.413609966744431</v>
      </c>
      <c r="I8" s="229">
        <v>11.20441281489326</v>
      </c>
      <c r="J8" s="229">
        <v>9.778196578718479</v>
      </c>
      <c r="K8" s="229">
        <v>7.923237697130925</v>
      </c>
      <c r="L8" s="229">
        <v>7.72022666604224</v>
      </c>
      <c r="M8" s="229">
        <v>7.1783723780671105</v>
      </c>
      <c r="N8" s="229">
        <v>6.7998622115053475</v>
      </c>
    </row>
    <row r="9" spans="2:14" s="189" customFormat="1" ht="11.25">
      <c r="B9" s="47">
        <v>1996</v>
      </c>
      <c r="C9" s="229">
        <v>7.357576865092064</v>
      </c>
      <c r="D9" s="229">
        <v>7.963232617400795</v>
      </c>
      <c r="E9" s="229">
        <v>5.99324324324324</v>
      </c>
      <c r="F9" s="229">
        <v>8.557711904707975</v>
      </c>
      <c r="G9" s="229">
        <v>8.397375398858475</v>
      </c>
      <c r="H9" s="229">
        <v>6.8318000579154825</v>
      </c>
      <c r="I9" s="229">
        <v>7.210079939768366</v>
      </c>
      <c r="J9" s="229">
        <v>6.169252778694845</v>
      </c>
      <c r="K9" s="229">
        <v>6.043133802816891</v>
      </c>
      <c r="L9" s="229">
        <v>4.273634328195985</v>
      </c>
      <c r="M9" s="229">
        <v>3.210702341137117</v>
      </c>
      <c r="N9" s="229">
        <v>2.6684728852191197</v>
      </c>
    </row>
    <row r="10" spans="2:14" s="189" customFormat="1" ht="11.25">
      <c r="B10" s="47">
        <v>1997</v>
      </c>
      <c r="C10" s="229">
        <v>2.0425966509925786</v>
      </c>
      <c r="D10" s="229">
        <v>0.5226333979600373</v>
      </c>
      <c r="E10" s="229">
        <v>2.246021121523123</v>
      </c>
      <c r="F10" s="229">
        <v>1.1222829488088726</v>
      </c>
      <c r="G10" s="229">
        <v>0.8084744708638292</v>
      </c>
      <c r="H10" s="229">
        <v>3.4883236030025078</v>
      </c>
      <c r="I10" s="229">
        <v>4.126820200351133</v>
      </c>
      <c r="J10" s="229">
        <v>5.947593183797006</v>
      </c>
      <c r="K10" s="229">
        <v>7.04353961731623</v>
      </c>
      <c r="L10" s="229">
        <v>8.789009568679763</v>
      </c>
      <c r="M10" s="229">
        <v>9.232120084460526</v>
      </c>
      <c r="N10" s="229">
        <v>10.989172094581857</v>
      </c>
    </row>
    <row r="11" spans="2:14" s="189" customFormat="1" ht="11.25">
      <c r="B11" s="47">
        <v>1998</v>
      </c>
      <c r="C11" s="229">
        <v>10.982297379011241</v>
      </c>
      <c r="D11" s="229">
        <v>12.779874213836484</v>
      </c>
      <c r="E11" s="229">
        <v>12.731202460617652</v>
      </c>
      <c r="F11" s="229">
        <v>11.789339054377423</v>
      </c>
      <c r="G11" s="229">
        <v>11.34096938041087</v>
      </c>
      <c r="H11" s="229">
        <v>9.173332258779432</v>
      </c>
      <c r="I11" s="229">
        <v>6.950588141947511</v>
      </c>
      <c r="J11" s="229">
        <v>3.3674447727317203</v>
      </c>
      <c r="K11" s="229">
        <v>2.3226056611089563</v>
      </c>
      <c r="L11" s="229">
        <v>-0.3506754814601942</v>
      </c>
      <c r="M11" s="229">
        <v>-0.9933204463243306</v>
      </c>
      <c r="N11" s="229">
        <v>-3.498509265199834</v>
      </c>
    </row>
    <row r="12" spans="2:14" s="189" customFormat="1" ht="11.25">
      <c r="B12" s="47">
        <v>1999</v>
      </c>
      <c r="C12" s="229">
        <v>-5.737797317100668</v>
      </c>
      <c r="D12" s="229">
        <v>-7.571194884378018</v>
      </c>
      <c r="E12" s="229">
        <v>-9.154929577464788</v>
      </c>
      <c r="F12" s="229">
        <v>-10.669668395120958</v>
      </c>
      <c r="G12" s="229">
        <v>-11.009530141843971</v>
      </c>
      <c r="H12" s="229">
        <v>-12.135976082382903</v>
      </c>
      <c r="I12" s="229">
        <v>-13.279670604818516</v>
      </c>
      <c r="J12" s="229">
        <v>-10.941167562656162</v>
      </c>
      <c r="K12" s="229">
        <v>-11.521846223805376</v>
      </c>
      <c r="L12" s="229">
        <v>-9.64962886042845</v>
      </c>
      <c r="M12" s="229">
        <v>-8.598492170887296</v>
      </c>
      <c r="N12" s="229">
        <v>-6.118498240125147</v>
      </c>
    </row>
    <row r="13" spans="2:14" s="189" customFormat="1" ht="11.25">
      <c r="B13" s="47">
        <v>2000</v>
      </c>
      <c r="C13" s="229">
        <v>-3.3026389221079477</v>
      </c>
      <c r="D13" s="229">
        <v>-0.7079218872553916</v>
      </c>
      <c r="E13" s="229">
        <v>1.4935671090547498</v>
      </c>
      <c r="F13" s="229">
        <v>4.294655952405546</v>
      </c>
      <c r="G13" s="229">
        <v>6.188904800448292</v>
      </c>
      <c r="H13" s="229">
        <v>8.617937408107545</v>
      </c>
      <c r="I13" s="229">
        <v>12.494385867356762</v>
      </c>
      <c r="J13" s="229">
        <v>14.43844584254379</v>
      </c>
      <c r="K13" s="229">
        <v>16.448594128102446</v>
      </c>
      <c r="L13" s="229">
        <v>16.448152562574503</v>
      </c>
      <c r="M13" s="229">
        <v>16.53483355188021</v>
      </c>
      <c r="N13" s="229">
        <v>14.73620628605945</v>
      </c>
    </row>
    <row r="14" spans="2:14" s="189" customFormat="1" ht="11.25">
      <c r="B14" s="47">
        <v>2001</v>
      </c>
      <c r="C14" s="229">
        <v>15.78068638565393</v>
      </c>
      <c r="D14" s="229">
        <v>13.692248485953296</v>
      </c>
      <c r="E14" s="229">
        <v>13.620186347822605</v>
      </c>
      <c r="F14" s="229">
        <v>13.640865156076698</v>
      </c>
      <c r="G14" s="229">
        <v>12.733313788722755</v>
      </c>
      <c r="H14" s="229">
        <v>11.888654690309973</v>
      </c>
      <c r="I14" s="229">
        <v>9.931709728321824</v>
      </c>
      <c r="J14" s="229">
        <v>7.782136290187758</v>
      </c>
      <c r="K14" s="229">
        <v>6.774761852219635</v>
      </c>
      <c r="L14" s="229">
        <v>6.790064336891355</v>
      </c>
      <c r="M14" s="229">
        <v>6.237713248638821</v>
      </c>
      <c r="N14" s="229">
        <v>5.696510910213104</v>
      </c>
    </row>
    <row r="15" spans="2:14" s="189" customFormat="1" ht="11.25">
      <c r="B15" s="45">
        <v>2002</v>
      </c>
      <c r="C15" s="229">
        <v>2.64723789855974</v>
      </c>
      <c r="D15" s="229">
        <v>1.9632288753095306</v>
      </c>
      <c r="E15" s="229">
        <v>-0.879914123816572</v>
      </c>
      <c r="F15" s="229">
        <v>-1.9827804287581796</v>
      </c>
      <c r="G15" s="229">
        <v>-4.108218222954241</v>
      </c>
      <c r="H15" s="229">
        <v>-6.0724520583647195</v>
      </c>
      <c r="I15" s="229">
        <v>-3.8351193089667834</v>
      </c>
      <c r="J15" s="229">
        <v>-4.138445139130853</v>
      </c>
      <c r="K15" s="229">
        <v>-1.1979961258641203</v>
      </c>
      <c r="L15" s="229">
        <v>0.7024489867523576</v>
      </c>
      <c r="M15" s="229">
        <v>1.5843313560077732</v>
      </c>
      <c r="N15" s="229">
        <v>3.6710299244400613</v>
      </c>
    </row>
    <row r="16" spans="2:14" s="189" customFormat="1" ht="11.25">
      <c r="B16" s="45">
        <v>2003</v>
      </c>
      <c r="C16" s="229">
        <v>6.133443677700812</v>
      </c>
      <c r="D16" s="229">
        <v>9.268117314527391</v>
      </c>
      <c r="E16" s="229">
        <v>12.76572503310196</v>
      </c>
      <c r="F16" s="229">
        <v>14.845322294941244</v>
      </c>
      <c r="G16" s="229">
        <v>20.26133309138036</v>
      </c>
      <c r="H16" s="229">
        <v>25.69506607608392</v>
      </c>
      <c r="I16" s="229">
        <v>22.639168736043903</v>
      </c>
      <c r="J16" s="229">
        <v>23.758301069910882</v>
      </c>
      <c r="K16" s="229">
        <v>21.384643848929663</v>
      </c>
      <c r="L16" s="229">
        <v>20.205856012940536</v>
      </c>
      <c r="M16" s="229">
        <v>20.3728622944324</v>
      </c>
      <c r="N16" s="229">
        <v>21.07737780787009</v>
      </c>
    </row>
    <row r="17" spans="2:14" s="189" customFormat="1" ht="11.25">
      <c r="B17" s="45">
        <v>2004</v>
      </c>
      <c r="C17" s="229">
        <v>21.05519512906342</v>
      </c>
      <c r="D17" s="229">
        <v>19.608426836003478</v>
      </c>
      <c r="E17" s="229">
        <v>21.996839132273614</v>
      </c>
      <c r="F17" s="229">
        <v>21.337441550800484</v>
      </c>
      <c r="G17" s="229">
        <v>20.173790158906748</v>
      </c>
      <c r="H17" s="229">
        <v>22.072256704532144</v>
      </c>
      <c r="I17" s="229">
        <v>26.516995630114092</v>
      </c>
      <c r="J17" s="229">
        <v>29.172355692414964</v>
      </c>
      <c r="K17" s="229">
        <v>30.070080707700253</v>
      </c>
      <c r="L17" s="229">
        <v>29.868789412662956</v>
      </c>
      <c r="M17" s="229">
        <v>31.365344584305443</v>
      </c>
      <c r="N17" s="229">
        <v>32.0070056373488</v>
      </c>
    </row>
    <row r="18" spans="2:14" s="189" customFormat="1" ht="11.25">
      <c r="B18" s="45">
        <v>2005</v>
      </c>
      <c r="C18" s="229">
        <v>32.453191862741136</v>
      </c>
      <c r="D18" s="229">
        <v>33.895721925133685</v>
      </c>
      <c r="E18" s="229">
        <v>30.95963245921949</v>
      </c>
      <c r="F18" s="229">
        <v>32.8237651052101</v>
      </c>
      <c r="G18" s="229">
        <v>32.56480184147317</v>
      </c>
      <c r="H18" s="229">
        <v>28.126873725866417</v>
      </c>
      <c r="I18" s="229">
        <v>26.23874265447339</v>
      </c>
      <c r="J18" s="229">
        <v>25.047790396941405</v>
      </c>
      <c r="K18" s="229">
        <v>24.668499442438694</v>
      </c>
      <c r="L18" s="229">
        <v>24.086836289207515</v>
      </c>
      <c r="M18" s="229">
        <v>24.00935871530363</v>
      </c>
      <c r="N18" s="229">
        <v>22.629462249678678</v>
      </c>
    </row>
    <row r="19" spans="2:14" s="189" customFormat="1" ht="11.25">
      <c r="B19" s="45">
        <v>2006</v>
      </c>
      <c r="C19" s="229">
        <v>22.436812066856902</v>
      </c>
      <c r="D19" s="229">
        <v>20.942748167821556</v>
      </c>
      <c r="E19" s="229">
        <v>21.44898401623998</v>
      </c>
      <c r="F19" s="229">
        <v>19.004707464694004</v>
      </c>
      <c r="G19" s="229">
        <v>17.356346787207343</v>
      </c>
      <c r="H19" s="229">
        <v>17.568440263933738</v>
      </c>
      <c r="I19" s="229">
        <v>17.711059082770973</v>
      </c>
      <c r="J19" s="229">
        <v>17.377815745694882</v>
      </c>
      <c r="K19" s="229">
        <v>17.319954656558867</v>
      </c>
      <c r="L19" s="229">
        <v>18.674270673393288</v>
      </c>
      <c r="M19" s="229">
        <v>16.945954753614735</v>
      </c>
      <c r="N19" s="229">
        <v>16.420698515738575</v>
      </c>
    </row>
    <row r="20" spans="2:14" s="189" customFormat="1" ht="11.25">
      <c r="B20" s="45">
        <v>2007</v>
      </c>
      <c r="C20" s="229">
        <v>16.07608107545677</v>
      </c>
      <c r="D20" s="229">
        <v>16.262001667643577</v>
      </c>
      <c r="E20" s="229">
        <v>15.50258024731428</v>
      </c>
      <c r="F20" s="229">
        <v>17.028868509429085</v>
      </c>
      <c r="G20" s="229">
        <v>19.258180958354455</v>
      </c>
      <c r="H20" s="229">
        <v>19.382308987708583</v>
      </c>
      <c r="I20" s="229">
        <v>17.336516717756712</v>
      </c>
      <c r="J20" s="229">
        <v>16.34128649199418</v>
      </c>
      <c r="K20" s="229">
        <v>15.834382295260173</v>
      </c>
      <c r="L20" s="229">
        <v>15.724854729075322</v>
      </c>
      <c r="M20" s="229">
        <v>16.364989262719455</v>
      </c>
      <c r="N20" s="229">
        <v>16.635772503720926</v>
      </c>
    </row>
    <row r="21" spans="2:14" s="189" customFormat="1" ht="11.25">
      <c r="B21" s="45">
        <v>2008</v>
      </c>
      <c r="C21" s="229">
        <v>16.84734184642305</v>
      </c>
      <c r="D21" s="229">
        <v>17.59980774851413</v>
      </c>
      <c r="E21" s="229">
        <v>16.147721291183714</v>
      </c>
      <c r="F21" s="229">
        <v>15.164046337072158</v>
      </c>
      <c r="G21" s="229">
        <v>16.382193017754652</v>
      </c>
      <c r="H21" s="229">
        <v>18.74935561634363</v>
      </c>
      <c r="I21" s="229">
        <v>22.58915074898551</v>
      </c>
      <c r="J21" s="229">
        <v>24.495640722409327</v>
      </c>
      <c r="K21" s="229">
        <v>27.01944809196586</v>
      </c>
      <c r="L21" s="229">
        <v>26.27394140309587</v>
      </c>
      <c r="M21" s="229">
        <v>25.00225518720278</v>
      </c>
      <c r="N21" s="229">
        <v>23.21540486144651</v>
      </c>
    </row>
    <row r="22" spans="2:14" s="189" customFormat="1" ht="11.25">
      <c r="B22" s="222">
        <v>2009</v>
      </c>
      <c r="C22" s="230">
        <v>19.33650493831076</v>
      </c>
      <c r="D22" s="230">
        <v>15.472372400378509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</row>
    <row r="23" s="189" customFormat="1" ht="11.25">
      <c r="B23" s="66" t="s">
        <v>125</v>
      </c>
    </row>
    <row r="24" spans="2:14" s="189" customFormat="1" ht="11.25">
      <c r="B24" s="5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="189" customFormat="1" ht="11.25">
      <c r="B25" s="56" t="s">
        <v>126</v>
      </c>
    </row>
    <row r="26" s="189" customFormat="1" ht="11.25">
      <c r="B26" s="57" t="s">
        <v>112</v>
      </c>
    </row>
    <row r="27" spans="2:14" s="189" customFormat="1" ht="11.25">
      <c r="B27" s="58" t="s">
        <v>124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2:14" s="189" customFormat="1" ht="12" thickBot="1">
      <c r="B28" s="196" t="s">
        <v>69</v>
      </c>
      <c r="C28" s="197" t="s">
        <v>97</v>
      </c>
      <c r="D28" s="197" t="s">
        <v>98</v>
      </c>
      <c r="E28" s="197" t="s">
        <v>99</v>
      </c>
      <c r="F28" s="197" t="s">
        <v>100</v>
      </c>
      <c r="G28" s="197" t="s">
        <v>101</v>
      </c>
      <c r="H28" s="197" t="s">
        <v>102</v>
      </c>
      <c r="I28" s="197" t="s">
        <v>103</v>
      </c>
      <c r="J28" s="197" t="s">
        <v>104</v>
      </c>
      <c r="K28" s="197" t="s">
        <v>105</v>
      </c>
      <c r="L28" s="197" t="s">
        <v>106</v>
      </c>
      <c r="M28" s="197" t="s">
        <v>107</v>
      </c>
      <c r="N28" s="197" t="s">
        <v>108</v>
      </c>
    </row>
    <row r="29" spans="2:14" s="189" customFormat="1" ht="12" thickTop="1">
      <c r="B29" s="45">
        <v>1994</v>
      </c>
      <c r="C29" s="229">
        <v>21.86405392879354</v>
      </c>
      <c r="D29" s="229">
        <v>25.296774310536186</v>
      </c>
      <c r="E29" s="229">
        <v>23.25361597856499</v>
      </c>
      <c r="F29" s="229">
        <v>19.86562509753693</v>
      </c>
      <c r="G29" s="229">
        <v>24.469304753654875</v>
      </c>
      <c r="H29" s="229">
        <v>21.865086398424705</v>
      </c>
      <c r="I29" s="229">
        <v>16.496149340295684</v>
      </c>
      <c r="J29" s="229">
        <v>14.816418545664334</v>
      </c>
      <c r="K29" s="229">
        <v>13.858865506248907</v>
      </c>
      <c r="L29" s="229">
        <v>17.818793408783208</v>
      </c>
      <c r="M29" s="229">
        <v>24.829837963284817</v>
      </c>
      <c r="N29" s="229">
        <v>30.973586149330256</v>
      </c>
    </row>
    <row r="30" spans="2:14" s="189" customFormat="1" ht="11.25">
      <c r="B30" s="47">
        <v>1995</v>
      </c>
      <c r="C30" s="229">
        <v>37.13344868124262</v>
      </c>
      <c r="D30" s="229">
        <v>41.63265068770592</v>
      </c>
      <c r="E30" s="229">
        <v>49.76618695071395</v>
      </c>
      <c r="F30" s="229">
        <v>56.16742151551391</v>
      </c>
      <c r="G30" s="229">
        <v>58.5859351030751</v>
      </c>
      <c r="H30" s="229">
        <v>66.15823348184564</v>
      </c>
      <c r="I30" s="229">
        <v>73.22484139235948</v>
      </c>
      <c r="J30" s="229">
        <v>76.61274098440789</v>
      </c>
      <c r="K30" s="229">
        <v>77.67887164646454</v>
      </c>
      <c r="L30" s="229">
        <v>74.06016754985534</v>
      </c>
      <c r="M30" s="229">
        <v>62.523513788613315</v>
      </c>
      <c r="N30" s="229">
        <v>51.06975520369137</v>
      </c>
    </row>
    <row r="31" spans="2:14" s="189" customFormat="1" ht="11.25">
      <c r="B31" s="47">
        <v>1996</v>
      </c>
      <c r="C31" s="229">
        <v>44.90367076474233</v>
      </c>
      <c r="D31" s="229">
        <v>35.47067350568891</v>
      </c>
      <c r="E31" s="229">
        <v>24.729234163732805</v>
      </c>
      <c r="F31" s="229">
        <v>20.0077553499328</v>
      </c>
      <c r="G31" s="229">
        <v>12.165063801260079</v>
      </c>
      <c r="H31" s="229">
        <v>4.64102542634901</v>
      </c>
      <c r="I31" s="229">
        <v>3.034862818269035</v>
      </c>
      <c r="J31" s="229">
        <v>-0.12641479448954884</v>
      </c>
      <c r="K31" s="229">
        <v>-0.0943794579075008</v>
      </c>
      <c r="L31" s="229">
        <v>0.9578542282828728</v>
      </c>
      <c r="M31" s="229">
        <v>2.136756923015115</v>
      </c>
      <c r="N31" s="229">
        <v>6.751536773838462</v>
      </c>
    </row>
    <row r="32" spans="2:14" s="189" customFormat="1" ht="11.25">
      <c r="B32" s="47">
        <v>1997</v>
      </c>
      <c r="C32" s="229">
        <v>4.568906343613133</v>
      </c>
      <c r="D32" s="229">
        <v>7.4318748015917535</v>
      </c>
      <c r="E32" s="229">
        <v>11.042983569480104</v>
      </c>
      <c r="F32" s="229">
        <v>13.552071656171204</v>
      </c>
      <c r="G32" s="229">
        <v>16.055147233312226</v>
      </c>
      <c r="H32" s="229">
        <v>20.021873920813693</v>
      </c>
      <c r="I32" s="229">
        <v>20.0446247956966</v>
      </c>
      <c r="J32" s="229">
        <v>21.007781272600322</v>
      </c>
      <c r="K32" s="229">
        <v>19.804903103679838</v>
      </c>
      <c r="L32" s="229">
        <v>16.759237295008788</v>
      </c>
      <c r="M32" s="229">
        <v>16.341792352324134</v>
      </c>
      <c r="N32" s="229">
        <v>11.999939776440204</v>
      </c>
    </row>
    <row r="33" spans="2:14" s="189" customFormat="1" ht="11.25">
      <c r="B33" s="47">
        <v>1998</v>
      </c>
      <c r="C33" s="229">
        <v>18.043902244406574</v>
      </c>
      <c r="D33" s="229">
        <v>15.662729992763014</v>
      </c>
      <c r="E33" s="229">
        <v>14.655451897562788</v>
      </c>
      <c r="F33" s="229">
        <v>10.009700309432557</v>
      </c>
      <c r="G33" s="229">
        <v>9.108128689434025</v>
      </c>
      <c r="H33" s="229">
        <v>6.235491848544172</v>
      </c>
      <c r="I33" s="229">
        <v>3.7801205829387508</v>
      </c>
      <c r="J33" s="229">
        <v>0.4634809830880382</v>
      </c>
      <c r="K33" s="229">
        <v>-0.1835327627785488</v>
      </c>
      <c r="L33" s="229">
        <v>-0.7414129347309673</v>
      </c>
      <c r="M33" s="229">
        <v>-2.454967818342424</v>
      </c>
      <c r="N33" s="229">
        <v>-3.3202396340137996</v>
      </c>
    </row>
    <row r="34" spans="2:14" s="189" customFormat="1" ht="11.25">
      <c r="B34" s="47">
        <v>1999</v>
      </c>
      <c r="C34" s="229">
        <v>-8.229440501301877</v>
      </c>
      <c r="D34" s="229">
        <v>-9.034899147770513</v>
      </c>
      <c r="E34" s="229">
        <v>-11.470390070530312</v>
      </c>
      <c r="F34" s="229">
        <v>-11.718410993970508</v>
      </c>
      <c r="G34" s="229">
        <v>-12.801960956803116</v>
      </c>
      <c r="H34" s="229">
        <v>-12.477535624190395</v>
      </c>
      <c r="I34" s="229">
        <v>-14.176838328105834</v>
      </c>
      <c r="J34" s="229">
        <v>-11.886547775603484</v>
      </c>
      <c r="K34" s="229">
        <v>-14.866192681216518</v>
      </c>
      <c r="L34" s="229">
        <v>-16.291540452303188</v>
      </c>
      <c r="M34" s="229">
        <v>-15.88137844644394</v>
      </c>
      <c r="N34" s="229">
        <v>-14.661232019367931</v>
      </c>
    </row>
    <row r="35" spans="2:14" s="189" customFormat="1" ht="11.25">
      <c r="B35" s="47">
        <v>2000</v>
      </c>
      <c r="C35" s="229">
        <v>-13.354256358622319</v>
      </c>
      <c r="D35" s="229">
        <v>-10.58097862667572</v>
      </c>
      <c r="E35" s="229">
        <v>-8.053839299267306</v>
      </c>
      <c r="F35" s="229">
        <v>-5.833423556250272</v>
      </c>
      <c r="G35" s="229">
        <v>-3.539774390775574</v>
      </c>
      <c r="H35" s="229">
        <v>-2.825487086401912</v>
      </c>
      <c r="I35" s="229">
        <v>1.39238624765039</v>
      </c>
      <c r="J35" s="229">
        <v>2.6311653127979673</v>
      </c>
      <c r="K35" s="229">
        <v>7.280746761521484</v>
      </c>
      <c r="L35" s="229">
        <v>10.919722888614892</v>
      </c>
      <c r="M35" s="229">
        <v>12.413094652716229</v>
      </c>
      <c r="N35" s="229">
        <v>13.275177890334477</v>
      </c>
    </row>
    <row r="36" spans="2:14" s="189" customFormat="1" ht="11.25">
      <c r="B36" s="47">
        <v>2001</v>
      </c>
      <c r="C36" s="229">
        <v>16.42849623440439</v>
      </c>
      <c r="D36" s="229">
        <v>14.299767431228227</v>
      </c>
      <c r="E36" s="229">
        <v>15.380267310824781</v>
      </c>
      <c r="F36" s="229">
        <v>15.855846499666937</v>
      </c>
      <c r="G36" s="229">
        <v>15.370862464015334</v>
      </c>
      <c r="H36" s="229">
        <v>15.350146012845144</v>
      </c>
      <c r="I36" s="229">
        <v>13.408762666965114</v>
      </c>
      <c r="J36" s="229">
        <v>10.762301268248443</v>
      </c>
      <c r="K36" s="229">
        <v>7.454214424076544</v>
      </c>
      <c r="L36" s="229">
        <v>5.2420498766794</v>
      </c>
      <c r="M36" s="229">
        <v>2.756743431811781</v>
      </c>
      <c r="N36" s="229">
        <v>-0.47711395528855505</v>
      </c>
    </row>
    <row r="37" spans="2:14" s="189" customFormat="1" ht="11.25">
      <c r="B37" s="45">
        <v>2002</v>
      </c>
      <c r="C37" s="229">
        <v>-5.103096034446275</v>
      </c>
      <c r="D37" s="229">
        <v>-6.097505304872863</v>
      </c>
      <c r="E37" s="229">
        <v>-10.767052176078284</v>
      </c>
      <c r="F37" s="229">
        <v>-12.493757644207658</v>
      </c>
      <c r="G37" s="229">
        <v>-15.01262423008357</v>
      </c>
      <c r="H37" s="229">
        <v>-17.525842635709832</v>
      </c>
      <c r="I37" s="229">
        <v>-17.2028617740951</v>
      </c>
      <c r="J37" s="229">
        <v>-18.31255368944187</v>
      </c>
      <c r="K37" s="229">
        <v>-17.327117588574026</v>
      </c>
      <c r="L37" s="229">
        <v>-17.528066883678285</v>
      </c>
      <c r="M37" s="229">
        <v>-16.95731293460857</v>
      </c>
      <c r="N37" s="229">
        <v>-14.992552901475998</v>
      </c>
    </row>
    <row r="38" spans="2:14" s="189" customFormat="1" ht="11.25">
      <c r="B38" s="45">
        <v>2003</v>
      </c>
      <c r="C38" s="229">
        <v>-13.379316475382574</v>
      </c>
      <c r="D38" s="229">
        <v>-11.488639336011408</v>
      </c>
      <c r="E38" s="229">
        <v>-8.37378039845581</v>
      </c>
      <c r="F38" s="229">
        <v>-7.829234274339814</v>
      </c>
      <c r="G38" s="229">
        <v>-6.246213056069894</v>
      </c>
      <c r="H38" s="229">
        <v>-3.395562924891826</v>
      </c>
      <c r="I38" s="229">
        <v>-5.703246120655847</v>
      </c>
      <c r="J38" s="229">
        <v>-4.816125418901884</v>
      </c>
      <c r="K38" s="229">
        <v>-3.2305127957889868</v>
      </c>
      <c r="L38" s="229">
        <v>-0.7031680350384373</v>
      </c>
      <c r="M38" s="229">
        <v>0.9388024610624823</v>
      </c>
      <c r="N38" s="229">
        <v>2.2201088759156162</v>
      </c>
    </row>
    <row r="39" spans="2:14" s="189" customFormat="1" ht="11.25">
      <c r="B39" s="45">
        <v>2004</v>
      </c>
      <c r="C39" s="229">
        <v>3.748713738488929</v>
      </c>
      <c r="D39" s="229">
        <v>2.400025719644594</v>
      </c>
      <c r="E39" s="229">
        <v>5.760840121295718</v>
      </c>
      <c r="F39" s="229">
        <v>7.4440474918526345</v>
      </c>
      <c r="G39" s="229">
        <v>9.982637679936213</v>
      </c>
      <c r="H39" s="229">
        <v>13.939267262067112</v>
      </c>
      <c r="I39" s="229">
        <v>19.51495050080274</v>
      </c>
      <c r="J39" s="229">
        <v>24.78646112390166</v>
      </c>
      <c r="K39" s="229">
        <v>25.579056552862724</v>
      </c>
      <c r="L39" s="229">
        <v>25.309588454518227</v>
      </c>
      <c r="M39" s="229">
        <v>28.03465011332802</v>
      </c>
      <c r="N39" s="229">
        <v>30.061997364615834</v>
      </c>
    </row>
    <row r="40" spans="2:18" s="189" customFormat="1" ht="11.25">
      <c r="B40" s="45">
        <v>2005</v>
      </c>
      <c r="C40" s="229">
        <v>30.696199515149015</v>
      </c>
      <c r="D40" s="229">
        <v>33.5764674800749</v>
      </c>
      <c r="E40" s="229">
        <v>30.343885835754627</v>
      </c>
      <c r="F40" s="229">
        <v>30.08389375601588</v>
      </c>
      <c r="G40" s="229">
        <v>30.612794612794602</v>
      </c>
      <c r="H40" s="229">
        <v>26.94737232091584</v>
      </c>
      <c r="I40" s="229">
        <v>24.525784349080414</v>
      </c>
      <c r="J40" s="229">
        <v>24.0322918119682</v>
      </c>
      <c r="K40" s="229">
        <v>22.589635303571743</v>
      </c>
      <c r="L40" s="229">
        <v>21.56770157006256</v>
      </c>
      <c r="M40" s="229">
        <v>18.983261612971837</v>
      </c>
      <c r="N40" s="229">
        <v>17.184663885616015</v>
      </c>
      <c r="O40" s="190"/>
      <c r="P40" s="190"/>
      <c r="Q40" s="190"/>
      <c r="R40" s="190"/>
    </row>
    <row r="41" spans="2:14" s="189" customFormat="1" ht="11.25">
      <c r="B41" s="45">
        <v>2006</v>
      </c>
      <c r="C41" s="229">
        <v>17.13887453209917</v>
      </c>
      <c r="D41" s="229">
        <v>16.41901132504571</v>
      </c>
      <c r="E41" s="229">
        <v>18.197468045885955</v>
      </c>
      <c r="F41" s="229">
        <v>19.057021841038235</v>
      </c>
      <c r="G41" s="229">
        <v>17.701735262056985</v>
      </c>
      <c r="H41" s="229">
        <v>18.33649496570844</v>
      </c>
      <c r="I41" s="229">
        <v>20.225304798586773</v>
      </c>
      <c r="J41" s="229">
        <v>18.72074225065017</v>
      </c>
      <c r="K41" s="229">
        <v>20.288985899384926</v>
      </c>
      <c r="L41" s="229">
        <v>23.12654329550814</v>
      </c>
      <c r="M41" s="229">
        <v>24.72531250429737</v>
      </c>
      <c r="N41" s="229">
        <v>24.11309936276309</v>
      </c>
    </row>
    <row r="42" spans="2:14" s="189" customFormat="1" ht="11.25">
      <c r="B42" s="45">
        <v>2007</v>
      </c>
      <c r="C42" s="229">
        <v>24.831532784255007</v>
      </c>
      <c r="D42" s="229">
        <v>24.922784509384655</v>
      </c>
      <c r="E42" s="229">
        <v>24.371664991106634</v>
      </c>
      <c r="F42" s="229">
        <v>24.10553769022359</v>
      </c>
      <c r="G42" s="229">
        <v>25.816302266498138</v>
      </c>
      <c r="H42" s="229">
        <v>26.346552234388867</v>
      </c>
      <c r="I42" s="229">
        <v>26.7565940021679</v>
      </c>
      <c r="J42" s="229">
        <v>27.51385402358737</v>
      </c>
      <c r="K42" s="229">
        <v>27.852885930941728</v>
      </c>
      <c r="L42" s="229">
        <v>28.290726365244435</v>
      </c>
      <c r="M42" s="229">
        <v>29.262726160156127</v>
      </c>
      <c r="N42" s="229">
        <v>32.04628555163882</v>
      </c>
    </row>
    <row r="43" spans="2:14" s="189" customFormat="1" ht="11.25">
      <c r="B43" s="228">
        <v>2008</v>
      </c>
      <c r="C43" s="229">
        <v>33.35546891735572</v>
      </c>
      <c r="D43" s="229">
        <v>36.53903047208487</v>
      </c>
      <c r="E43" s="229">
        <v>36.023628167262544</v>
      </c>
      <c r="F43" s="229">
        <v>38.03684736702508</v>
      </c>
      <c r="G43" s="229">
        <v>40.00557042106414</v>
      </c>
      <c r="H43" s="229">
        <v>43.78696492358143</v>
      </c>
      <c r="I43" s="229">
        <v>46.03785417022974</v>
      </c>
      <c r="J43" s="229">
        <v>48.22357180001487</v>
      </c>
      <c r="K43" s="229">
        <v>50.71734320020313</v>
      </c>
      <c r="L43" s="229">
        <v>50.316597433848266</v>
      </c>
      <c r="M43" s="229">
        <v>46.93790515182532</v>
      </c>
      <c r="N43" s="229">
        <v>43.58848937563733</v>
      </c>
    </row>
    <row r="44" spans="2:14" s="189" customFormat="1" ht="11.25">
      <c r="B44" s="222">
        <v>2009</v>
      </c>
      <c r="C44" s="230">
        <v>37.46004208632516</v>
      </c>
      <c r="D44" s="230">
        <v>29.24411496138548</v>
      </c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2:14" s="189" customFormat="1" ht="11.25">
      <c r="B45" s="66" t="s">
        <v>125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</row>
    <row r="46" s="189" customFormat="1" ht="11.25"/>
    <row r="47" s="189" customFormat="1" ht="11.25"/>
    <row r="48" s="189" customFormat="1" ht="11.25"/>
    <row r="49" s="189" customFormat="1" ht="11.25"/>
    <row r="50" s="189" customFormat="1" ht="11.25"/>
    <row r="51" s="189" customFormat="1" ht="11.25"/>
    <row r="52" s="189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"/>
  <dimension ref="B1:I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8515625" style="55" bestFit="1" customWidth="1"/>
    <col min="3" max="3" width="17.7109375" style="55" customWidth="1"/>
    <col min="4" max="7" width="17.00390625" style="55" customWidth="1"/>
    <col min="8" max="9" width="11.421875" style="61" customWidth="1"/>
    <col min="10" max="16384" width="11.421875" style="55" customWidth="1"/>
  </cols>
  <sheetData>
    <row r="1" spans="2:9" s="128" customFormat="1" ht="12.75">
      <c r="B1" s="129" t="s">
        <v>182</v>
      </c>
      <c r="C1" s="130"/>
      <c r="D1" s="7"/>
      <c r="E1" s="7"/>
      <c r="F1" s="7"/>
      <c r="G1" s="131" t="s">
        <v>240</v>
      </c>
      <c r="H1" s="226"/>
      <c r="I1" s="226"/>
    </row>
    <row r="3" spans="3:6" ht="11.25">
      <c r="C3" s="56" t="s">
        <v>127</v>
      </c>
      <c r="D3" s="57"/>
      <c r="E3" s="57"/>
      <c r="F3" s="57"/>
    </row>
    <row r="4" spans="3:6" ht="11.25">
      <c r="C4" s="57" t="s">
        <v>128</v>
      </c>
      <c r="D4" s="57"/>
      <c r="E4" s="57"/>
      <c r="F4" s="57"/>
    </row>
    <row r="5" spans="3:6" ht="11.25">
      <c r="C5" s="58" t="s">
        <v>213</v>
      </c>
      <c r="D5" s="57"/>
      <c r="E5" s="57"/>
      <c r="F5" s="57"/>
    </row>
    <row r="6" spans="2:3" ht="11.25">
      <c r="B6" s="63"/>
      <c r="C6" s="63"/>
    </row>
    <row r="7" spans="2:7" ht="26.25" customHeight="1">
      <c r="B7" s="176"/>
      <c r="C7" s="247" t="s">
        <v>31</v>
      </c>
      <c r="D7" s="246" t="s">
        <v>129</v>
      </c>
      <c r="E7" s="246"/>
      <c r="F7" s="246" t="s">
        <v>130</v>
      </c>
      <c r="G7" s="246"/>
    </row>
    <row r="8" spans="2:7" ht="12" thickBot="1">
      <c r="B8" s="175"/>
      <c r="C8" s="248"/>
      <c r="D8" s="59" t="s">
        <v>89</v>
      </c>
      <c r="E8" s="59" t="s">
        <v>113</v>
      </c>
      <c r="F8" s="59" t="s">
        <v>89</v>
      </c>
      <c r="G8" s="59" t="s">
        <v>113</v>
      </c>
    </row>
    <row r="9" spans="2:7" ht="12" thickTop="1">
      <c r="B9" s="201">
        <v>2006</v>
      </c>
      <c r="C9" s="60" t="s">
        <v>133</v>
      </c>
      <c r="D9" s="62">
        <v>22.862393254783274</v>
      </c>
      <c r="E9" s="62">
        <v>30.873392010832767</v>
      </c>
      <c r="F9" s="62">
        <v>20.18731340231483</v>
      </c>
      <c r="G9" s="62">
        <v>24.694951997522452</v>
      </c>
    </row>
    <row r="10" spans="2:7" ht="11.25">
      <c r="B10" s="7"/>
      <c r="C10" s="60" t="s">
        <v>134</v>
      </c>
      <c r="D10" s="62">
        <v>6.824603347098468</v>
      </c>
      <c r="E10" s="62">
        <v>26.256564141035255</v>
      </c>
      <c r="F10" s="62">
        <v>16.53344426945591</v>
      </c>
      <c r="G10" s="62">
        <v>25.08264655212553</v>
      </c>
    </row>
    <row r="11" spans="2:7" ht="11.25">
      <c r="B11" s="7"/>
      <c r="C11" s="60" t="s">
        <v>135</v>
      </c>
      <c r="D11" s="62">
        <v>4.960277042167438</v>
      </c>
      <c r="E11" s="62">
        <v>14.391086001255493</v>
      </c>
      <c r="F11" s="62">
        <v>13.9196245773044</v>
      </c>
      <c r="G11" s="62">
        <v>22.63636037200618</v>
      </c>
    </row>
    <row r="12" spans="2:7" ht="11.25">
      <c r="B12" s="7"/>
      <c r="C12" s="60" t="s">
        <v>136</v>
      </c>
      <c r="D12" s="62">
        <v>12.31628453850675</v>
      </c>
      <c r="E12" s="62">
        <v>19.326097521464437</v>
      </c>
      <c r="F12" s="62">
        <v>13.61476982692773</v>
      </c>
      <c r="G12" s="62">
        <v>22.035741578978318</v>
      </c>
    </row>
    <row r="13" spans="2:7" ht="11.25">
      <c r="B13" s="7"/>
      <c r="C13" s="60" t="s">
        <v>137</v>
      </c>
      <c r="D13" s="62">
        <v>23.40444765865124</v>
      </c>
      <c r="E13" s="62">
        <v>31.924727632882146</v>
      </c>
      <c r="F13" s="62">
        <v>15.287539195847932</v>
      </c>
      <c r="G13" s="62">
        <v>23.530439121756498</v>
      </c>
    </row>
    <row r="14" spans="2:7" ht="11.25">
      <c r="B14" s="7"/>
      <c r="C14" s="60" t="s">
        <v>138</v>
      </c>
      <c r="D14" s="62">
        <v>20.491803278688515</v>
      </c>
      <c r="E14" s="62">
        <v>18.479532163742697</v>
      </c>
      <c r="F14" s="62">
        <v>16.063613064335946</v>
      </c>
      <c r="G14" s="62">
        <v>22.716902145473572</v>
      </c>
    </row>
    <row r="15" spans="2:7" ht="11.25">
      <c r="B15" s="7"/>
      <c r="C15" s="60" t="s">
        <v>139</v>
      </c>
      <c r="D15" s="62">
        <v>18.271581719014485</v>
      </c>
      <c r="E15" s="62">
        <v>28.408551068883604</v>
      </c>
      <c r="F15" s="62">
        <v>16.334367324346456</v>
      </c>
      <c r="G15" s="62">
        <v>23.381401368090216</v>
      </c>
    </row>
    <row r="16" spans="2:7" ht="11.25">
      <c r="B16" s="7"/>
      <c r="C16" s="60" t="s">
        <v>140</v>
      </c>
      <c r="D16" s="62">
        <v>28.132889023528218</v>
      </c>
      <c r="E16" s="62">
        <v>40.32439376907018</v>
      </c>
      <c r="F16" s="62">
        <v>17.54362360539008</v>
      </c>
      <c r="G16" s="62">
        <v>25.13056020690685</v>
      </c>
    </row>
    <row r="17" spans="2:7" ht="11.25">
      <c r="B17" s="7"/>
      <c r="C17" s="60" t="s">
        <v>141</v>
      </c>
      <c r="D17" s="62">
        <v>10.259499536607963</v>
      </c>
      <c r="E17" s="62">
        <v>28.916021441334117</v>
      </c>
      <c r="F17" s="62">
        <v>16.811901835921496</v>
      </c>
      <c r="G17" s="62">
        <v>25.509823519758925</v>
      </c>
    </row>
    <row r="18" spans="2:7" ht="11.25">
      <c r="B18" s="63"/>
      <c r="C18" s="64" t="s">
        <v>142</v>
      </c>
      <c r="D18" s="65">
        <v>12.564243759177685</v>
      </c>
      <c r="E18" s="65">
        <v>9.853792263173933</v>
      </c>
      <c r="F18" s="65">
        <v>16.394495723028022</v>
      </c>
      <c r="G18" s="65">
        <v>24.12532778977976</v>
      </c>
    </row>
    <row r="19" spans="2:7" ht="11.25">
      <c r="B19" s="201">
        <v>2007</v>
      </c>
      <c r="C19" s="209" t="s">
        <v>131</v>
      </c>
      <c r="D19" s="61">
        <v>18.476971200517745</v>
      </c>
      <c r="E19" s="61">
        <v>31.28682170542636</v>
      </c>
      <c r="F19" s="61">
        <v>18.476971200517745</v>
      </c>
      <c r="G19" s="61">
        <v>31.28682170542636</v>
      </c>
    </row>
    <row r="20" spans="2:7" ht="11.25">
      <c r="B20" s="7"/>
      <c r="C20" s="60" t="s">
        <v>132</v>
      </c>
      <c r="D20" s="61">
        <v>15.76</v>
      </c>
      <c r="E20" s="61">
        <v>21.512605042016798</v>
      </c>
      <c r="F20" s="61">
        <v>17.15776039065535</v>
      </c>
      <c r="G20" s="61">
        <v>26.596774193548377</v>
      </c>
    </row>
    <row r="21" spans="2:7" ht="11.25">
      <c r="B21" s="7"/>
      <c r="C21" s="60" t="s">
        <v>133</v>
      </c>
      <c r="D21" s="61">
        <v>13.39961288052085</v>
      </c>
      <c r="E21" s="61">
        <v>23.939472322814282</v>
      </c>
      <c r="F21" s="61">
        <v>15.704222955728731</v>
      </c>
      <c r="G21" s="61">
        <v>25.57619709914565</v>
      </c>
    </row>
    <row r="22" spans="2:7" ht="11.25">
      <c r="B22" s="7"/>
      <c r="C22" s="60" t="s">
        <v>134</v>
      </c>
      <c r="D22" s="61">
        <v>26.61241098677518</v>
      </c>
      <c r="E22" s="61">
        <v>22.742127153891857</v>
      </c>
      <c r="F22" s="61">
        <v>18.438432312517538</v>
      </c>
      <c r="G22" s="61">
        <v>24.8659916617034</v>
      </c>
    </row>
    <row r="23" spans="2:7" ht="11.25">
      <c r="B23" s="7"/>
      <c r="C23" s="60" t="s">
        <v>135</v>
      </c>
      <c r="D23" s="61">
        <v>32.433588141678804</v>
      </c>
      <c r="E23" s="61">
        <v>34.36685416380847</v>
      </c>
      <c r="F23" s="61">
        <v>21.35067496870078</v>
      </c>
      <c r="G23" s="61">
        <v>26.893684302989485</v>
      </c>
    </row>
    <row r="24" spans="2:7" ht="11.25">
      <c r="B24" s="7"/>
      <c r="C24" s="60" t="s">
        <v>136</v>
      </c>
      <c r="D24" s="61">
        <v>14.437756259268951</v>
      </c>
      <c r="E24" s="61">
        <v>26.215042085256577</v>
      </c>
      <c r="F24" s="61">
        <v>20.05129336394196</v>
      </c>
      <c r="G24" s="61">
        <v>26.77328452034009</v>
      </c>
    </row>
    <row r="25" spans="2:7" ht="11.25">
      <c r="B25" s="7"/>
      <c r="C25" s="60" t="s">
        <v>137</v>
      </c>
      <c r="D25" s="61">
        <v>3.428320269577312</v>
      </c>
      <c r="E25" s="61">
        <v>34.83483483483483</v>
      </c>
      <c r="F25" s="61">
        <v>17.010934747306926</v>
      </c>
      <c r="G25" s="61">
        <v>28.074569287633054</v>
      </c>
    </row>
    <row r="26" spans="2:7" ht="11.25">
      <c r="B26" s="7"/>
      <c r="C26" s="60" t="s">
        <v>138</v>
      </c>
      <c r="D26" s="61">
        <v>10.45278326384318</v>
      </c>
      <c r="E26" s="61">
        <v>26.78512668641</v>
      </c>
      <c r="F26" s="61">
        <v>15.99565295842913</v>
      </c>
      <c r="G26" s="61">
        <v>27.87405335334652</v>
      </c>
    </row>
    <row r="27" spans="2:7" ht="11.25">
      <c r="B27" s="7"/>
      <c r="C27" s="60" t="s">
        <v>139</v>
      </c>
      <c r="D27" s="61">
        <v>12.634173491293632</v>
      </c>
      <c r="E27" s="61">
        <v>31.816500184979656</v>
      </c>
      <c r="F27" s="61">
        <v>15.576584253201698</v>
      </c>
      <c r="G27" s="61">
        <v>28.353087492695206</v>
      </c>
    </row>
    <row r="28" spans="2:7" ht="11.25">
      <c r="B28" s="7"/>
      <c r="C28" s="60" t="s">
        <v>140</v>
      </c>
      <c r="D28" s="61">
        <v>24.265111513909687</v>
      </c>
      <c r="E28" s="61">
        <v>41.187914854657826</v>
      </c>
      <c r="F28" s="61">
        <v>16.547314289487815</v>
      </c>
      <c r="G28" s="61">
        <v>29.839019542895006</v>
      </c>
    </row>
    <row r="29" spans="2:7" ht="11.25">
      <c r="B29" s="7"/>
      <c r="C29" s="60" t="s">
        <v>141</v>
      </c>
      <c r="D29" s="61">
        <v>18.105404723879957</v>
      </c>
      <c r="E29" s="61">
        <v>38.95818895818897</v>
      </c>
      <c r="F29" s="61">
        <v>16.69505161233762</v>
      </c>
      <c r="G29" s="61">
        <v>30.777459498650938</v>
      </c>
    </row>
    <row r="30" spans="2:7" ht="11.25">
      <c r="B30" s="7"/>
      <c r="C30" s="60" t="s">
        <v>142</v>
      </c>
      <c r="D30" s="61">
        <v>16.029351814105187</v>
      </c>
      <c r="E30" s="61">
        <v>46.887564120338276</v>
      </c>
      <c r="F30" s="61">
        <v>16.635772503720926</v>
      </c>
      <c r="G30" s="61">
        <v>32.04956976769646</v>
      </c>
    </row>
    <row r="31" spans="2:7" ht="11.25">
      <c r="B31" s="201">
        <v>2008</v>
      </c>
      <c r="C31" s="209" t="s">
        <v>131</v>
      </c>
      <c r="D31" s="205">
        <v>20.875819373634386</v>
      </c>
      <c r="E31" s="205">
        <v>45.90222012281531</v>
      </c>
      <c r="F31" s="205">
        <v>20.875819373634386</v>
      </c>
      <c r="G31" s="205">
        <v>45.90222012281531</v>
      </c>
    </row>
    <row r="32" spans="2:7" ht="11.25">
      <c r="B32" s="7"/>
      <c r="C32" s="60" t="s">
        <v>132</v>
      </c>
      <c r="D32" s="62">
        <v>26.369829203277728</v>
      </c>
      <c r="E32" s="62">
        <v>65.283540802213</v>
      </c>
      <c r="F32" s="62">
        <v>23.511580542793542</v>
      </c>
      <c r="G32" s="62">
        <v>54.828640591158106</v>
      </c>
    </row>
    <row r="33" spans="2:7" ht="11.25">
      <c r="B33" s="7"/>
      <c r="C33" s="60" t="s">
        <v>133</v>
      </c>
      <c r="D33" s="62">
        <v>-2.1413608503374926</v>
      </c>
      <c r="E33" s="62">
        <v>21.183345507669827</v>
      </c>
      <c r="F33" s="62">
        <v>13.787424269160642</v>
      </c>
      <c r="G33" s="62">
        <v>42.07507614413988</v>
      </c>
    </row>
    <row r="34" spans="2:7" ht="11.25">
      <c r="B34" s="7"/>
      <c r="C34" s="60" t="s">
        <v>134</v>
      </c>
      <c r="D34" s="62">
        <v>12.955408605174345</v>
      </c>
      <c r="E34" s="62">
        <v>49.08628827302432</v>
      </c>
      <c r="F34" s="62">
        <v>13.564481043317267</v>
      </c>
      <c r="G34" s="62">
        <v>43.802170283806355</v>
      </c>
    </row>
    <row r="35" spans="2:7" ht="11.25">
      <c r="B35" s="7"/>
      <c r="C35" s="60" t="s">
        <v>135</v>
      </c>
      <c r="D35" s="62">
        <v>41.44209117610609</v>
      </c>
      <c r="E35" s="62">
        <v>55.51357974269961</v>
      </c>
      <c r="F35" s="62">
        <v>19.895320642015268</v>
      </c>
      <c r="G35" s="62">
        <v>46.44884397064932</v>
      </c>
    </row>
    <row r="36" spans="2:7" ht="11.25">
      <c r="B36" s="7"/>
      <c r="C36" s="60" t="s">
        <v>136</v>
      </c>
      <c r="D36" s="62">
        <v>41.7441683183412</v>
      </c>
      <c r="E36" s="62">
        <v>70.75400666881791</v>
      </c>
      <c r="F36" s="62">
        <v>23.810091007354206</v>
      </c>
      <c r="G36" s="62">
        <v>50.74190177638454</v>
      </c>
    </row>
    <row r="37" spans="2:7" ht="11.25">
      <c r="B37" s="7"/>
      <c r="C37" s="60" t="s">
        <v>137</v>
      </c>
      <c r="D37" s="62">
        <v>44.84736879382392</v>
      </c>
      <c r="E37" s="62">
        <v>59.13140311804008</v>
      </c>
      <c r="F37" s="62">
        <v>27.21118531965878</v>
      </c>
      <c r="G37" s="62">
        <v>52.167604989670565</v>
      </c>
    </row>
    <row r="38" spans="2:7" ht="11.25">
      <c r="B38" s="7"/>
      <c r="C38" s="60" t="s">
        <v>138</v>
      </c>
      <c r="D38" s="62">
        <v>30.774834437086085</v>
      </c>
      <c r="E38" s="62">
        <v>51.21550307119993</v>
      </c>
      <c r="F38" s="62">
        <v>27.736518749826324</v>
      </c>
      <c r="G38" s="62">
        <v>52.020808323329334</v>
      </c>
    </row>
    <row r="39" spans="2:7" ht="11.25">
      <c r="B39" s="7"/>
      <c r="C39" s="60" t="s">
        <v>139</v>
      </c>
      <c r="D39" s="62">
        <v>41.30312014683044</v>
      </c>
      <c r="E39" s="62">
        <v>61.502479184208056</v>
      </c>
      <c r="F39" s="62">
        <v>29.384780399281585</v>
      </c>
      <c r="G39" s="62">
        <v>53.203983235853805</v>
      </c>
    </row>
    <row r="40" spans="2:7" ht="11.25">
      <c r="B40" s="7"/>
      <c r="C40" s="60" t="s">
        <v>140</v>
      </c>
      <c r="D40" s="62">
        <v>17.40233384069001</v>
      </c>
      <c r="E40" s="62">
        <v>40.26910918375619</v>
      </c>
      <c r="F40" s="62">
        <v>27.95738351587438</v>
      </c>
      <c r="G40" s="62">
        <v>51.575574513245435</v>
      </c>
    </row>
    <row r="41" spans="2:7" ht="11.25">
      <c r="B41" s="7"/>
      <c r="C41" s="60" t="s">
        <v>141</v>
      </c>
      <c r="D41" s="62">
        <v>4.996085687851393</v>
      </c>
      <c r="E41" s="62">
        <v>9.217853877483172</v>
      </c>
      <c r="F41" s="62">
        <v>25.753892281714318</v>
      </c>
      <c r="G41" s="62">
        <v>46.94393194397739</v>
      </c>
    </row>
    <row r="42" spans="2:7" ht="11.25">
      <c r="B42" s="63"/>
      <c r="C42" s="64" t="s">
        <v>142</v>
      </c>
      <c r="D42" s="65">
        <v>-2.9021151008362</v>
      </c>
      <c r="E42" s="65">
        <v>8.733006042296076</v>
      </c>
      <c r="F42" s="65">
        <v>23.21540486144651</v>
      </c>
      <c r="G42" s="65">
        <v>43.58848937563733</v>
      </c>
    </row>
    <row r="43" spans="2:7" ht="11.25">
      <c r="B43" s="7">
        <v>2009</v>
      </c>
      <c r="C43" s="60" t="s">
        <v>131</v>
      </c>
      <c r="D43" s="62">
        <v>-26.3237177073134</v>
      </c>
      <c r="E43" s="62">
        <v>-16.584378794010522</v>
      </c>
      <c r="F43" s="62">
        <v>-26.3237177073134</v>
      </c>
      <c r="G43" s="62">
        <v>-16.584378794010522</v>
      </c>
    </row>
    <row r="44" spans="2:7" ht="11.25">
      <c r="B44" s="63"/>
      <c r="C44" s="64" t="s">
        <v>132</v>
      </c>
      <c r="D44" s="65">
        <v>-25.09375</v>
      </c>
      <c r="E44" s="65">
        <v>-34.55230125523012</v>
      </c>
      <c r="F44" s="65">
        <v>-25.719983126893432</v>
      </c>
      <c r="G44" s="65">
        <v>-25.418638140300352</v>
      </c>
    </row>
    <row r="45" ht="11.25">
      <c r="B45" s="66" t="s">
        <v>225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mergeCells count="3">
    <mergeCell ref="F7:G7"/>
    <mergeCell ref="D7:E7"/>
    <mergeCell ref="C7:C8"/>
  </mergeCells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2008-12-09T18:49:19Z</cp:lastPrinted>
  <dcterms:created xsi:type="dcterms:W3CDTF">2006-02-16T15:55:45Z</dcterms:created>
  <dcterms:modified xsi:type="dcterms:W3CDTF">2009-03-12T18:57:15Z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