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2120" windowHeight="8580" tabRatio="598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  <sheet name="Tab 19" sheetId="20" r:id="rId20"/>
    <sheet name="Tab 20" sheetId="21" r:id="rId21"/>
    <sheet name="Tab 21" sheetId="22" r:id="rId22"/>
    <sheet name="Tab 22" sheetId="23" r:id="rId23"/>
  </sheets>
  <definedNames>
    <definedName name="_Regression_Int" localSheetId="19" hidden="1">1</definedName>
    <definedName name="_Regression_Int" localSheetId="22" hidden="1">1</definedName>
    <definedName name="_xlnm.Print_Area" localSheetId="0">'Índice'!$B$1:$E$30</definedName>
    <definedName name="_xlnm.Print_Area" localSheetId="1">'Tab 1'!$B$1:$M$44</definedName>
    <definedName name="_xlnm.Print_Area" localSheetId="10">'Tab 10'!$B$1:$I$45</definedName>
    <definedName name="_xlnm.Print_Area" localSheetId="11">'Tab 11'!$B$1:$I$45</definedName>
    <definedName name="_xlnm.Print_Area" localSheetId="12">'Tab 12'!$B$1:$I$45</definedName>
    <definedName name="_xlnm.Print_Area" localSheetId="13">'Tab 13'!$B$1:$I$45</definedName>
    <definedName name="_xlnm.Print_Area" localSheetId="14">'Tab 14'!$B$1:$M$46</definedName>
    <definedName name="_xlnm.Print_Area" localSheetId="15">'Tab 15'!$B$1:$M$46</definedName>
    <definedName name="_xlnm.Print_Area" localSheetId="16">'Tab 16'!$B$1:$M$46</definedName>
    <definedName name="_xlnm.Print_Area" localSheetId="17">'Tab 17'!$B$1:$M$46</definedName>
    <definedName name="_xlnm.Print_Area" localSheetId="18">'Tab 18'!$B$1:$M$46</definedName>
    <definedName name="_xlnm.Print_Area" localSheetId="19">'Tab 19'!$B$1:$G$50</definedName>
    <definedName name="_xlnm.Print_Area" localSheetId="2">'Tab 2'!$B$1:$O$23</definedName>
    <definedName name="_xlnm.Print_Area" localSheetId="20">'Tab 20'!$B$1:$K$49</definedName>
    <definedName name="_xlnm.Print_Area" localSheetId="21">'Tab 21'!$B$1:$O$49</definedName>
    <definedName name="_xlnm.Print_Area" localSheetId="22">'Tab 22'!$B$1:$J$45</definedName>
    <definedName name="_xlnm.Print_Area" localSheetId="3">'Tab 3'!$B$1:$I$45</definedName>
    <definedName name="_xlnm.Print_Area" localSheetId="4">'Tab 4'!$B$1:$O$67</definedName>
    <definedName name="_xlnm.Print_Area" localSheetId="5">'Tab 5'!$B$1:$N$44</definedName>
    <definedName name="_xlnm.Print_Area" localSheetId="6">'Tab 6'!$B$1:$N$66</definedName>
    <definedName name="_xlnm.Print_Area" localSheetId="7">'Tab 7'!$B$1:$N$44</definedName>
    <definedName name="_xlnm.Print_Area" localSheetId="8">'Tab 8'!$B$1:$G$46</definedName>
    <definedName name="_xlnm.Print_Area" localSheetId="9">'Tab 9'!$B$1:$I$45</definedName>
    <definedName name="Área_impressão_IM" localSheetId="19">'Tab 19'!#REF!</definedName>
    <definedName name="Área_impressão_IM" localSheetId="22">'Tab 22'!#REF!</definedName>
    <definedName name="_xlnm.Print_Titles" localSheetId="19">'Tab 19'!$3:$8</definedName>
    <definedName name="_xlnm.Print_Titles" localSheetId="22">'Tab 22'!$3:$7</definedName>
    <definedName name="_xlnm.Print_Titles" localSheetId="4">'Tab 4'!$20:$20</definedName>
    <definedName name="_xlnm.Print_Titles" localSheetId="5">'Tab 5'!$22:$22</definedName>
    <definedName name="_xlnm.Print_Titles" localSheetId="6">'Tab 6'!$20:$20</definedName>
    <definedName name="_xlnm.Print_Titles" localSheetId="7">'Tab 7'!$20:$20</definedName>
    <definedName name="Títulos_impressão_IM" localSheetId="19">'Tab 19'!$3:$8</definedName>
    <definedName name="Títulos_impressão_IM" localSheetId="22">'Tab 22'!$3:$7</definedName>
    <definedName name="Títulos_impressão_IM" localSheetId="4">'Tab 4'!$20:$20</definedName>
    <definedName name="Títulos_impressão_IM" localSheetId="5">'Tab 5'!$22:$22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<sst xmlns="http://schemas.openxmlformats.org/spreadsheetml/2006/main" count="1146" uniqueCount="246">
  <si>
    <t>1. Balanço de Pagamentos Trimestral</t>
  </si>
  <si>
    <t>2. Serviços e Rendas: Período Trimestral</t>
  </si>
  <si>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</si>
  <si>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</si>
  <si>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</si>
  <si>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</si>
  <si>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</si>
  <si>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</si>
  <si>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</si>
  <si>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</si>
  <si>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6C. Balança Comercial Brasileira: Saldo</t>
  </si>
  <si>
    <t>7A. Balança Comercial Brasileira: Exportações</t>
  </si>
  <si>
    <t>7B. Balança Comercial Brasileira: Importações</t>
  </si>
  <si>
    <t>8. Balança Comercial: Conceito Físico</t>
  </si>
  <si>
    <t>9. Balança Comercial Brasileira: Exportações por Fator Agregado</t>
  </si>
  <si>
    <t>10. Balança Comercial Brasileira: Exportações por Fator Agregado</t>
  </si>
  <si>
    <t>11. Balança Comercial Brasileira: Exportações por Fator Agregado</t>
  </si>
  <si>
    <t>12. Balança Comercial Brasileira: Exportações por Fator Agregado</t>
  </si>
  <si>
    <t>14. Balança Comercial Brasileira: Importações por Categoria de Uso</t>
  </si>
  <si>
    <t>15. Balança Comercial Brasileira: Importações por Categoria de Uso</t>
  </si>
  <si>
    <t>16. Balança Comercial Brasileira: Importações por Categoria de Uso</t>
  </si>
  <si>
    <t>13. Balança Comercial Brasileira: Exportações por Fator Agregado</t>
  </si>
  <si>
    <t>17. Balança Comercial Brasileira: Importações por Categoria de Uso</t>
  </si>
  <si>
    <t>18. Balança Comercial Brasileira: Importações por Categoria de Uso</t>
  </si>
  <si>
    <t>19. Índices da Taxa de Câmbio Efetiva Real para o Total das Exportações e para Exportações de Manufaturados</t>
  </si>
  <si>
    <t>20. Índice de Preço e Quantum de Exportação (Total e Fator Agregado) — Período Mensal</t>
  </si>
  <si>
    <t>21. Índice de Preço e Quantum de Importação (Total e Categoria de Uso) — Período Mensal</t>
  </si>
  <si>
    <t>22. Índice de Preços Internacionais de Commodities: Geral e por Categoria</t>
  </si>
  <si>
    <t>TABELA IV.1</t>
  </si>
  <si>
    <t>BALANÇO DE PAGAMENTOS TRIMESTRAL</t>
  </si>
  <si>
    <t>[em US$ milhões]</t>
  </si>
  <si>
    <t>Período</t>
  </si>
  <si>
    <t>Transações Correntes</t>
  </si>
  <si>
    <t>Capital e financeira</t>
  </si>
  <si>
    <t>Balança</t>
  </si>
  <si>
    <t>Serviços</t>
  </si>
  <si>
    <t xml:space="preserve">Transf. </t>
  </si>
  <si>
    <t>Total</t>
  </si>
  <si>
    <t xml:space="preserve">Conta </t>
  </si>
  <si>
    <t>Saldo</t>
  </si>
  <si>
    <t>comercial</t>
  </si>
  <si>
    <t>unilaterais</t>
  </si>
  <si>
    <t>capital</t>
  </si>
  <si>
    <t>financeira</t>
  </si>
  <si>
    <t>Invest. direto</t>
  </si>
  <si>
    <t>Invest.  carteira</t>
  </si>
  <si>
    <t>Demais*</t>
  </si>
  <si>
    <t>2002.I</t>
  </si>
  <si>
    <t>2002.II</t>
  </si>
  <si>
    <t>2002.III</t>
  </si>
  <si>
    <t>2002.IV</t>
  </si>
  <si>
    <t>Total 2002</t>
  </si>
  <si>
    <t>2003.I</t>
  </si>
  <si>
    <t>2003.II</t>
  </si>
  <si>
    <t>2003.III</t>
  </si>
  <si>
    <t>2003.IV</t>
  </si>
  <si>
    <t>Total 2003</t>
  </si>
  <si>
    <t>2004.I</t>
  </si>
  <si>
    <t>2004.II</t>
  </si>
  <si>
    <t>2004.III</t>
  </si>
  <si>
    <t>2004.IV</t>
  </si>
  <si>
    <t>Total2004</t>
  </si>
  <si>
    <t>2005.I</t>
  </si>
  <si>
    <t>2005.II</t>
  </si>
  <si>
    <t>2005.III</t>
  </si>
  <si>
    <t>2005.IV</t>
  </si>
  <si>
    <t>Total2005</t>
  </si>
  <si>
    <t>* Inclui erros e omissões</t>
  </si>
  <si>
    <t>TABELA IV.2</t>
  </si>
  <si>
    <t>SERVIÇOS E RENDAS: PERÍODO TRIMESTRAL</t>
  </si>
  <si>
    <t>IV</t>
  </si>
  <si>
    <t>Ano</t>
  </si>
  <si>
    <t>I</t>
  </si>
  <si>
    <t>II</t>
  </si>
  <si>
    <t>III</t>
  </si>
  <si>
    <t>Total (A+B+C)</t>
  </si>
  <si>
    <t xml:space="preserve">    Receita</t>
  </si>
  <si>
    <t xml:space="preserve">    Despesa</t>
  </si>
  <si>
    <t>A- Rendas</t>
  </si>
  <si>
    <t xml:space="preserve">    Juros</t>
  </si>
  <si>
    <t xml:space="preserve">    Lucros e dividendos</t>
  </si>
  <si>
    <t>B- Serviços</t>
  </si>
  <si>
    <t xml:space="preserve">    Viagens internacionais</t>
  </si>
  <si>
    <t xml:space="preserve">    Transportes</t>
  </si>
  <si>
    <t xml:space="preserve">    Seguros</t>
  </si>
  <si>
    <t xml:space="preserve">    Governamentais</t>
  </si>
  <si>
    <t>C- Demais*</t>
  </si>
  <si>
    <t>Fonte: Bacen. Elaboração: Ipea/Dimac.</t>
  </si>
  <si>
    <t>TABELA IV.3</t>
  </si>
  <si>
    <t>Efetivos</t>
  </si>
  <si>
    <t>Dessazonalizados</t>
  </si>
  <si>
    <t>Exportações</t>
  </si>
  <si>
    <t xml:space="preserve">Importações </t>
  </si>
  <si>
    <t xml:space="preserve">Saldo </t>
  </si>
  <si>
    <t xml:space="preserve"> </t>
  </si>
  <si>
    <t>2005</t>
  </si>
  <si>
    <t>2006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</si>
  <si>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</si>
  <si>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</si>
  <si>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</si>
  <si>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</si>
  <si>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</si>
  <si>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</si>
  <si>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</si>
  <si>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</si>
  <si>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</si>
  <si>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</si>
  <si>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</si>
  <si>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</si>
  <si>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</si>
  <si>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</si>
  <si>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</si>
  <si>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</si>
  <si>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</si>
  <si>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</si>
  <si>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</si>
  <si>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</si>
  <si>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</si>
  <si>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</si>
  <si>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</si>
  <si>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[variação em relação ao mesmo mês do ano anterior (%)]</t>
  </si>
  <si>
    <t>TABELA IV.5B</t>
  </si>
  <si>
    <t>TABELA IV.6A</t>
  </si>
  <si>
    <t>[acumulado em 12 meses (US$ milhões)]</t>
  </si>
  <si>
    <t>TABELA IV.6B</t>
  </si>
  <si>
    <t>TABELA IV.6C</t>
  </si>
  <si>
    <t>TABELA IV.7A</t>
  </si>
  <si>
    <t>[variação do acumulado em 12 meses (%)]</t>
  </si>
  <si>
    <t>Fonte:Secex. Elaboração: Ipea/Dimac.</t>
  </si>
  <si>
    <t>TABELA IV.7B</t>
  </si>
  <si>
    <t>TABELA IV.8</t>
  </si>
  <si>
    <t>BALANÇA COMERCIAL: CONCEITO FÍSICO</t>
  </si>
  <si>
    <t>Variação em relação ao mesmo mês do ano anterior (%)</t>
  </si>
  <si>
    <t>Variação do acumulado até o mês em relação ao mesmo período do ano anterior (%)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</si>
  <si>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</si>
  <si>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</si>
  <si>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</si>
  <si>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</si>
  <si>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</si>
  <si>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</si>
  <si>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</si>
  <si>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</si>
  <si>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</si>
  <si>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</si>
  <si>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</si>
  <si>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</si>
  <si>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</si>
  <si>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</si>
  <si>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</si>
  <si>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</si>
  <si>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</si>
  <si>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</si>
  <si>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</si>
  <si>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</si>
  <si>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</si>
  <si>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</si>
  <si>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</si>
  <si>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</si>
  <si>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</si>
  <si>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</si>
  <si>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</si>
  <si>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</si>
  <si>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</si>
  <si>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</si>
  <si>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</si>
  <si>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</si>
  <si>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</si>
  <si>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</si>
  <si>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</si>
  <si>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</si>
  <si>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</si>
  <si>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TABELA IV.17</t>
  </si>
  <si>
    <t>TABELA IV.18</t>
  </si>
  <si>
    <t>TABELA IV.19</t>
  </si>
  <si>
    <t>ÍNDICES DA TAXA DE CÂMBIO EFETIVA REAL PARA O TOTAL DAS EXPORTAÇÕES</t>
  </si>
  <si>
    <t xml:space="preserve">E PARA EXPORTAÇÕES DE MANUFATURADOS </t>
  </si>
  <si>
    <t>[base: média de 2000 = 100]</t>
  </si>
  <si>
    <t>Mês</t>
  </si>
  <si>
    <t>Total das exportações (INPC)</t>
  </si>
  <si>
    <t>Total das exportações (IPA-OG)</t>
  </si>
  <si>
    <t>Exportações de manufaturados.(INPC)</t>
  </si>
  <si>
    <t>Exportações de manufaturados.(IPA-OG/IT)</t>
  </si>
  <si>
    <t>Variação ( %)</t>
  </si>
  <si>
    <t>Fontes: FMI, FGV e IBGE. Elaboracao: Ipea/Dimac.</t>
  </si>
  <si>
    <t>Deflatores: IPA-OG, IPA-OG/Indústria de Transformação e INPC.</t>
  </si>
  <si>
    <t>IV. SETOR EXTERNO</t>
  </si>
  <si>
    <t>TABELA IV.20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</si>
  <si>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</si>
  <si>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</si>
  <si>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</si>
  <si>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</si>
  <si>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</si>
  <si>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</si>
  <si>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</si>
  <si>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Acum. no Ano</t>
  </si>
  <si>
    <t>Acum. 12 Meses</t>
  </si>
  <si>
    <t>Fontes: Funcex e Ipea. Elaboração: Ipea/Dimac.</t>
  </si>
  <si>
    <t>TABELA IV.21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</si>
  <si>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</si>
  <si>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</si>
  <si>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</si>
  <si>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</si>
  <si>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</si>
  <si>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TABELA IV.22</t>
  </si>
  <si>
    <t>ÍNDICE DE PREÇOS INTERNACIONAIS DE COMMODITIES: GERAL E POR CATEGORIA</t>
  </si>
  <si>
    <t>(base: janeiro de 2002 = 100)</t>
  </si>
  <si>
    <t>Índice Total</t>
  </si>
  <si>
    <t>Grãos, oleaginosa e frutas</t>
  </si>
  <si>
    <t>Carnes</t>
  </si>
  <si>
    <t>Minerais</t>
  </si>
  <si>
    <t>Petróleo e derivados</t>
  </si>
  <si>
    <t>Matérias primas</t>
  </si>
  <si>
    <t>Índice total -excluindo petróleo</t>
  </si>
  <si>
    <t>Fonte: Banco Central. Elaboração: Ipea/Dimac</t>
  </si>
  <si>
    <t xml:space="preserve">* Inclui os itens financeiros, computação e informações, royalties e licenças, aluguel de equipamentos e outros serviços do Quadro II - Serviços da Nota para Imprensa de  Setor Externo. E também o item salários e ordenados do Quadro III - Rendas. </t>
  </si>
  <si>
    <t>Fonte:Secex. Elaboração: Ipea/Dimac</t>
  </si>
  <si>
    <t>[taxas de crescimento - exportações e importações (%)]</t>
  </si>
  <si>
    <t>[variação do acumulado no ano (%)]</t>
  </si>
  <si>
    <t>[acumulado no ano (US$ milhões)]</t>
  </si>
  <si>
    <t>2006.I</t>
  </si>
  <si>
    <t>2006.II</t>
  </si>
  <si>
    <t>2006.III</t>
  </si>
  <si>
    <t>2006.IV</t>
  </si>
  <si>
    <t>Total2006</t>
  </si>
  <si>
    <t>2007</t>
  </si>
  <si>
    <t>2007.I</t>
  </si>
  <si>
    <t>(Em US$ milhões)</t>
  </si>
  <si>
    <t>2007.II</t>
  </si>
  <si>
    <t>Fonte:Secex. Elaboração: Ipea\Dimac.</t>
  </si>
  <si>
    <t>2007.III</t>
  </si>
  <si>
    <t>2007.IV</t>
  </si>
  <si>
    <t>Total2007</t>
  </si>
  <si>
    <t>2008</t>
  </si>
  <si>
    <t>Fonte:IPEA. Elaboração: Ipea/Dimac.</t>
  </si>
  <si>
    <t>Obs.: Para detalhes de metodologia ver Nota Técnica Publicada no Boletim Conjunrural, 69, junho de 2005.</t>
  </si>
  <si>
    <t>(base: média de 2006 = 100)</t>
  </si>
  <si>
    <t>[base:média de 2006 = 100]</t>
  </si>
  <si>
    <t>2008.I</t>
  </si>
  <si>
    <t>IV. SETOR EXTERNO                                                                                  Carta de Conjuntura | set 2008</t>
  </si>
  <si>
    <t>Carta de Conjuntura | set 2008</t>
  </si>
  <si>
    <t>Ago.08/Jul.08</t>
  </si>
  <si>
    <t>Ago.08/Ago.07</t>
  </si>
  <si>
    <t>2008.II</t>
  </si>
  <si>
    <t>BALANÇA COMERCIAL BRASILEIRA: EXPORTAÇÕES, IMPORTAÇÕES E SALDO EFETIVOS E DESSAZONALIZADOS</t>
  </si>
  <si>
    <t>Conta</t>
  </si>
  <si>
    <t>Ago.08 /Ago.07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</si>
</sst>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\ ##0\ \ "/>
    <numFmt numFmtId="177" formatCode="0.00000"/>
    <numFmt numFmtId="178" formatCode="0.0000"/>
    <numFmt numFmtId="179" formatCode="0.000"/>
    <numFmt numFmtId="180" formatCode="0.0"/>
    <numFmt numFmtId="181" formatCode="#\ ##0\ "/>
    <numFmt numFmtId="182" formatCode="_(* #,##0.0_);_(* \(#,##0.0\);_(* &quot;-&quot;??_);_(@_)"/>
    <numFmt numFmtId="183" formatCode="_(* #,##0_);_(* \(#,##0\);_(* &quot;-&quot;??_);_(@_)"/>
    <numFmt numFmtId="184" formatCode="0.0000000"/>
    <numFmt numFmtId="185" formatCode="0.000000"/>
    <numFmt numFmtId="186" formatCode="yyyy"/>
    <numFmt numFmtId="187" formatCode="0.0000_)"/>
    <numFmt numFmtId="188" formatCode="_(* #,##0.0000_);_(* \(#,##0.0000\);_(* &quot;-&quot;????_);_(@_)"/>
    <numFmt numFmtId="189" formatCode="0.0000000000"/>
    <numFmt numFmtId="190" formatCode="0.000000000"/>
    <numFmt numFmtId="191" formatCode="0.00000000"/>
    <numFmt numFmtId="192" formatCode="0_)"/>
    <numFmt numFmtId="193" formatCode="mmmm"/>
    <numFmt numFmtId="194" formatCode="0.00000_)"/>
    <numFmt numFmtId="195" formatCode="#,"/>
    <numFmt numFmtId="196" formatCode="0.0_)"/>
    <numFmt numFmtId="197" formatCode="#,##0.0_);\(#,##0.0\)"/>
    <numFmt numFmtId="198" formatCode="0.000_)"/>
    <numFmt numFmtId="199" formatCode="0.00_)"/>
    <numFmt numFmtId="200" formatCode="0.000000_)"/>
    <numFmt numFmtId="201" formatCode="0_);\(0\)"/>
    <numFmt numFmtId="202" formatCode="_(* #,##0.0_);_(* \(#,##0.0\);_(* &quot;-&quot;?_);_(@_)"/>
    <numFmt numFmtId="203" formatCode="_(* #,##0.000_);_(* \(#,##0.000\);_(* &quot;-&quot;??_);_(@_)"/>
    <numFmt numFmtId="204" formatCode="_(&quot;Cr$&quot;* #,##0_);_(&quot;Cr$&quot;* \(#,##0\);_(&quot;Cr$&quot;* &quot;-&quot;_);_(@_)"/>
    <numFmt numFmtId="205" formatCode="_(&quot;Cr$&quot;* #,##0.00_);_(&quot;Cr$&quot;* \(#,##0.00\);_(&quot;Cr$&quot;* &quot;-&quot;??_);_(@_)"/>
    <numFmt numFmtId="206" formatCode="General_)"/>
    <numFmt numFmtId="207" formatCode="0.0%"/>
    <numFmt numFmtId="208" formatCode="#\ ###\ ###\ ##0\ "/>
    <numFmt numFmtId="209" formatCode="_(* #,##0.0000_);_(* \(#,##0.0000\);_(* &quot;-&quot;??_);_(@_)"/>
    <numFmt numFmtId="210" formatCode="mmm"/>
    <numFmt numFmtId="211" formatCode="#,##0.0_);[Red]\(#,##0.0\)"/>
    <numFmt numFmtId="212" formatCode="#,##0.0_);[Red]\(#,##0\)"/>
  </numFmts>
  <fonts count="19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sz val="10"/>
      <name val="Times New Roman"/>
      <family val="0"/>
    </font>
    <font>
      <b/>
      <sz val="8"/>
      <color indexed="56"/>
      <name val="Arial"/>
      <family val="2"/>
    </font>
    <font>
      <sz val="8"/>
      <name val="Times New Roman"/>
      <family val="0"/>
    </font>
    <font>
      <sz val="12"/>
      <name val="Courier"/>
      <family val="0"/>
    </font>
    <font>
      <sz val="10"/>
      <color indexed="18"/>
      <name val="Courier"/>
      <family val="0"/>
    </font>
    <font>
      <u val="single"/>
      <sz val="12"/>
      <color indexed="36"/>
      <name val="Courier"/>
      <family val="0"/>
    </font>
    <font>
      <sz val="10"/>
      <name val="Courier"/>
      <family val="0"/>
    </font>
    <font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ourie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13" fillId="0" borderId="1">
      <alignment/>
      <protection/>
    </xf>
    <xf numFmtId="181" fontId="6" fillId="0" borderId="0" applyFill="0" applyBorder="0" applyProtection="0">
      <alignment/>
    </xf>
    <xf numFmtId="206" fontId="6" fillId="0" borderId="0">
      <alignment horizontal="left"/>
      <protection/>
    </xf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06" fontId="10" fillId="0" borderId="0">
      <alignment/>
      <protection/>
    </xf>
    <xf numFmtId="206" fontId="10" fillId="0" borderId="0">
      <alignment/>
      <protection/>
    </xf>
    <xf numFmtId="0" fontId="7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95" fontId="1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6" fontId="5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Alignment="1">
      <alignment/>
    </xf>
    <xf numFmtId="0" fontId="5" fillId="2" borderId="4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/>
    </xf>
    <xf numFmtId="3" fontId="5" fillId="2" borderId="0" xfId="35" applyNumberFormat="1" applyFont="1" applyFill="1" applyBorder="1" applyAlignment="1">
      <alignment/>
      <protection/>
    </xf>
    <xf numFmtId="1" fontId="5" fillId="2" borderId="0" xfId="0" applyNumberFormat="1" applyFont="1" applyFill="1" applyBorder="1" applyAlignment="1" quotePrefix="1">
      <alignment/>
    </xf>
    <xf numFmtId="1" fontId="5" fillId="2" borderId="5" xfId="0" applyNumberFormat="1" applyFont="1" applyFill="1" applyBorder="1" applyAlignment="1">
      <alignment/>
    </xf>
    <xf numFmtId="3" fontId="5" fillId="2" borderId="5" xfId="35" applyNumberFormat="1" applyFont="1" applyFill="1" applyBorder="1" applyAlignment="1">
      <alignment/>
      <protection/>
    </xf>
    <xf numFmtId="0" fontId="8" fillId="2" borderId="0" xfId="29" applyFont="1" applyFill="1">
      <alignment/>
      <protection/>
    </xf>
    <xf numFmtId="0" fontId="3" fillId="2" borderId="0" xfId="29" applyFont="1" applyFill="1">
      <alignment/>
      <protection/>
    </xf>
    <xf numFmtId="3" fontId="3" fillId="2" borderId="0" xfId="29" applyNumberFormat="1" applyFont="1" applyFill="1">
      <alignment/>
      <protection/>
    </xf>
    <xf numFmtId="3" fontId="5" fillId="2" borderId="0" xfId="29" applyNumberFormat="1" applyFont="1" applyFill="1">
      <alignment/>
      <protection/>
    </xf>
    <xf numFmtId="3" fontId="5" fillId="2" borderId="0" xfId="29" applyNumberFormat="1" applyFont="1" applyFill="1" applyAlignment="1">
      <alignment horizontal="right"/>
      <protection/>
    </xf>
    <xf numFmtId="0" fontId="5" fillId="2" borderId="0" xfId="29" applyFont="1" applyFill="1">
      <alignment/>
      <protection/>
    </xf>
    <xf numFmtId="0" fontId="3" fillId="2" borderId="0" xfId="29" applyFont="1" applyFill="1" applyAlignment="1">
      <alignment/>
      <protection/>
    </xf>
    <xf numFmtId="0" fontId="9" fillId="0" borderId="0" xfId="29" applyFont="1" applyAlignment="1">
      <alignment/>
      <protection/>
    </xf>
    <xf numFmtId="0" fontId="8" fillId="2" borderId="0" xfId="29" applyFont="1" applyFill="1" applyBorder="1">
      <alignment/>
      <protection/>
    </xf>
    <xf numFmtId="0" fontId="5" fillId="2" borderId="0" xfId="29" applyFont="1" applyFill="1" applyAlignment="1">
      <alignment horizontal="left"/>
      <protection/>
    </xf>
    <xf numFmtId="3" fontId="5" fillId="2" borderId="0" xfId="29" applyNumberFormat="1" applyFont="1" applyFill="1" applyAlignment="1">
      <alignment horizontal="left"/>
      <protection/>
    </xf>
    <xf numFmtId="0" fontId="8" fillId="2" borderId="5" xfId="29" applyFont="1" applyFill="1" applyBorder="1">
      <alignment/>
      <protection/>
    </xf>
    <xf numFmtId="0" fontId="8" fillId="2" borderId="3" xfId="29" applyFont="1" applyFill="1" applyBorder="1">
      <alignment/>
      <protection/>
    </xf>
    <xf numFmtId="3" fontId="5" fillId="2" borderId="3" xfId="29" applyNumberFormat="1" applyFont="1" applyFill="1" applyBorder="1" applyAlignment="1">
      <alignment horizontal="center"/>
      <protection/>
    </xf>
    <xf numFmtId="3" fontId="5" fillId="2" borderId="3" xfId="29" applyNumberFormat="1" applyFont="1" applyFill="1" applyBorder="1" applyAlignment="1">
      <alignment horizontal="right"/>
      <protection/>
    </xf>
    <xf numFmtId="193" fontId="5" fillId="2" borderId="0" xfId="29" applyNumberFormat="1" applyFont="1" applyFill="1" applyBorder="1" applyAlignment="1">
      <alignment horizontal="left"/>
      <protection/>
    </xf>
    <xf numFmtId="3" fontId="5" fillId="0" borderId="0" xfId="30" applyNumberFormat="1" applyFont="1">
      <alignment/>
      <protection/>
    </xf>
    <xf numFmtId="194" fontId="5" fillId="0" borderId="0" xfId="30" applyFont="1">
      <alignment/>
      <protection/>
    </xf>
    <xf numFmtId="201" fontId="5" fillId="0" borderId="0" xfId="39" applyNumberFormat="1" applyFont="1" applyBorder="1" applyAlignment="1">
      <alignment horizontal="left"/>
    </xf>
    <xf numFmtId="3" fontId="5" fillId="0" borderId="0" xfId="39" applyNumberFormat="1" applyFont="1" applyBorder="1" applyAlignment="1">
      <alignment/>
    </xf>
    <xf numFmtId="201" fontId="5" fillId="0" borderId="0" xfId="39" applyNumberFormat="1" applyFont="1" applyAlignment="1">
      <alignment horizontal="left"/>
    </xf>
    <xf numFmtId="201" fontId="5" fillId="0" borderId="5" xfId="39" applyNumberFormat="1" applyFont="1" applyBorder="1" applyAlignment="1">
      <alignment horizontal="left"/>
    </xf>
    <xf numFmtId="194" fontId="5" fillId="0" borderId="0" xfId="31" applyFont="1">
      <alignment/>
      <protection/>
    </xf>
    <xf numFmtId="4" fontId="5" fillId="0" borderId="0" xfId="39" applyNumberFormat="1" applyFont="1" applyBorder="1" applyAlignment="1">
      <alignment/>
    </xf>
    <xf numFmtId="182" fontId="5" fillId="0" borderId="0" xfId="39" applyNumberFormat="1" applyFont="1" applyBorder="1" applyAlignment="1">
      <alignment/>
    </xf>
    <xf numFmtId="194" fontId="5" fillId="0" borderId="0" xfId="32" applyFont="1">
      <alignment/>
      <protection/>
    </xf>
    <xf numFmtId="194" fontId="5" fillId="0" borderId="0" xfId="33" applyFont="1">
      <alignment/>
      <protection/>
    </xf>
    <xf numFmtId="4" fontId="5" fillId="0" borderId="5" xfId="39" applyNumberFormat="1" applyFont="1" applyBorder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/>
    </xf>
    <xf numFmtId="17" fontId="5" fillId="2" borderId="0" xfId="0" applyNumberFormat="1" applyFont="1" applyFill="1" applyBorder="1" applyAlignment="1">
      <alignment horizontal="left"/>
    </xf>
    <xf numFmtId="180" fontId="5" fillId="2" borderId="0" xfId="0" applyNumberFormat="1" applyFont="1" applyFill="1" applyAlignment="1">
      <alignment/>
    </xf>
    <xf numFmtId="180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17" fontId="5" fillId="2" borderId="5" xfId="0" applyNumberFormat="1" applyFont="1" applyFill="1" applyBorder="1" applyAlignment="1">
      <alignment horizontal="left"/>
    </xf>
    <xf numFmtId="180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8" fillId="2" borderId="0" xfId="34" applyFont="1" applyFill="1">
      <alignment/>
      <protection/>
    </xf>
    <xf numFmtId="0" fontId="15" fillId="2" borderId="0" xfId="34" applyFont="1" applyFill="1" applyAlignment="1" applyProtection="1">
      <alignment horizontal="left"/>
      <protection/>
    </xf>
    <xf numFmtId="0" fontId="5" fillId="2" borderId="0" xfId="34" applyFont="1" applyFill="1">
      <alignment/>
      <protection/>
    </xf>
    <xf numFmtId="0" fontId="5" fillId="2" borderId="0" xfId="34" applyFont="1" applyFill="1" applyBorder="1">
      <alignment/>
      <protection/>
    </xf>
    <xf numFmtId="0" fontId="16" fillId="2" borderId="3" xfId="34" applyFont="1" applyFill="1" applyBorder="1" applyAlignment="1" applyProtection="1">
      <alignment horizontal="center" vertical="center" wrapText="1"/>
      <protection/>
    </xf>
    <xf numFmtId="0" fontId="5" fillId="2" borderId="3" xfId="34" applyFont="1" applyFill="1" applyBorder="1" applyAlignment="1" applyProtection="1">
      <alignment horizontal="center" vertical="center" wrapText="1"/>
      <protection/>
    </xf>
    <xf numFmtId="0" fontId="8" fillId="2" borderId="0" xfId="23" applyFont="1" applyFill="1">
      <alignment/>
      <protection/>
    </xf>
    <xf numFmtId="0" fontId="15" fillId="2" borderId="0" xfId="23" applyFont="1" applyFill="1" applyAlignment="1" applyProtection="1">
      <alignment horizontal="left"/>
      <protection/>
    </xf>
    <xf numFmtId="0" fontId="5" fillId="2" borderId="0" xfId="23" applyFont="1" applyFill="1">
      <alignment/>
      <protection/>
    </xf>
    <xf numFmtId="0" fontId="8" fillId="2" borderId="5" xfId="23" applyFont="1" applyFill="1" applyBorder="1">
      <alignment/>
      <protection/>
    </xf>
    <xf numFmtId="0" fontId="5" fillId="2" borderId="0" xfId="23" applyFont="1" applyFill="1" applyAlignment="1">
      <alignment horizontal="left"/>
      <protection/>
    </xf>
    <xf numFmtId="0" fontId="5" fillId="2" borderId="0" xfId="23" applyFont="1" applyFill="1" applyBorder="1">
      <alignment/>
      <protection/>
    </xf>
    <xf numFmtId="0" fontId="8" fillId="2" borderId="0" xfId="24" applyFont="1" applyFill="1">
      <alignment/>
      <protection/>
    </xf>
    <xf numFmtId="0" fontId="15" fillId="2" borderId="0" xfId="24" applyFont="1" applyFill="1" applyAlignment="1" applyProtection="1">
      <alignment horizontal="left"/>
      <protection/>
    </xf>
    <xf numFmtId="0" fontId="5" fillId="2" borderId="0" xfId="24" applyFont="1" applyFill="1">
      <alignment/>
      <protection/>
    </xf>
    <xf numFmtId="0" fontId="5" fillId="2" borderId="0" xfId="24" applyFont="1" applyFill="1" applyAlignment="1">
      <alignment horizontal="left"/>
      <protection/>
    </xf>
    <xf numFmtId="0" fontId="16" fillId="2" borderId="3" xfId="24" applyFont="1" applyFill="1" applyBorder="1" applyAlignment="1" applyProtection="1">
      <alignment horizontal="center" vertical="center" wrapText="1"/>
      <protection/>
    </xf>
    <xf numFmtId="0" fontId="5" fillId="2" borderId="3" xfId="24" applyFont="1" applyFill="1" applyBorder="1" applyAlignment="1" applyProtection="1">
      <alignment horizontal="center" vertical="center" wrapText="1"/>
      <protection/>
    </xf>
    <xf numFmtId="193" fontId="5" fillId="2" borderId="0" xfId="24" applyNumberFormat="1" applyFont="1" applyFill="1" applyAlignment="1">
      <alignment horizontal="left"/>
      <protection/>
    </xf>
    <xf numFmtId="0" fontId="5" fillId="2" borderId="0" xfId="24" applyFont="1" applyFill="1" applyBorder="1">
      <alignment/>
      <protection/>
    </xf>
    <xf numFmtId="0" fontId="8" fillId="2" borderId="0" xfId="25" applyFont="1" applyFill="1">
      <alignment/>
      <protection/>
    </xf>
    <xf numFmtId="0" fontId="15" fillId="2" borderId="0" xfId="25" applyFont="1" applyFill="1" applyAlignment="1" applyProtection="1">
      <alignment horizontal="left"/>
      <protection/>
    </xf>
    <xf numFmtId="0" fontId="5" fillId="2" borderId="0" xfId="25" applyFont="1" applyFill="1">
      <alignment/>
      <protection/>
    </xf>
    <xf numFmtId="0" fontId="5" fillId="2" borderId="0" xfId="25" applyFont="1" applyFill="1" applyBorder="1">
      <alignment/>
      <protection/>
    </xf>
    <xf numFmtId="0" fontId="16" fillId="2" borderId="3" xfId="25" applyFont="1" applyFill="1" applyBorder="1" applyAlignment="1" applyProtection="1">
      <alignment horizontal="center" vertical="center" wrapText="1"/>
      <protection/>
    </xf>
    <xf numFmtId="0" fontId="5" fillId="2" borderId="3" xfId="25" applyFont="1" applyFill="1" applyBorder="1" applyAlignment="1" applyProtection="1">
      <alignment horizontal="center" vertical="center" wrapText="1"/>
      <protection/>
    </xf>
    <xf numFmtId="0" fontId="8" fillId="2" borderId="0" xfId="26" applyFont="1" applyFill="1">
      <alignment/>
      <protection/>
    </xf>
    <xf numFmtId="0" fontId="15" fillId="2" borderId="0" xfId="26" applyFont="1" applyFill="1" applyAlignment="1" applyProtection="1">
      <alignment horizontal="left"/>
      <protection/>
    </xf>
    <xf numFmtId="0" fontId="5" fillId="2" borderId="0" xfId="26" applyFont="1" applyFill="1">
      <alignment/>
      <protection/>
    </xf>
    <xf numFmtId="0" fontId="5" fillId="2" borderId="0" xfId="26" applyFont="1" applyFill="1" applyBorder="1">
      <alignment/>
      <protection/>
    </xf>
    <xf numFmtId="0" fontId="16" fillId="2" borderId="3" xfId="26" applyFont="1" applyFill="1" applyBorder="1" applyAlignment="1" applyProtection="1">
      <alignment horizontal="center" vertical="center" wrapText="1"/>
      <protection/>
    </xf>
    <xf numFmtId="0" fontId="5" fillId="2" borderId="3" xfId="26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193" fontId="5" fillId="2" borderId="0" xfId="0" applyNumberFormat="1" applyFont="1" applyFill="1" applyAlignment="1">
      <alignment horizontal="left"/>
    </xf>
    <xf numFmtId="193" fontId="5" fillId="2" borderId="0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/>
    </xf>
    <xf numFmtId="193" fontId="5" fillId="2" borderId="5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3" fontId="3" fillId="2" borderId="0" xfId="39" applyNumberFormat="1" applyFont="1" applyFill="1" applyBorder="1" applyAlignment="1">
      <alignment/>
    </xf>
    <xf numFmtId="3" fontId="3" fillId="0" borderId="0" xfId="39" applyNumberFormat="1" applyFont="1" applyBorder="1" applyAlignment="1">
      <alignment horizontal="right"/>
    </xf>
    <xf numFmtId="0" fontId="8" fillId="2" borderId="5" xfId="0" applyFont="1" applyFill="1" applyBorder="1" applyAlignment="1">
      <alignment/>
    </xf>
    <xf numFmtId="4" fontId="5" fillId="2" borderId="0" xfId="0" applyNumberFormat="1" applyFont="1" applyFill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06" fontId="8" fillId="2" borderId="0" xfId="27" applyFont="1" applyFill="1">
      <alignment/>
      <protection/>
    </xf>
    <xf numFmtId="206" fontId="3" fillId="2" borderId="0" xfId="27" applyFont="1" applyFill="1" applyAlignment="1" applyProtection="1">
      <alignment horizontal="left"/>
      <protection/>
    </xf>
    <xf numFmtId="206" fontId="5" fillId="2" borderId="0" xfId="27" applyFont="1" applyFill="1" applyAlignment="1" applyProtection="1">
      <alignment horizontal="left"/>
      <protection/>
    </xf>
    <xf numFmtId="206" fontId="5" fillId="2" borderId="0" xfId="27" applyFont="1" applyFill="1">
      <alignment/>
      <protection/>
    </xf>
    <xf numFmtId="192" fontId="5" fillId="2" borderId="0" xfId="27" applyNumberFormat="1" applyFont="1" applyFill="1" applyProtection="1">
      <alignment/>
      <protection/>
    </xf>
    <xf numFmtId="206" fontId="8" fillId="2" borderId="0" xfId="27" applyFont="1" applyFill="1" applyBorder="1">
      <alignment/>
      <protection/>
    </xf>
    <xf numFmtId="206" fontId="5" fillId="2" borderId="0" xfId="27" applyFont="1" applyFill="1" applyBorder="1" applyAlignment="1" applyProtection="1">
      <alignment horizontal="left"/>
      <protection/>
    </xf>
    <xf numFmtId="206" fontId="5" fillId="2" borderId="0" xfId="27" applyFont="1" applyFill="1" applyBorder="1">
      <alignment/>
      <protection/>
    </xf>
    <xf numFmtId="206" fontId="8" fillId="2" borderId="5" xfId="27" applyFont="1" applyFill="1" applyBorder="1">
      <alignment/>
      <protection/>
    </xf>
    <xf numFmtId="206" fontId="5" fillId="2" borderId="0" xfId="27" applyFont="1" applyFill="1" applyBorder="1" applyAlignment="1">
      <alignment wrapText="1"/>
      <protection/>
    </xf>
    <xf numFmtId="206" fontId="5" fillId="2" borderId="0" xfId="27" applyFont="1" applyFill="1" applyAlignment="1">
      <alignment wrapText="1"/>
      <protection/>
    </xf>
    <xf numFmtId="0" fontId="5" fillId="2" borderId="0" xfId="0" applyFont="1" applyFill="1" applyAlignment="1">
      <alignment/>
    </xf>
    <xf numFmtId="0" fontId="18" fillId="2" borderId="0" xfId="0" applyFont="1" applyFill="1" applyAlignment="1">
      <alignment/>
    </xf>
    <xf numFmtId="17" fontId="5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2" fillId="2" borderId="0" xfId="18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 quotePrefix="1">
      <alignment horizontal="left"/>
    </xf>
    <xf numFmtId="0" fontId="3" fillId="2" borderId="0" xfId="0" applyFont="1" applyFill="1" applyBorder="1" applyAlignment="1" quotePrefix="1">
      <alignment horizontal="right"/>
    </xf>
    <xf numFmtId="0" fontId="8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180" fontId="5" fillId="2" borderId="0" xfId="0" applyNumberFormat="1" applyFont="1" applyFill="1" applyBorder="1" applyAlignment="1" quotePrefix="1">
      <alignment horizontal="right"/>
    </xf>
    <xf numFmtId="180" fontId="5" fillId="2" borderId="5" xfId="0" applyNumberFormat="1" applyFont="1" applyFill="1" applyBorder="1" applyAlignment="1" quotePrefix="1">
      <alignment horizontal="right"/>
    </xf>
    <xf numFmtId="210" fontId="5" fillId="2" borderId="0" xfId="0" applyNumberFormat="1" applyFont="1" applyFill="1" applyBorder="1" applyAlignment="1">
      <alignment horizontal="left"/>
    </xf>
    <xf numFmtId="180" fontId="5" fillId="2" borderId="0" xfId="0" applyNumberFormat="1" applyFont="1" applyFill="1" applyBorder="1" applyAlignment="1">
      <alignment horizontal="center"/>
    </xf>
    <xf numFmtId="180" fontId="5" fillId="2" borderId="0" xfId="39" applyNumberFormat="1" applyFont="1" applyFill="1" applyBorder="1" applyAlignment="1">
      <alignment horizontal="right"/>
    </xf>
    <xf numFmtId="180" fontId="5" fillId="2" borderId="5" xfId="36" applyNumberFormat="1" applyFont="1" applyFill="1" applyBorder="1" applyAlignment="1">
      <alignment horizontal="right"/>
    </xf>
    <xf numFmtId="180" fontId="5" fillId="2" borderId="0" xfId="22" applyNumberFormat="1" applyFont="1" applyFill="1" applyBorder="1">
      <alignment/>
      <protection/>
    </xf>
    <xf numFmtId="180" fontId="3" fillId="2" borderId="0" xfId="0" applyNumberFormat="1" applyFont="1" applyFill="1" applyBorder="1" applyAlignment="1" quotePrefix="1">
      <alignment horizontal="left"/>
    </xf>
    <xf numFmtId="180" fontId="3" fillId="2" borderId="0" xfId="0" applyNumberFormat="1" applyFont="1" applyFill="1" applyBorder="1" applyAlignment="1" quotePrefix="1">
      <alignment horizontal="right"/>
    </xf>
    <xf numFmtId="0" fontId="5" fillId="2" borderId="3" xfId="0" applyFont="1" applyFill="1" applyBorder="1" applyAlignment="1">
      <alignment/>
    </xf>
    <xf numFmtId="180" fontId="5" fillId="2" borderId="0" xfId="36" applyNumberFormat="1" applyFont="1" applyFill="1" applyAlignment="1">
      <alignment/>
    </xf>
    <xf numFmtId="180" fontId="5" fillId="2" borderId="0" xfId="36" applyNumberFormat="1" applyFont="1" applyFill="1" applyBorder="1" applyAlignment="1">
      <alignment/>
    </xf>
    <xf numFmtId="206" fontId="3" fillId="2" borderId="0" xfId="28" applyFont="1" applyFill="1">
      <alignment/>
      <protection/>
    </xf>
    <xf numFmtId="180" fontId="5" fillId="2" borderId="0" xfId="28" applyNumberFormat="1" applyFont="1" applyFill="1">
      <alignment/>
      <protection/>
    </xf>
    <xf numFmtId="180" fontId="5" fillId="2" borderId="0" xfId="28" applyNumberFormat="1" applyFont="1" applyFill="1" applyBorder="1">
      <alignment/>
      <protection/>
    </xf>
    <xf numFmtId="206" fontId="17" fillId="2" borderId="0" xfId="28" applyFont="1" applyFill="1">
      <alignment/>
      <protection/>
    </xf>
    <xf numFmtId="206" fontId="3" fillId="2" borderId="0" xfId="28" applyFont="1" applyFill="1" applyBorder="1" applyAlignment="1">
      <alignment horizontal="left"/>
      <protection/>
    </xf>
    <xf numFmtId="180" fontId="3" fillId="2" borderId="0" xfId="28" applyNumberFormat="1" applyFont="1" applyFill="1" applyBorder="1" applyAlignment="1" quotePrefix="1">
      <alignment horizontal="left"/>
      <protection/>
    </xf>
    <xf numFmtId="206" fontId="5" fillId="2" borderId="0" xfId="28" applyFont="1" applyFill="1" applyBorder="1" applyAlignment="1">
      <alignment horizontal="left"/>
      <protection/>
    </xf>
    <xf numFmtId="180" fontId="3" fillId="2" borderId="0" xfId="28" applyNumberFormat="1" applyFont="1" applyFill="1" applyBorder="1" applyAlignment="1" quotePrefix="1">
      <alignment horizontal="right"/>
      <protection/>
    </xf>
    <xf numFmtId="206" fontId="5" fillId="2" borderId="6" xfId="28" applyFont="1" applyFill="1" applyBorder="1" applyAlignment="1">
      <alignment horizontal="left" vertical="center"/>
      <protection/>
    </xf>
    <xf numFmtId="206" fontId="5" fillId="2" borderId="6" xfId="28" applyFont="1" applyFill="1" applyBorder="1" applyAlignment="1">
      <alignment horizontal="center" vertical="center" wrapText="1"/>
      <protection/>
    </xf>
    <xf numFmtId="206" fontId="5" fillId="2" borderId="0" xfId="28" applyFont="1" applyFill="1" applyBorder="1" applyAlignment="1">
      <alignment horizontal="center" wrapText="1"/>
      <protection/>
    </xf>
    <xf numFmtId="206" fontId="5" fillId="2" borderId="0" xfId="28" applyFont="1" applyFill="1">
      <alignment/>
      <protection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34" applyFont="1" applyFill="1" applyBorder="1" applyAlignment="1">
      <alignment horizontal="left" vertical="center" wrapText="1"/>
      <protection/>
    </xf>
    <xf numFmtId="0" fontId="5" fillId="2" borderId="3" xfId="34" applyFont="1" applyFill="1" applyBorder="1" applyAlignment="1">
      <alignment horizontal="left" vertical="center" wrapText="1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/>
    </xf>
    <xf numFmtId="0" fontId="5" fillId="3" borderId="0" xfId="0" applyFont="1" applyFill="1" applyBorder="1" applyAlignment="1">
      <alignment horizontal="center" vertical="center" wrapText="1"/>
    </xf>
    <xf numFmtId="0" fontId="8" fillId="2" borderId="0" xfId="34" applyFont="1" applyFill="1" applyBorder="1">
      <alignment/>
      <protection/>
    </xf>
    <xf numFmtId="0" fontId="5" fillId="2" borderId="2" xfId="23" applyFont="1" applyFill="1" applyBorder="1" applyAlignment="1">
      <alignment horizontal="center" vertical="center" wrapText="1"/>
      <protection/>
    </xf>
    <xf numFmtId="0" fontId="5" fillId="2" borderId="3" xfId="23" applyFont="1" applyFill="1" applyBorder="1" applyAlignment="1">
      <alignment horizontal="center" vertical="center" wrapText="1"/>
      <protection/>
    </xf>
    <xf numFmtId="0" fontId="8" fillId="2" borderId="0" xfId="24" applyFont="1" applyFill="1" applyBorder="1">
      <alignment/>
      <protection/>
    </xf>
    <xf numFmtId="0" fontId="8" fillId="2" borderId="0" xfId="25" applyFont="1" applyFill="1" applyBorder="1">
      <alignment/>
      <protection/>
    </xf>
    <xf numFmtId="0" fontId="8" fillId="2" borderId="0" xfId="26" applyFont="1" applyFill="1" applyBorder="1">
      <alignment/>
      <protection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7" fontId="5" fillId="2" borderId="0" xfId="0" applyNumberFormat="1" applyFont="1" applyFill="1" applyAlignment="1">
      <alignment/>
    </xf>
    <xf numFmtId="4" fontId="5" fillId="2" borderId="0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178" fontId="5" fillId="2" borderId="0" xfId="0" applyNumberFormat="1" applyFont="1" applyFill="1" applyAlignment="1">
      <alignment/>
    </xf>
    <xf numFmtId="180" fontId="5" fillId="2" borderId="7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98" fontId="5" fillId="0" borderId="0" xfId="0" applyNumberFormat="1" applyFont="1" applyAlignment="1">
      <alignment/>
    </xf>
    <xf numFmtId="1" fontId="5" fillId="2" borderId="3" xfId="0" applyNumberFormat="1" applyFont="1" applyFill="1" applyBorder="1" applyAlignment="1">
      <alignment horizontal="left" vertical="center"/>
    </xf>
    <xf numFmtId="3" fontId="5" fillId="0" borderId="5" xfId="39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Fill="1" applyAlignment="1">
      <alignment/>
    </xf>
    <xf numFmtId="19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180" fontId="5" fillId="2" borderId="2" xfId="0" applyNumberFormat="1" applyFont="1" applyFill="1" applyBorder="1" applyAlignment="1">
      <alignment/>
    </xf>
    <xf numFmtId="0" fontId="8" fillId="2" borderId="2" xfId="29" applyFont="1" applyFill="1" applyBorder="1">
      <alignment/>
      <protection/>
    </xf>
    <xf numFmtId="0" fontId="16" fillId="2" borderId="6" xfId="23" applyFont="1" applyFill="1" applyBorder="1" applyAlignment="1" applyProtection="1">
      <alignment horizontal="center" vertical="center" wrapText="1"/>
      <protection/>
    </xf>
    <xf numFmtId="0" fontId="5" fillId="2" borderId="6" xfId="23" applyFont="1" applyFill="1" applyBorder="1" applyAlignment="1" applyProtection="1">
      <alignment horizontal="center" vertical="center" wrapText="1"/>
      <protection/>
    </xf>
    <xf numFmtId="17" fontId="5" fillId="2" borderId="2" xfId="0" applyNumberFormat="1" applyFont="1" applyFill="1" applyBorder="1" applyAlignment="1">
      <alignment horizontal="left"/>
    </xf>
    <xf numFmtId="0" fontId="8" fillId="2" borderId="0" xfId="0" applyNumberFormat="1" applyFont="1" applyFill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18" fillId="2" borderId="0" xfId="0" applyNumberFormat="1" applyFont="1" applyFill="1" applyAlignment="1">
      <alignment/>
    </xf>
    <xf numFmtId="0" fontId="8" fillId="2" borderId="0" xfId="28" applyNumberFormat="1" applyFont="1" applyFill="1">
      <alignment/>
      <protection/>
    </xf>
    <xf numFmtId="0" fontId="8" fillId="2" borderId="0" xfId="28" applyNumberFormat="1" applyFont="1" applyFill="1" applyBorder="1">
      <alignment/>
      <protection/>
    </xf>
    <xf numFmtId="0" fontId="5" fillId="2" borderId="6" xfId="28" applyNumberFormat="1" applyFont="1" applyFill="1" applyBorder="1" applyAlignment="1">
      <alignment horizontal="center" wrapText="1"/>
      <protection/>
    </xf>
    <xf numFmtId="180" fontId="5" fillId="2" borderId="2" xfId="0" applyNumberFormat="1" applyFont="1" applyFill="1" applyBorder="1" applyAlignment="1" quotePrefix="1">
      <alignment horizontal="right"/>
    </xf>
    <xf numFmtId="3" fontId="5" fillId="2" borderId="0" xfId="0" applyNumberFormat="1" applyFont="1" applyFill="1" applyAlignment="1">
      <alignment/>
    </xf>
    <xf numFmtId="0" fontId="5" fillId="0" borderId="0" xfId="30" applyNumberFormat="1" applyFont="1">
      <alignment/>
      <protection/>
    </xf>
    <xf numFmtId="0" fontId="5" fillId="2" borderId="0" xfId="0" applyFont="1" applyFill="1" applyBorder="1" applyAlignment="1" quotePrefix="1">
      <alignment horizontal="righ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01" fontId="5" fillId="0" borderId="5" xfId="39" applyNumberFormat="1" applyFont="1" applyFill="1" applyBorder="1" applyAlignment="1">
      <alignment horizontal="left"/>
    </xf>
    <xf numFmtId="182" fontId="5" fillId="2" borderId="0" xfId="39" applyNumberFormat="1" applyFont="1" applyFill="1" applyBorder="1" applyAlignment="1">
      <alignment/>
    </xf>
    <xf numFmtId="207" fontId="5" fillId="2" borderId="0" xfId="36" applyNumberFormat="1" applyFont="1" applyFill="1" applyBorder="1" applyAlignment="1">
      <alignment/>
    </xf>
    <xf numFmtId="207" fontId="5" fillId="2" borderId="5" xfId="36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3" fontId="5" fillId="2" borderId="4" xfId="29" applyNumberFormat="1" applyFont="1" applyFill="1" applyBorder="1" applyAlignment="1">
      <alignment horizontal="center"/>
      <protection/>
    </xf>
    <xf numFmtId="0" fontId="5" fillId="2" borderId="2" xfId="29" applyFont="1" applyFill="1" applyBorder="1" applyAlignment="1">
      <alignment horizontal="left" vertical="center" wrapText="1"/>
      <protection/>
    </xf>
    <xf numFmtId="0" fontId="9" fillId="0" borderId="3" xfId="29" applyFont="1" applyBorder="1" applyAlignment="1">
      <alignment horizontal="left" vertical="center" wrapText="1"/>
      <protection/>
    </xf>
    <xf numFmtId="0" fontId="5" fillId="3" borderId="4" xfId="0" applyFont="1" applyFill="1" applyBorder="1" applyAlignment="1">
      <alignment horizontal="center" vertical="center" wrapText="1"/>
    </xf>
    <xf numFmtId="0" fontId="16" fillId="2" borderId="4" xfId="34" applyFont="1" applyFill="1" applyBorder="1" applyAlignment="1" applyProtection="1">
      <alignment horizontal="center"/>
      <protection/>
    </xf>
    <xf numFmtId="0" fontId="5" fillId="2" borderId="2" xfId="34" applyFont="1" applyFill="1" applyBorder="1" applyAlignment="1">
      <alignment horizontal="left" vertical="center" wrapText="1"/>
      <protection/>
    </xf>
    <xf numFmtId="0" fontId="5" fillId="2" borderId="3" xfId="34" applyFont="1" applyFill="1" applyBorder="1" applyAlignment="1">
      <alignment horizontal="left" vertical="center" wrapText="1"/>
      <protection/>
    </xf>
    <xf numFmtId="0" fontId="16" fillId="2" borderId="4" xfId="23" applyFont="1" applyFill="1" applyBorder="1" applyAlignment="1" applyProtection="1">
      <alignment horizontal="center"/>
      <protection/>
    </xf>
    <xf numFmtId="0" fontId="5" fillId="2" borderId="2" xfId="23" applyFont="1" applyFill="1" applyBorder="1" applyAlignment="1">
      <alignment horizontal="left" vertical="center" wrapText="1"/>
      <protection/>
    </xf>
    <xf numFmtId="0" fontId="5" fillId="2" borderId="3" xfId="23" applyFont="1" applyFill="1" applyBorder="1" applyAlignment="1">
      <alignment horizontal="left" vertical="center" wrapText="1"/>
      <protection/>
    </xf>
    <xf numFmtId="0" fontId="16" fillId="2" borderId="4" xfId="24" applyFont="1" applyFill="1" applyBorder="1" applyAlignment="1" applyProtection="1">
      <alignment horizontal="center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16" fillId="2" borderId="4" xfId="25" applyFont="1" applyFill="1" applyBorder="1" applyAlignment="1" applyProtection="1">
      <alignment horizontal="center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16" fillId="2" borderId="4" xfId="26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80" fontId="5" fillId="2" borderId="4" xfId="0" applyNumberFormat="1" applyFont="1" applyFill="1" applyBorder="1" applyAlignment="1">
      <alignment horizontal="center"/>
    </xf>
    <xf numFmtId="180" fontId="5" fillId="2" borderId="4" xfId="0" applyNumberFormat="1" applyFont="1" applyFill="1" applyBorder="1" applyAlignment="1">
      <alignment horizontal="center" wrapText="1"/>
    </xf>
  </cellXfs>
  <cellStyles count="27">
    <cellStyle name="Normal" xfId="0"/>
    <cellStyle name="b0let" xfId="15"/>
    <cellStyle name="bolet" xfId="16"/>
    <cellStyle name="Boletim" xfId="17"/>
    <cellStyle name="Hyperlink" xfId="18"/>
    <cellStyle name="Followed Hyperlink" xfId="19"/>
    <cellStyle name="Currency" xfId="20"/>
    <cellStyle name="Currency [0]" xfId="21"/>
    <cellStyle name="Normal_Mês" xfId="22"/>
    <cellStyle name="Normal_Tabela_IV.10" xfId="23"/>
    <cellStyle name="Normal_Tabela_IV.11" xfId="24"/>
    <cellStyle name="Normal_Tabela_IV.12" xfId="25"/>
    <cellStyle name="Normal_Tabela_IV.13" xfId="26"/>
    <cellStyle name="Normal_Tabela_IV.19" xfId="27"/>
    <cellStyle name="Normal_Tabela_IV.22" xfId="28"/>
    <cellStyle name="Normal_Tabela_IV.3" xfId="29"/>
    <cellStyle name="Normal_Tabela_IV.4" xfId="30"/>
    <cellStyle name="Normal_Tabela_IV.5" xfId="31"/>
    <cellStyle name="Normal_Tabela_IV.6" xfId="32"/>
    <cellStyle name="Normal_Tabela_IV.7" xfId="33"/>
    <cellStyle name="Normal_Tabela_IV.9" xfId="34"/>
    <cellStyle name="Normal_Trim" xfId="35"/>
    <cellStyle name="Percent" xfId="36"/>
    <cellStyle name="Sep. milhar [0]" xfId="37"/>
    <cellStyle name="Separador de m" xfId="38"/>
    <cellStyle name="Comma" xfId="39"/>
    <cellStyle name="Comma [0]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238</v>
      </c>
    </row>
    <row r="3" ht="12.75">
      <c r="B3" s="135" t="s">
        <v>0</v>
      </c>
    </row>
    <row r="4" ht="12.75">
      <c r="B4" s="135" t="s">
        <v>1</v>
      </c>
    </row>
    <row r="5" ht="12.75">
      <c r="B5" s="135" t="s">
        <v>2</v>
      </c>
    </row>
    <row r="6" ht="12.75">
      <c r="B6" s="135" t="s">
        <v>3</v>
      </c>
    </row>
    <row r="7" ht="12.75">
      <c r="B7" s="135" t="s">
        <v>4</v>
      </c>
    </row>
    <row r="8" ht="12.75">
      <c r="B8" s="135" t="s">
        <v>5</v>
      </c>
    </row>
    <row r="9" ht="12.75">
      <c r="B9" s="135" t="s">
        <v>6</v>
      </c>
    </row>
    <row r="10" ht="12.75">
      <c r="B10" s="135" t="s">
        <v>7</v>
      </c>
    </row>
    <row r="11" ht="12.75">
      <c r="B11" s="135" t="s">
        <v>8</v>
      </c>
    </row>
    <row r="12" ht="12.75">
      <c r="B12" s="135" t="s">
        <v>9</v>
      </c>
    </row>
    <row r="13" ht="12.75">
      <c r="B13" s="135" t="s">
        <v>10</v>
      </c>
    </row>
    <row r="14" ht="12.75">
      <c r="B14" s="135" t="s">
        <v>11</v>
      </c>
    </row>
    <row r="15" ht="12.75">
      <c r="B15" s="135" t="s">
        <v>12</v>
      </c>
    </row>
    <row r="16" ht="12.75">
      <c r="B16" s="135" t="s">
        <v>13</v>
      </c>
    </row>
    <row r="17" ht="12.75">
      <c r="B17" s="135" t="s">
        <v>14</v>
      </c>
    </row>
    <row r="18" ht="12.75">
      <c r="B18" s="135" t="s">
        <v>15</v>
      </c>
    </row>
    <row r="19" ht="12.75">
      <c r="B19" s="135" t="s">
        <v>16</v>
      </c>
    </row>
    <row r="20" ht="12.75">
      <c r="B20" s="135" t="s">
        <v>17</v>
      </c>
    </row>
    <row r="21" ht="12.75">
      <c r="B21" s="135" t="s">
        <v>21</v>
      </c>
    </row>
    <row r="22" ht="12.75">
      <c r="B22" s="135" t="s">
        <v>18</v>
      </c>
    </row>
    <row r="23" ht="12.75">
      <c r="B23" s="135" t="s">
        <v>19</v>
      </c>
    </row>
    <row r="24" ht="12.75">
      <c r="B24" s="135" t="s">
        <v>20</v>
      </c>
    </row>
    <row r="25" ht="12.75">
      <c r="B25" s="135" t="s">
        <v>22</v>
      </c>
    </row>
    <row r="26" ht="12.75">
      <c r="B26" s="135" t="s">
        <v>23</v>
      </c>
    </row>
    <row r="27" ht="12.75">
      <c r="B27" s="135" t="s">
        <v>24</v>
      </c>
    </row>
    <row r="28" ht="12.75">
      <c r="B28" s="135" t="s">
        <v>25</v>
      </c>
    </row>
    <row r="29" ht="12.75">
      <c r="B29" s="135" t="s">
        <v>26</v>
      </c>
    </row>
    <row r="30" ht="12.75">
      <c r="B30" s="135" t="s">
        <v>27</v>
      </c>
    </row>
  </sheetData>
  <hyperlinks>
    <hyperlink ref="B3" location="'Tab 1'!A1" display="1. Balanço de Pagamentos Trimestral"/>
    <hyperlink ref="B4" location="'Tab 2'!A1" display="2. Serviços e Rendas: Período Trimestral"/>
    <hyperlink ref="B5" location="'Tab 3'!A1" display="3. Balança Comercial Brasileira: Exportações, Importações e Saldo Efetivos e Dessazonalizados"/>
    <hyperlink ref="B6" location="'Tab 4'!A1" display="4A. Balança Comercial Brasileira: Exportações"/>
    <hyperlink ref="B7" location="'Tab 4'!A1" display="4B. Balança Comercial Brasileira: Importações"/>
    <hyperlink ref="B8" location="'Tab 4'!A1" display="4C. Balança Comercial Brasileira: Saldo"/>
    <hyperlink ref="B9" location="'Tab 5'!A1" display="5A. Balança Comercial Brasileira: Exportações"/>
    <hyperlink ref="B10" location="'Tab 5'!A1" display="5B. Balança Comercial Brasileira: Importações"/>
    <hyperlink ref="B11" location="'Tab 6'!A1" display="6A. Balança Comercial Brasileira: Exportações"/>
    <hyperlink ref="B12" location="'Tab 6'!A1" display="6B. Balança Comercial Brasileira: Importações"/>
    <hyperlink ref="B13" location="'Tab 6'!A1" display="6C. Balança Comercial Brasileira: Saldo"/>
    <hyperlink ref="B14" location="'Tab 7'!A1" display="7A. Balança Comercial Brasileira: Exportações"/>
    <hyperlink ref="B15" location="'Tab 7'!A1" display="7B. Balança Comercial Brasileira: Importações"/>
    <hyperlink ref="B16" location="'Tab 8'!A1" display="8. Balança Comercial: Conceito Físico"/>
    <hyperlink ref="B17" location="'Tab 9'!A1" display="9. Balança Comercial Brasileira: Exportações por Fator Agregado"/>
    <hyperlink ref="B18" location="'Tab 10'!A1" display="10. Balança Comercial Brasileira: Exportações por Fator Agregado"/>
    <hyperlink ref="B19" location="'Tab 11'!A1" display="11. Balança Comercial Brasileira: Exportações por Fator Agregado"/>
    <hyperlink ref="B20" location="'Tab 12'!A1" display="12. Balança Comercial Brasileira: Exportações por Fator Agregado"/>
    <hyperlink ref="B21" location="'Tab 13'!A1" display="13. Balança Comercial Brasileira: Exportações por Fator Agregado"/>
    <hyperlink ref="B22" location="'Tab 14'!A1" display="14. Balança Comercial Brasileira: Importações por Categoria de Uso"/>
    <hyperlink ref="B23" location="'Tab 15'!A1" display="15. Balança Comercial Brasileira: Importações por Categoria de Uso"/>
    <hyperlink ref="B24" location="'Tab 16'!A1" display="16. Balança Comercial Brasileira: Importações por Categoria de Uso"/>
    <hyperlink ref="B25" location="'Tab 17'!A1" display="17. Balança Comercial Brasileira: Importações por Categoria de Uso"/>
    <hyperlink ref="B26" location="'Tab 18'!A1" display="18. Balança Comercial Brasileira: Importações por Categoria de Uso"/>
    <hyperlink ref="B27" location="'TAB 19'!A1" display="19. Índices da Taxa de Câmbio Efetiva Real para o Total das Exportações e para Exportações de Manufaturados"/>
    <hyperlink ref="B28" location="'Tab 20'!A1" display="20. Índice de Preço e Quantum de Exportação (Total e Fator Agregado) — Período Mensal"/>
    <hyperlink ref="B29" location="'Tab 21'!A1" display="21. Índice de Preço e Quantum de Importação (Total e Categoria de Uso) — Período Mensal"/>
    <hyperlink ref="B30" location="'Tab 22'!A1" display="22. Índice de Preços Internacionais de Commodities: Geral e por Categoria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75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69" customWidth="1"/>
    <col min="2" max="2" width="5.8515625" style="67" customWidth="1"/>
    <col min="3" max="3" width="15.57421875" style="69" customWidth="1"/>
    <col min="4" max="4" width="8.28125" style="69" bestFit="1" customWidth="1"/>
    <col min="5" max="5" width="9.421875" style="69" customWidth="1"/>
    <col min="6" max="6" width="15.140625" style="69" customWidth="1"/>
    <col min="7" max="7" width="14.00390625" style="69" customWidth="1"/>
    <col min="8" max="8" width="10.00390625" style="69" customWidth="1"/>
    <col min="9" max="9" width="10.28125" style="69" customWidth="1"/>
    <col min="10" max="16384" width="14.8515625" style="69" customWidth="1"/>
  </cols>
  <sheetData>
    <row r="1" spans="2:9" s="130" customFormat="1" ht="12.75">
      <c r="B1" s="131" t="s">
        <v>185</v>
      </c>
      <c r="C1" s="132"/>
      <c r="D1" s="7"/>
      <c r="E1" s="7"/>
      <c r="F1" s="7"/>
      <c r="I1" s="133" t="s">
        <v>239</v>
      </c>
    </row>
    <row r="3" ht="11.25">
      <c r="C3" s="68" t="s">
        <v>146</v>
      </c>
    </row>
    <row r="4" ht="11.25">
      <c r="C4" s="68" t="s">
        <v>147</v>
      </c>
    </row>
    <row r="5" spans="2:3" ht="11.25">
      <c r="B5" s="179"/>
      <c r="C5" s="70" t="s">
        <v>30</v>
      </c>
    </row>
    <row r="6" spans="2:3" ht="11.25">
      <c r="B6" s="179"/>
      <c r="C6" s="70"/>
    </row>
    <row r="7" spans="2:9" ht="12.75" customHeight="1">
      <c r="B7" s="169"/>
      <c r="C7" s="250" t="s">
        <v>31</v>
      </c>
      <c r="D7" s="249" t="s">
        <v>91</v>
      </c>
      <c r="E7" s="249"/>
      <c r="F7" s="249"/>
      <c r="G7" s="249"/>
      <c r="H7" s="249"/>
      <c r="I7" s="249"/>
    </row>
    <row r="8" spans="2:9" ht="23.25" thickBot="1">
      <c r="B8" s="170"/>
      <c r="C8" s="251"/>
      <c r="D8" s="71" t="s">
        <v>37</v>
      </c>
      <c r="E8" s="71" t="s">
        <v>148</v>
      </c>
      <c r="F8" s="71" t="s">
        <v>149</v>
      </c>
      <c r="G8" s="71" t="s">
        <v>150</v>
      </c>
      <c r="H8" s="71" t="s">
        <v>151</v>
      </c>
      <c r="I8" s="72" t="s">
        <v>152</v>
      </c>
    </row>
    <row r="9" spans="2:9" s="55" customFormat="1" ht="12" thickTop="1">
      <c r="B9" s="106" t="s">
        <v>95</v>
      </c>
      <c r="C9" s="106">
        <v>38596</v>
      </c>
      <c r="D9" s="188">
        <v>10634</v>
      </c>
      <c r="E9" s="188">
        <v>3258</v>
      </c>
      <c r="F9" s="188">
        <v>7127</v>
      </c>
      <c r="G9" s="188">
        <v>1246</v>
      </c>
      <c r="H9" s="188">
        <v>5881</v>
      </c>
      <c r="I9" s="188">
        <v>249</v>
      </c>
    </row>
    <row r="10" spans="2:9" s="55" customFormat="1" ht="11.25">
      <c r="B10" s="106" t="s">
        <v>94</v>
      </c>
      <c r="C10" s="106">
        <v>38626</v>
      </c>
      <c r="D10" s="188">
        <v>9903</v>
      </c>
      <c r="E10" s="188">
        <v>2856</v>
      </c>
      <c r="F10" s="188">
        <v>6817</v>
      </c>
      <c r="G10" s="188">
        <v>1272</v>
      </c>
      <c r="H10" s="188">
        <v>5545</v>
      </c>
      <c r="I10" s="188">
        <v>230</v>
      </c>
    </row>
    <row r="11" spans="2:9" s="55" customFormat="1" ht="11.25">
      <c r="B11" s="106" t="s">
        <v>94</v>
      </c>
      <c r="C11" s="106">
        <v>38657</v>
      </c>
      <c r="D11" s="188">
        <v>10790</v>
      </c>
      <c r="E11" s="188">
        <v>3162</v>
      </c>
      <c r="F11" s="188">
        <v>7377</v>
      </c>
      <c r="G11" s="188">
        <v>1478</v>
      </c>
      <c r="H11" s="188">
        <v>5899</v>
      </c>
      <c r="I11" s="188">
        <v>251</v>
      </c>
    </row>
    <row r="12" spans="2:9" s="55" customFormat="1" ht="11.25">
      <c r="B12" s="106" t="s">
        <v>94</v>
      </c>
      <c r="C12" s="106">
        <v>38687</v>
      </c>
      <c r="D12" s="188">
        <v>10896</v>
      </c>
      <c r="E12" s="188">
        <v>2944</v>
      </c>
      <c r="F12" s="188">
        <v>7740</v>
      </c>
      <c r="G12" s="188">
        <v>1503</v>
      </c>
      <c r="H12" s="188">
        <v>6237</v>
      </c>
      <c r="I12" s="188">
        <v>212</v>
      </c>
    </row>
    <row r="13" spans="2:9" s="55" customFormat="1" ht="11.25">
      <c r="B13" s="205" t="s">
        <v>96</v>
      </c>
      <c r="C13" s="205">
        <v>38718</v>
      </c>
      <c r="D13" s="206">
        <v>9271</v>
      </c>
      <c r="E13" s="206">
        <v>2741</v>
      </c>
      <c r="F13" s="206">
        <v>6293</v>
      </c>
      <c r="G13" s="206">
        <v>1275</v>
      </c>
      <c r="H13" s="206">
        <v>5018</v>
      </c>
      <c r="I13" s="206">
        <v>237</v>
      </c>
    </row>
    <row r="14" spans="2:10" s="55" customFormat="1" ht="11.25">
      <c r="B14" s="107" t="s">
        <v>94</v>
      </c>
      <c r="C14" s="107">
        <v>38749</v>
      </c>
      <c r="D14" s="188">
        <v>8750</v>
      </c>
      <c r="E14" s="188">
        <v>2088</v>
      </c>
      <c r="F14" s="188">
        <v>6428</v>
      </c>
      <c r="G14" s="188">
        <v>1238</v>
      </c>
      <c r="H14" s="188">
        <v>5190</v>
      </c>
      <c r="I14" s="188">
        <v>234</v>
      </c>
      <c r="J14" s="193"/>
    </row>
    <row r="15" spans="2:9" s="55" customFormat="1" ht="11.25">
      <c r="B15" s="107" t="s">
        <v>94</v>
      </c>
      <c r="C15" s="107">
        <v>38777</v>
      </c>
      <c r="D15" s="188">
        <v>11366</v>
      </c>
      <c r="E15" s="188">
        <v>3157</v>
      </c>
      <c r="F15" s="188">
        <v>7956</v>
      </c>
      <c r="G15" s="188">
        <v>1542</v>
      </c>
      <c r="H15" s="188">
        <v>6414</v>
      </c>
      <c r="I15" s="188">
        <v>253</v>
      </c>
    </row>
    <row r="16" spans="2:9" s="55" customFormat="1" ht="11.25">
      <c r="B16" s="107" t="s">
        <v>94</v>
      </c>
      <c r="C16" s="107">
        <v>38808</v>
      </c>
      <c r="D16" s="188">
        <v>9830</v>
      </c>
      <c r="E16" s="188">
        <v>2828</v>
      </c>
      <c r="F16" s="188">
        <v>6721</v>
      </c>
      <c r="G16" s="188">
        <v>1259</v>
      </c>
      <c r="H16" s="188">
        <v>5462</v>
      </c>
      <c r="I16" s="188">
        <v>281</v>
      </c>
    </row>
    <row r="17" spans="2:9" s="55" customFormat="1" ht="11.25">
      <c r="B17" s="107" t="s">
        <v>94</v>
      </c>
      <c r="C17" s="107">
        <v>38838</v>
      </c>
      <c r="D17" s="188">
        <v>10305</v>
      </c>
      <c r="E17" s="188">
        <v>2923</v>
      </c>
      <c r="F17" s="188">
        <v>7137</v>
      </c>
      <c r="G17" s="188">
        <v>1273</v>
      </c>
      <c r="H17" s="188">
        <v>5864</v>
      </c>
      <c r="I17" s="188">
        <v>245</v>
      </c>
    </row>
    <row r="18" spans="2:9" s="55" customFormat="1" ht="11.25">
      <c r="B18" s="107" t="s">
        <v>94</v>
      </c>
      <c r="C18" s="107">
        <v>38869</v>
      </c>
      <c r="D18" s="188">
        <v>11463</v>
      </c>
      <c r="E18" s="188">
        <v>3309</v>
      </c>
      <c r="F18" s="188">
        <v>7948</v>
      </c>
      <c r="G18" s="188">
        <v>1759</v>
      </c>
      <c r="H18" s="188">
        <v>6189</v>
      </c>
      <c r="I18" s="188">
        <v>206</v>
      </c>
    </row>
    <row r="19" spans="2:9" s="55" customFormat="1" ht="11.25">
      <c r="B19" s="107" t="s">
        <v>94</v>
      </c>
      <c r="C19" s="107">
        <v>38899</v>
      </c>
      <c r="D19" s="188">
        <v>13651</v>
      </c>
      <c r="E19" s="188">
        <v>4655</v>
      </c>
      <c r="F19" s="188">
        <v>8700</v>
      </c>
      <c r="G19" s="188">
        <v>1888</v>
      </c>
      <c r="H19" s="188">
        <v>6812</v>
      </c>
      <c r="I19" s="188">
        <v>296</v>
      </c>
    </row>
    <row r="20" spans="2:9" s="55" customFormat="1" ht="11.25">
      <c r="B20" s="107" t="s">
        <v>94</v>
      </c>
      <c r="C20" s="107">
        <v>38930</v>
      </c>
      <c r="D20" s="188">
        <v>13671</v>
      </c>
      <c r="E20" s="188">
        <v>4254</v>
      </c>
      <c r="F20" s="188">
        <v>9116</v>
      </c>
      <c r="G20" s="188">
        <v>1985</v>
      </c>
      <c r="H20" s="188">
        <v>7131</v>
      </c>
      <c r="I20" s="188">
        <v>301</v>
      </c>
    </row>
    <row r="21" spans="2:9" s="55" customFormat="1" ht="11.25">
      <c r="B21" s="107" t="s">
        <v>94</v>
      </c>
      <c r="C21" s="107">
        <v>38961</v>
      </c>
      <c r="D21" s="188">
        <v>12577</v>
      </c>
      <c r="E21" s="188">
        <v>4004</v>
      </c>
      <c r="F21" s="188">
        <v>8331</v>
      </c>
      <c r="G21" s="188">
        <v>1742</v>
      </c>
      <c r="H21" s="188">
        <v>6589</v>
      </c>
      <c r="I21" s="188">
        <v>242</v>
      </c>
    </row>
    <row r="22" spans="2:9" s="55" customFormat="1" ht="11.25">
      <c r="B22" s="107" t="s">
        <v>94</v>
      </c>
      <c r="C22" s="107">
        <v>38991</v>
      </c>
      <c r="D22" s="188">
        <v>12689</v>
      </c>
      <c r="E22" s="188">
        <v>3715</v>
      </c>
      <c r="F22" s="188">
        <v>8752</v>
      </c>
      <c r="G22" s="188">
        <v>1864</v>
      </c>
      <c r="H22" s="188">
        <v>6888</v>
      </c>
      <c r="I22" s="188">
        <v>222</v>
      </c>
    </row>
    <row r="23" spans="2:9" s="55" customFormat="1" ht="11.25">
      <c r="B23" s="109" t="s">
        <v>94</v>
      </c>
      <c r="C23" s="109">
        <v>39022</v>
      </c>
      <c r="D23" s="189">
        <v>11897</v>
      </c>
      <c r="E23" s="189">
        <v>3414</v>
      </c>
      <c r="F23" s="189">
        <v>8231</v>
      </c>
      <c r="G23" s="189">
        <v>1804</v>
      </c>
      <c r="H23" s="189">
        <v>6427</v>
      </c>
      <c r="I23" s="189">
        <v>252</v>
      </c>
    </row>
    <row r="24" spans="2:9" s="55" customFormat="1" ht="11.25">
      <c r="B24" s="106" t="s">
        <v>94</v>
      </c>
      <c r="C24" s="106">
        <v>39052</v>
      </c>
      <c r="D24" s="188">
        <v>12265</v>
      </c>
      <c r="E24" s="188">
        <v>3193</v>
      </c>
      <c r="F24" s="188">
        <v>8860</v>
      </c>
      <c r="G24" s="188">
        <v>1893</v>
      </c>
      <c r="H24" s="188">
        <v>6967</v>
      </c>
      <c r="I24" s="188">
        <v>212</v>
      </c>
    </row>
    <row r="25" spans="2:9" s="55" customFormat="1" ht="11.25">
      <c r="B25" s="106" t="s">
        <v>224</v>
      </c>
      <c r="C25" s="106">
        <v>39083</v>
      </c>
      <c r="D25" s="188">
        <v>10984</v>
      </c>
      <c r="E25" s="188">
        <v>3194</v>
      </c>
      <c r="F25" s="188">
        <v>7540</v>
      </c>
      <c r="G25" s="188">
        <v>1739</v>
      </c>
      <c r="H25" s="188">
        <v>5801</v>
      </c>
      <c r="I25" s="188">
        <v>250</v>
      </c>
    </row>
    <row r="26" spans="2:9" s="55" customFormat="1" ht="11.25">
      <c r="B26" s="106" t="s">
        <v>94</v>
      </c>
      <c r="C26" s="106">
        <v>39114</v>
      </c>
      <c r="D26" s="188">
        <v>10129</v>
      </c>
      <c r="E26" s="188">
        <v>2905</v>
      </c>
      <c r="F26" s="188">
        <v>7012</v>
      </c>
      <c r="G26" s="188">
        <v>1508</v>
      </c>
      <c r="H26" s="188">
        <v>5504</v>
      </c>
      <c r="I26" s="188">
        <v>212</v>
      </c>
    </row>
    <row r="27" spans="2:9" s="55" customFormat="1" ht="11.25">
      <c r="B27" s="106" t="s">
        <v>94</v>
      </c>
      <c r="C27" s="106">
        <v>39142</v>
      </c>
      <c r="D27" s="188">
        <v>12889</v>
      </c>
      <c r="E27" s="188">
        <v>3731</v>
      </c>
      <c r="F27" s="188">
        <v>8924</v>
      </c>
      <c r="G27" s="188">
        <v>1633</v>
      </c>
      <c r="H27" s="188">
        <v>7291</v>
      </c>
      <c r="I27" s="188">
        <v>234</v>
      </c>
    </row>
    <row r="28" spans="2:9" s="55" customFormat="1" ht="11.25">
      <c r="B28" s="106" t="s">
        <v>94</v>
      </c>
      <c r="C28" s="106">
        <v>39173</v>
      </c>
      <c r="D28" s="188">
        <v>12446</v>
      </c>
      <c r="E28" s="188">
        <v>4178</v>
      </c>
      <c r="F28" s="188">
        <v>8013</v>
      </c>
      <c r="G28" s="188">
        <v>1595</v>
      </c>
      <c r="H28" s="188">
        <v>6418</v>
      </c>
      <c r="I28" s="188">
        <v>255</v>
      </c>
    </row>
    <row r="29" spans="2:9" s="55" customFormat="1" ht="11.25">
      <c r="B29" s="106" t="s">
        <v>94</v>
      </c>
      <c r="C29" s="106">
        <v>39203</v>
      </c>
      <c r="D29" s="188">
        <v>13647.281258</v>
      </c>
      <c r="E29" s="188">
        <v>4374.212012</v>
      </c>
      <c r="F29" s="188">
        <v>9015.293216</v>
      </c>
      <c r="G29" s="188">
        <v>1870.138391</v>
      </c>
      <c r="H29" s="188">
        <v>7145.154825</v>
      </c>
      <c r="I29" s="188">
        <v>257.77603</v>
      </c>
    </row>
    <row r="30" spans="2:9" s="55" customFormat="1" ht="11.25">
      <c r="B30" s="106" t="s">
        <v>94</v>
      </c>
      <c r="C30" s="106">
        <v>39234</v>
      </c>
      <c r="D30" s="188">
        <v>13118</v>
      </c>
      <c r="E30" s="188">
        <v>3995</v>
      </c>
      <c r="F30" s="188">
        <v>8857</v>
      </c>
      <c r="G30" s="188">
        <v>1842</v>
      </c>
      <c r="H30" s="188">
        <v>7015</v>
      </c>
      <c r="I30" s="188">
        <v>266</v>
      </c>
    </row>
    <row r="31" spans="2:9" s="55" customFormat="1" ht="11.25">
      <c r="B31" s="106" t="s">
        <v>94</v>
      </c>
      <c r="C31" s="106">
        <v>39264</v>
      </c>
      <c r="D31" s="188">
        <v>14119</v>
      </c>
      <c r="E31" s="188">
        <v>4877</v>
      </c>
      <c r="F31" s="188">
        <v>8982</v>
      </c>
      <c r="G31" s="188">
        <v>1904</v>
      </c>
      <c r="H31" s="188">
        <v>7078</v>
      </c>
      <c r="I31" s="188">
        <v>260</v>
      </c>
    </row>
    <row r="32" spans="2:9" s="55" customFormat="1" ht="11.25">
      <c r="B32" s="106" t="s">
        <v>94</v>
      </c>
      <c r="C32" s="106">
        <v>39295</v>
      </c>
      <c r="D32" s="188">
        <v>15100</v>
      </c>
      <c r="E32" s="188">
        <v>5126</v>
      </c>
      <c r="F32" s="188">
        <v>9640</v>
      </c>
      <c r="G32" s="188">
        <v>2050</v>
      </c>
      <c r="H32" s="188">
        <v>7590</v>
      </c>
      <c r="I32" s="188">
        <v>334</v>
      </c>
    </row>
    <row r="33" spans="2:9" s="55" customFormat="1" ht="11.25">
      <c r="B33" s="106" t="s">
        <v>94</v>
      </c>
      <c r="C33" s="106">
        <v>39326</v>
      </c>
      <c r="D33" s="188">
        <v>14166</v>
      </c>
      <c r="E33" s="188">
        <v>4444</v>
      </c>
      <c r="F33" s="188">
        <v>9451</v>
      </c>
      <c r="G33" s="188">
        <v>1802</v>
      </c>
      <c r="H33" s="188">
        <v>7649</v>
      </c>
      <c r="I33" s="188">
        <v>271</v>
      </c>
    </row>
    <row r="34" spans="2:9" s="55" customFormat="1" ht="11.25">
      <c r="B34" s="106" t="s">
        <v>94</v>
      </c>
      <c r="C34" s="106">
        <v>39356</v>
      </c>
      <c r="D34" s="188">
        <v>15768</v>
      </c>
      <c r="E34" s="188">
        <v>5617</v>
      </c>
      <c r="F34" s="188">
        <v>9832</v>
      </c>
      <c r="G34" s="188">
        <v>2129</v>
      </c>
      <c r="H34" s="188">
        <v>7703</v>
      </c>
      <c r="I34" s="188">
        <v>319</v>
      </c>
    </row>
    <row r="35" spans="2:9" s="55" customFormat="1" ht="11.25">
      <c r="B35" s="106" t="s">
        <v>94</v>
      </c>
      <c r="C35" s="106">
        <v>39387</v>
      </c>
      <c r="D35" s="188">
        <v>14051</v>
      </c>
      <c r="E35" s="188">
        <v>4275</v>
      </c>
      <c r="F35" s="188">
        <v>9466</v>
      </c>
      <c r="G35" s="188">
        <v>1938</v>
      </c>
      <c r="H35" s="188">
        <v>7528</v>
      </c>
      <c r="I35" s="188">
        <v>310</v>
      </c>
    </row>
    <row r="36" spans="2:9" s="55" customFormat="1" ht="11.25">
      <c r="B36" s="106" t="s">
        <v>94</v>
      </c>
      <c r="C36" s="106">
        <v>39417</v>
      </c>
      <c r="D36" s="188">
        <v>14231</v>
      </c>
      <c r="E36" s="188">
        <v>4878</v>
      </c>
      <c r="F36" s="188">
        <v>9013</v>
      </c>
      <c r="G36" s="188">
        <v>1792</v>
      </c>
      <c r="H36" s="188">
        <v>7221</v>
      </c>
      <c r="I36" s="188">
        <v>340</v>
      </c>
    </row>
    <row r="37" spans="2:9" s="55" customFormat="1" ht="11.25">
      <c r="B37" s="205" t="s">
        <v>232</v>
      </c>
      <c r="C37" s="205">
        <v>39448</v>
      </c>
      <c r="D37" s="206">
        <v>13277</v>
      </c>
      <c r="E37" s="206">
        <v>3993</v>
      </c>
      <c r="F37" s="206">
        <v>8880</v>
      </c>
      <c r="G37" s="206">
        <v>2016</v>
      </c>
      <c r="H37" s="206">
        <v>6864</v>
      </c>
      <c r="I37" s="206">
        <v>404</v>
      </c>
    </row>
    <row r="38" spans="2:9" s="55" customFormat="1" ht="11.25">
      <c r="B38" s="107" t="s">
        <v>94</v>
      </c>
      <c r="C38" s="107">
        <v>39479</v>
      </c>
      <c r="D38" s="188">
        <v>12800</v>
      </c>
      <c r="E38" s="188">
        <v>3792</v>
      </c>
      <c r="F38" s="188">
        <v>8614</v>
      </c>
      <c r="G38" s="188">
        <v>1925</v>
      </c>
      <c r="H38" s="188">
        <v>6689</v>
      </c>
      <c r="I38" s="188">
        <v>394</v>
      </c>
    </row>
    <row r="39" spans="2:9" s="55" customFormat="1" ht="11.25">
      <c r="B39" s="107" t="s">
        <v>94</v>
      </c>
      <c r="C39" s="107">
        <v>39508</v>
      </c>
      <c r="D39" s="188">
        <v>12613</v>
      </c>
      <c r="E39" s="188">
        <v>3664</v>
      </c>
      <c r="F39" s="188">
        <v>8633</v>
      </c>
      <c r="G39" s="188">
        <v>1645</v>
      </c>
      <c r="H39" s="188">
        <v>6988</v>
      </c>
      <c r="I39" s="188">
        <v>316</v>
      </c>
    </row>
    <row r="40" spans="2:9" s="55" customFormat="1" ht="11.25">
      <c r="B40" s="107" t="s">
        <v>94</v>
      </c>
      <c r="C40" s="107">
        <v>39539</v>
      </c>
      <c r="D40" s="188">
        <v>14058.430155</v>
      </c>
      <c r="E40" s="188">
        <v>4610.41216</v>
      </c>
      <c r="F40" s="188">
        <v>9105.839956</v>
      </c>
      <c r="G40" s="188">
        <v>1818.583321</v>
      </c>
      <c r="H40" s="188">
        <v>7287.256635</v>
      </c>
      <c r="I40" s="188">
        <v>342.178039</v>
      </c>
    </row>
    <row r="41" spans="2:9" s="55" customFormat="1" ht="11.25">
      <c r="B41" s="107" t="s">
        <v>94</v>
      </c>
      <c r="C41" s="107">
        <v>39569</v>
      </c>
      <c r="D41" s="188">
        <v>19303</v>
      </c>
      <c r="E41" s="188">
        <v>8359</v>
      </c>
      <c r="F41" s="188">
        <v>10462</v>
      </c>
      <c r="G41" s="188">
        <v>2603</v>
      </c>
      <c r="H41" s="188">
        <v>7859</v>
      </c>
      <c r="I41" s="188">
        <v>482</v>
      </c>
    </row>
    <row r="42" spans="2:9" s="55" customFormat="1" ht="11.25">
      <c r="B42" s="107" t="s">
        <v>94</v>
      </c>
      <c r="C42" s="107">
        <v>39600</v>
      </c>
      <c r="D42" s="188">
        <v>18594</v>
      </c>
      <c r="E42" s="188">
        <v>7586</v>
      </c>
      <c r="F42" s="188">
        <v>10508</v>
      </c>
      <c r="G42" s="188">
        <v>2190</v>
      </c>
      <c r="H42" s="188">
        <v>8318</v>
      </c>
      <c r="I42" s="188">
        <v>500</v>
      </c>
    </row>
    <row r="43" spans="2:9" s="55" customFormat="1" ht="11.25">
      <c r="B43" s="107" t="s">
        <v>94</v>
      </c>
      <c r="C43" s="107">
        <v>39630</v>
      </c>
      <c r="D43" s="188">
        <v>20451</v>
      </c>
      <c r="E43" s="188">
        <v>8318</v>
      </c>
      <c r="F43" s="188">
        <v>11619</v>
      </c>
      <c r="G43" s="188">
        <v>2967</v>
      </c>
      <c r="H43" s="188">
        <v>8652</v>
      </c>
      <c r="I43" s="188">
        <v>514</v>
      </c>
    </row>
    <row r="44" spans="2:9" s="55" customFormat="1" ht="11.25">
      <c r="B44" s="109" t="s">
        <v>94</v>
      </c>
      <c r="C44" s="109">
        <v>39661</v>
      </c>
      <c r="D44" s="189">
        <v>19747</v>
      </c>
      <c r="E44" s="189">
        <v>8183</v>
      </c>
      <c r="F44" s="189">
        <v>11075</v>
      </c>
      <c r="G44" s="189">
        <v>2789</v>
      </c>
      <c r="H44" s="189">
        <v>8286</v>
      </c>
      <c r="I44" s="189">
        <v>489</v>
      </c>
    </row>
    <row r="45" spans="2:9" s="55" customFormat="1" ht="11.25">
      <c r="B45" s="106"/>
      <c r="C45" s="66" t="s">
        <v>113</v>
      </c>
      <c r="D45" s="7"/>
      <c r="E45" s="7"/>
      <c r="F45" s="7"/>
      <c r="G45" s="7"/>
      <c r="H45" s="7"/>
      <c r="I45" s="7"/>
    </row>
    <row r="46" spans="2:9" s="55" customFormat="1" ht="11.25">
      <c r="B46" s="136"/>
      <c r="C46" s="7"/>
      <c r="D46" s="7"/>
      <c r="E46" s="7"/>
      <c r="F46" s="7"/>
      <c r="G46" s="7"/>
      <c r="H46" s="7"/>
      <c r="I46" s="7"/>
    </row>
    <row r="47" spans="2:9" s="55" customFormat="1" ht="11.25">
      <c r="B47" s="136"/>
      <c r="C47" s="7"/>
      <c r="D47" s="7"/>
      <c r="E47" s="7"/>
      <c r="F47" s="7"/>
      <c r="G47" s="7"/>
      <c r="H47" s="7"/>
      <c r="I47" s="7"/>
    </row>
    <row r="48" spans="2:9" s="55" customFormat="1" ht="11.25">
      <c r="B48" s="136"/>
      <c r="C48" s="7"/>
      <c r="D48" s="7"/>
      <c r="E48" s="7"/>
      <c r="F48" s="7"/>
      <c r="G48" s="7"/>
      <c r="H48" s="7"/>
      <c r="I48" s="7"/>
    </row>
    <row r="49" spans="2:9" s="55" customFormat="1" ht="11.25">
      <c r="B49" s="136"/>
      <c r="C49" s="7"/>
      <c r="D49" s="7"/>
      <c r="E49" s="7"/>
      <c r="F49" s="7"/>
      <c r="G49" s="7"/>
      <c r="H49" s="7"/>
      <c r="I49" s="7"/>
    </row>
    <row r="50" spans="2:9" s="55" customFormat="1" ht="11.25">
      <c r="B50" s="136"/>
      <c r="C50" s="7"/>
      <c r="D50" s="7"/>
      <c r="E50" s="7"/>
      <c r="F50" s="7"/>
      <c r="G50" s="7"/>
      <c r="H50" s="7"/>
      <c r="I50" s="7"/>
    </row>
    <row r="51" spans="2:9" s="55" customFormat="1" ht="11.25">
      <c r="B51" s="136"/>
      <c r="C51" s="7"/>
      <c r="D51" s="7"/>
      <c r="E51" s="7"/>
      <c r="F51" s="7"/>
      <c r="G51" s="7"/>
      <c r="H51" s="7"/>
      <c r="I51" s="7"/>
    </row>
    <row r="52" spans="2:9" s="55" customFormat="1" ht="11.25">
      <c r="B52" s="136"/>
      <c r="C52" s="7"/>
      <c r="D52" s="7"/>
      <c r="E52" s="7"/>
      <c r="F52" s="7"/>
      <c r="G52" s="7"/>
      <c r="H52" s="7"/>
      <c r="I52" s="7"/>
    </row>
    <row r="53" spans="2:9" s="55" customFormat="1" ht="11.25">
      <c r="B53" s="136"/>
      <c r="C53" s="7"/>
      <c r="D53" s="7"/>
      <c r="E53" s="7"/>
      <c r="F53" s="7"/>
      <c r="G53" s="7"/>
      <c r="H53" s="7"/>
      <c r="I53" s="7"/>
    </row>
    <row r="54" spans="2:9" s="55" customFormat="1" ht="11.25">
      <c r="B54" s="136"/>
      <c r="C54" s="7"/>
      <c r="D54" s="7"/>
      <c r="E54" s="7"/>
      <c r="F54" s="7"/>
      <c r="G54" s="7"/>
      <c r="H54" s="7"/>
      <c r="I54" s="7"/>
    </row>
    <row r="55" spans="2:9" s="55" customFormat="1" ht="11.25">
      <c r="B55" s="136"/>
      <c r="C55" s="7"/>
      <c r="D55" s="7"/>
      <c r="E55" s="7"/>
      <c r="F55" s="7"/>
      <c r="G55" s="7"/>
      <c r="H55" s="7"/>
      <c r="I55" s="7"/>
    </row>
    <row r="56" spans="2:9" s="55" customFormat="1" ht="11.25">
      <c r="B56" s="136"/>
      <c r="C56" s="7"/>
      <c r="D56" s="7"/>
      <c r="E56" s="7"/>
      <c r="F56" s="7"/>
      <c r="G56" s="7"/>
      <c r="H56" s="7"/>
      <c r="I56" s="7"/>
    </row>
    <row r="57" spans="2:9" s="55" customFormat="1" ht="11.25">
      <c r="B57" s="136"/>
      <c r="C57" s="7"/>
      <c r="D57" s="7"/>
      <c r="E57" s="7"/>
      <c r="F57" s="7"/>
      <c r="G57" s="7"/>
      <c r="H57" s="7"/>
      <c r="I57" s="7"/>
    </row>
    <row r="58" spans="2:9" s="55" customFormat="1" ht="11.25">
      <c r="B58" s="136"/>
      <c r="C58" s="7"/>
      <c r="D58" s="7"/>
      <c r="E58" s="7"/>
      <c r="F58" s="7"/>
      <c r="G58" s="7"/>
      <c r="H58" s="7"/>
      <c r="I58" s="7"/>
    </row>
    <row r="59" spans="3:9" ht="11.25">
      <c r="C59" s="70"/>
      <c r="D59" s="70"/>
      <c r="E59" s="70"/>
      <c r="F59" s="70"/>
      <c r="G59" s="70"/>
      <c r="H59" s="70"/>
      <c r="I59" s="70"/>
    </row>
    <row r="60" spans="3:9" ht="11.25">
      <c r="C60" s="70"/>
      <c r="D60" s="70"/>
      <c r="E60" s="70"/>
      <c r="F60" s="70"/>
      <c r="G60" s="70"/>
      <c r="H60" s="70"/>
      <c r="I60" s="70"/>
    </row>
    <row r="61" spans="3:9" ht="11.25">
      <c r="C61" s="70"/>
      <c r="D61" s="70"/>
      <c r="E61" s="70"/>
      <c r="F61" s="70"/>
      <c r="G61" s="70"/>
      <c r="H61" s="70"/>
      <c r="I61" s="70"/>
    </row>
    <row r="62" spans="3:9" ht="11.25">
      <c r="C62" s="70"/>
      <c r="D62" s="70"/>
      <c r="E62" s="70"/>
      <c r="F62" s="70"/>
      <c r="G62" s="70"/>
      <c r="H62" s="70"/>
      <c r="I62" s="70"/>
    </row>
    <row r="63" spans="3:9" ht="11.25">
      <c r="C63" s="70"/>
      <c r="D63" s="70"/>
      <c r="E63" s="70"/>
      <c r="F63" s="70"/>
      <c r="G63" s="70"/>
      <c r="H63" s="70"/>
      <c r="I63" s="70"/>
    </row>
    <row r="64" spans="3:9" ht="11.25">
      <c r="C64" s="70"/>
      <c r="D64" s="70"/>
      <c r="E64" s="70"/>
      <c r="F64" s="70"/>
      <c r="G64" s="70"/>
      <c r="H64" s="70"/>
      <c r="I64" s="70"/>
    </row>
    <row r="65" spans="3:9" ht="11.25">
      <c r="C65" s="70"/>
      <c r="D65" s="70"/>
      <c r="E65" s="70"/>
      <c r="F65" s="70"/>
      <c r="G65" s="70"/>
      <c r="H65" s="70"/>
      <c r="I65" s="70"/>
    </row>
    <row r="66" spans="3:9" ht="11.25">
      <c r="C66" s="70"/>
      <c r="D66" s="70"/>
      <c r="E66" s="70"/>
      <c r="F66" s="70"/>
      <c r="G66" s="70"/>
      <c r="H66" s="70"/>
      <c r="I66" s="70"/>
    </row>
    <row r="67" spans="3:9" ht="11.25">
      <c r="C67" s="70"/>
      <c r="D67" s="70"/>
      <c r="E67" s="70"/>
      <c r="F67" s="70"/>
      <c r="G67" s="70"/>
      <c r="H67" s="70"/>
      <c r="I67" s="70"/>
    </row>
    <row r="68" spans="3:9" ht="11.25">
      <c r="C68" s="70"/>
      <c r="D68" s="70"/>
      <c r="E68" s="70"/>
      <c r="F68" s="70"/>
      <c r="G68" s="70"/>
      <c r="H68" s="70"/>
      <c r="I68" s="70"/>
    </row>
    <row r="69" spans="3:9" ht="11.25">
      <c r="C69" s="70"/>
      <c r="D69" s="70"/>
      <c r="E69" s="70"/>
      <c r="F69" s="70"/>
      <c r="G69" s="70"/>
      <c r="H69" s="70"/>
      <c r="I69" s="70"/>
    </row>
    <row r="70" spans="3:9" ht="11.25">
      <c r="C70" s="70"/>
      <c r="D70" s="70"/>
      <c r="E70" s="70"/>
      <c r="F70" s="70"/>
      <c r="G70" s="70"/>
      <c r="H70" s="70"/>
      <c r="I70" s="70"/>
    </row>
    <row r="71" spans="3:9" ht="11.25">
      <c r="C71" s="70"/>
      <c r="D71" s="70"/>
      <c r="E71" s="70"/>
      <c r="F71" s="70"/>
      <c r="G71" s="70"/>
      <c r="H71" s="70"/>
      <c r="I71" s="70"/>
    </row>
    <row r="72" spans="3:9" ht="11.25">
      <c r="C72" s="70"/>
      <c r="D72" s="70"/>
      <c r="E72" s="70"/>
      <c r="F72" s="70"/>
      <c r="G72" s="70"/>
      <c r="H72" s="70"/>
      <c r="I72" s="70"/>
    </row>
    <row r="73" spans="3:9" ht="11.25">
      <c r="C73" s="70"/>
      <c r="D73" s="70"/>
      <c r="E73" s="70"/>
      <c r="F73" s="70"/>
      <c r="G73" s="70"/>
      <c r="H73" s="70"/>
      <c r="I73" s="70"/>
    </row>
    <row r="74" spans="3:9" ht="11.25">
      <c r="C74" s="70"/>
      <c r="D74" s="70"/>
      <c r="E74" s="70"/>
      <c r="F74" s="70"/>
      <c r="G74" s="70"/>
      <c r="H74" s="70"/>
      <c r="I74" s="70"/>
    </row>
    <row r="75" spans="3:9" ht="11.25">
      <c r="C75" s="70"/>
      <c r="D75" s="70"/>
      <c r="E75" s="70"/>
      <c r="F75" s="70"/>
      <c r="G75" s="70"/>
      <c r="H75" s="70"/>
      <c r="I75" s="70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3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75" customWidth="1"/>
    <col min="2" max="2" width="5.8515625" style="73" customWidth="1"/>
    <col min="3" max="3" width="10.28125" style="75" customWidth="1"/>
    <col min="4" max="4" width="8.28125" style="75" bestFit="1" customWidth="1"/>
    <col min="5" max="5" width="9.421875" style="75" customWidth="1"/>
    <col min="6" max="6" width="12.421875" style="75" customWidth="1"/>
    <col min="7" max="7" width="10.7109375" style="75" customWidth="1"/>
    <col min="8" max="8" width="8.140625" style="75" bestFit="1" customWidth="1"/>
    <col min="9" max="9" width="10.28125" style="75" customWidth="1"/>
    <col min="10" max="16384" width="14.8515625" style="75" customWidth="1"/>
  </cols>
  <sheetData>
    <row r="1" spans="2:9" s="130" customFormat="1" ht="12.75">
      <c r="B1" s="131" t="s">
        <v>185</v>
      </c>
      <c r="C1" s="132"/>
      <c r="D1" s="7"/>
      <c r="E1" s="7"/>
      <c r="F1" s="7"/>
      <c r="I1" s="133" t="s">
        <v>239</v>
      </c>
    </row>
    <row r="3" ht="11.25">
      <c r="C3" s="74" t="s">
        <v>153</v>
      </c>
    </row>
    <row r="4" ht="11.25">
      <c r="C4" s="74" t="s">
        <v>147</v>
      </c>
    </row>
    <row r="5" ht="11.25">
      <c r="C5" s="77" t="s">
        <v>120</v>
      </c>
    </row>
    <row r="6" spans="2:3" ht="11.25">
      <c r="B6" s="76"/>
      <c r="C6" s="77"/>
    </row>
    <row r="7" spans="2:9" ht="12.75" customHeight="1">
      <c r="B7" s="180"/>
      <c r="C7" s="253" t="s">
        <v>31</v>
      </c>
      <c r="D7" s="252" t="s">
        <v>91</v>
      </c>
      <c r="E7" s="252"/>
      <c r="F7" s="252"/>
      <c r="G7" s="252"/>
      <c r="H7" s="252"/>
      <c r="I7" s="252"/>
    </row>
    <row r="8" spans="2:9" ht="34.5" thickBot="1">
      <c r="B8" s="181"/>
      <c r="C8" s="254"/>
      <c r="D8" s="212" t="s">
        <v>37</v>
      </c>
      <c r="E8" s="212" t="s">
        <v>148</v>
      </c>
      <c r="F8" s="212" t="s">
        <v>149</v>
      </c>
      <c r="G8" s="212" t="s">
        <v>150</v>
      </c>
      <c r="H8" s="212" t="s">
        <v>151</v>
      </c>
      <c r="I8" s="213" t="s">
        <v>152</v>
      </c>
    </row>
    <row r="9" spans="2:9" s="55" customFormat="1" ht="12" thickTop="1">
      <c r="B9" s="106" t="s">
        <v>95</v>
      </c>
      <c r="C9" s="106">
        <v>38596</v>
      </c>
      <c r="D9" s="194">
        <v>19.175165303149157</v>
      </c>
      <c r="E9" s="194">
        <v>22.758100979653364</v>
      </c>
      <c r="F9" s="194">
        <v>16.663938451465054</v>
      </c>
      <c r="G9" s="194">
        <v>-3.0350194552529186</v>
      </c>
      <c r="H9" s="194">
        <v>21.911276948590384</v>
      </c>
      <c r="I9" s="194">
        <v>55.625</v>
      </c>
    </row>
    <row r="10" spans="2:9" s="55" customFormat="1" ht="11.25">
      <c r="B10" s="106" t="s">
        <v>94</v>
      </c>
      <c r="C10" s="106">
        <v>38626</v>
      </c>
      <c r="D10" s="194">
        <v>11.974219810040697</v>
      </c>
      <c r="E10" s="194">
        <v>24.012158054711243</v>
      </c>
      <c r="F10" s="194">
        <v>6.432474629195939</v>
      </c>
      <c r="G10" s="194">
        <v>13.571428571428568</v>
      </c>
      <c r="H10" s="194">
        <v>4.919583727530741</v>
      </c>
      <c r="I10" s="194">
        <v>69.11764705882352</v>
      </c>
    </row>
    <row r="11" spans="2:9" s="55" customFormat="1" ht="11.25">
      <c r="B11" s="106" t="s">
        <v>94</v>
      </c>
      <c r="C11" s="106">
        <v>38657</v>
      </c>
      <c r="D11" s="194">
        <v>32.24659884789802</v>
      </c>
      <c r="E11" s="194">
        <v>50.499762018086635</v>
      </c>
      <c r="F11" s="194">
        <v>24.31749241658241</v>
      </c>
      <c r="G11" s="194">
        <v>16.653512233622724</v>
      </c>
      <c r="H11" s="194">
        <v>26.398114420398542</v>
      </c>
      <c r="I11" s="194">
        <v>102.4193548387097</v>
      </c>
    </row>
    <row r="12" spans="2:9" s="55" customFormat="1" ht="11.25">
      <c r="B12" s="106" t="s">
        <v>94</v>
      </c>
      <c r="C12" s="106">
        <v>38687</v>
      </c>
      <c r="D12" s="194">
        <v>18.512073091146398</v>
      </c>
      <c r="E12" s="194">
        <v>43.33008763388511</v>
      </c>
      <c r="F12" s="194">
        <v>11.350884764782055</v>
      </c>
      <c r="G12" s="194">
        <v>20.722891566265055</v>
      </c>
      <c r="H12" s="194">
        <v>9.305993690851743</v>
      </c>
      <c r="I12" s="194">
        <v>12.169312169312164</v>
      </c>
    </row>
    <row r="13" spans="2:9" s="55" customFormat="1" ht="11.25">
      <c r="B13" s="205" t="s">
        <v>96</v>
      </c>
      <c r="C13" s="205">
        <v>38718</v>
      </c>
      <c r="D13" s="207">
        <v>24.54325631380978</v>
      </c>
      <c r="E13" s="207">
        <v>54.85875706214689</v>
      </c>
      <c r="F13" s="207">
        <v>14.272743780642827</v>
      </c>
      <c r="G13" s="207">
        <v>9.348198970840471</v>
      </c>
      <c r="H13" s="207">
        <v>15.595484911310752</v>
      </c>
      <c r="I13" s="207">
        <v>41.91616766467065</v>
      </c>
    </row>
    <row r="14" spans="2:10" s="55" customFormat="1" ht="11.25">
      <c r="B14" s="107" t="s">
        <v>94</v>
      </c>
      <c r="C14" s="107">
        <v>38749</v>
      </c>
      <c r="D14" s="194">
        <v>12.8158844765343</v>
      </c>
      <c r="E14" s="194">
        <v>12.31845077998923</v>
      </c>
      <c r="F14" s="194">
        <v>11.558486636584519</v>
      </c>
      <c r="G14" s="194">
        <v>1.0612244897959089</v>
      </c>
      <c r="H14" s="194">
        <v>14.392770553229006</v>
      </c>
      <c r="I14" s="194">
        <v>73.33333333333334</v>
      </c>
      <c r="J14" s="193"/>
    </row>
    <row r="15" spans="2:9" s="55" customFormat="1" ht="11.25">
      <c r="B15" s="107" t="s">
        <v>94</v>
      </c>
      <c r="C15" s="107">
        <v>38777</v>
      </c>
      <c r="D15" s="194">
        <v>22.862393254783274</v>
      </c>
      <c r="E15" s="194">
        <v>38.52566915313733</v>
      </c>
      <c r="F15" s="194">
        <v>17.03442188879083</v>
      </c>
      <c r="G15" s="194">
        <v>9.206798866855515</v>
      </c>
      <c r="H15" s="194">
        <v>19.086520608986255</v>
      </c>
      <c r="I15" s="194">
        <v>45.40229885057472</v>
      </c>
    </row>
    <row r="16" spans="2:9" s="55" customFormat="1" ht="11.25">
      <c r="B16" s="107" t="s">
        <v>94</v>
      </c>
      <c r="C16" s="107">
        <v>38808</v>
      </c>
      <c r="D16" s="194">
        <v>6.824603347098468</v>
      </c>
      <c r="E16" s="194">
        <v>-0.17649135192375764</v>
      </c>
      <c r="F16" s="194">
        <v>8.385744234800828</v>
      </c>
      <c r="G16" s="194">
        <v>1.6142050040355072</v>
      </c>
      <c r="H16" s="194">
        <v>10.076582023377668</v>
      </c>
      <c r="I16" s="194">
        <v>67.26190476190477</v>
      </c>
    </row>
    <row r="17" spans="2:9" s="55" customFormat="1" ht="11.25">
      <c r="B17" s="107" t="s">
        <v>94</v>
      </c>
      <c r="C17" s="107">
        <v>38838</v>
      </c>
      <c r="D17" s="194">
        <v>4.960277042167438</v>
      </c>
      <c r="E17" s="194">
        <v>-2.76114437791084</v>
      </c>
      <c r="F17" s="194">
        <v>7.744565217391308</v>
      </c>
      <c r="G17" s="194">
        <v>-3.779289493575211</v>
      </c>
      <c r="H17" s="194">
        <v>10.620637615544236</v>
      </c>
      <c r="I17" s="194">
        <v>30.319148936170205</v>
      </c>
    </row>
    <row r="18" spans="2:9" s="55" customFormat="1" ht="11.25">
      <c r="B18" s="107" t="s">
        <v>94</v>
      </c>
      <c r="C18" s="107">
        <v>38869</v>
      </c>
      <c r="D18" s="194">
        <v>12.31628453850675</v>
      </c>
      <c r="E18" s="194">
        <v>7.82013685239491</v>
      </c>
      <c r="F18" s="194">
        <v>14.458525345622132</v>
      </c>
      <c r="G18" s="194">
        <v>21.310344827586203</v>
      </c>
      <c r="H18" s="194">
        <v>12.65016381507098</v>
      </c>
      <c r="I18" s="194">
        <v>6.735751295336789</v>
      </c>
    </row>
    <row r="19" spans="2:9" s="55" customFormat="1" ht="11.25">
      <c r="B19" s="107" t="s">
        <v>94</v>
      </c>
      <c r="C19" s="107">
        <v>38899</v>
      </c>
      <c r="D19" s="194">
        <v>23.40444765865124</v>
      </c>
      <c r="E19" s="194">
        <v>21.034841393655746</v>
      </c>
      <c r="F19" s="194">
        <v>24.073017683970342</v>
      </c>
      <c r="G19" s="194">
        <v>33.71104815864023</v>
      </c>
      <c r="H19" s="194">
        <v>21.642857142857142</v>
      </c>
      <c r="I19" s="194">
        <v>45.09803921568627</v>
      </c>
    </row>
    <row r="20" spans="2:9" s="55" customFormat="1" ht="11.25">
      <c r="B20" s="107" t="s">
        <v>94</v>
      </c>
      <c r="C20" s="107">
        <v>38930</v>
      </c>
      <c r="D20" s="194">
        <v>20.491803278688515</v>
      </c>
      <c r="E20" s="194">
        <v>10.810106798645492</v>
      </c>
      <c r="F20" s="194">
        <v>26.681489716509166</v>
      </c>
      <c r="G20" s="194">
        <v>60.72874493927125</v>
      </c>
      <c r="H20" s="194">
        <v>19.62757926522396</v>
      </c>
      <c r="I20" s="194">
        <v>-3.2154340836012874</v>
      </c>
    </row>
    <row r="21" spans="2:9" s="55" customFormat="1" ht="11.25">
      <c r="B21" s="107" t="s">
        <v>94</v>
      </c>
      <c r="C21" s="107">
        <v>38961</v>
      </c>
      <c r="D21" s="194">
        <v>18.271581719014485</v>
      </c>
      <c r="E21" s="194">
        <v>22.89748311847759</v>
      </c>
      <c r="F21" s="194">
        <v>16.893503577943036</v>
      </c>
      <c r="G21" s="194">
        <v>39.80738362760834</v>
      </c>
      <c r="H21" s="194">
        <v>12.038768916850874</v>
      </c>
      <c r="I21" s="194">
        <v>-2.8112449799196804</v>
      </c>
    </row>
    <row r="22" spans="2:9" s="55" customFormat="1" ht="11.25">
      <c r="B22" s="107" t="s">
        <v>94</v>
      </c>
      <c r="C22" s="107">
        <v>38991</v>
      </c>
      <c r="D22" s="194">
        <v>28.132889023528218</v>
      </c>
      <c r="E22" s="194">
        <v>30.077030812324935</v>
      </c>
      <c r="F22" s="194">
        <v>28.38492005280915</v>
      </c>
      <c r="G22" s="194">
        <v>46.54088050314464</v>
      </c>
      <c r="H22" s="194">
        <v>24.220018034265102</v>
      </c>
      <c r="I22" s="194">
        <v>-3.4782608695652195</v>
      </c>
    </row>
    <row r="23" spans="2:9" s="55" customFormat="1" ht="11.25">
      <c r="B23" s="107" t="s">
        <v>94</v>
      </c>
      <c r="C23" s="107">
        <v>39022</v>
      </c>
      <c r="D23" s="194">
        <v>10.259499536607963</v>
      </c>
      <c r="E23" s="194">
        <v>7.969639468690692</v>
      </c>
      <c r="F23" s="194">
        <v>11.576521621255242</v>
      </c>
      <c r="G23" s="194">
        <v>22.05683355886332</v>
      </c>
      <c r="H23" s="194">
        <v>8.950669605017803</v>
      </c>
      <c r="I23" s="194">
        <v>0.3984063745019917</v>
      </c>
    </row>
    <row r="24" spans="2:9" s="55" customFormat="1" ht="11.25">
      <c r="B24" s="109" t="s">
        <v>94</v>
      </c>
      <c r="C24" s="109">
        <v>39052</v>
      </c>
      <c r="D24" s="195">
        <v>12.564243759177685</v>
      </c>
      <c r="E24" s="195">
        <v>8.457880434782616</v>
      </c>
      <c r="F24" s="195">
        <v>14.470284237726094</v>
      </c>
      <c r="G24" s="195">
        <v>25.948103792415168</v>
      </c>
      <c r="H24" s="195">
        <v>11.704345037678365</v>
      </c>
      <c r="I24" s="195">
        <v>0</v>
      </c>
    </row>
    <row r="25" spans="2:9" s="55" customFormat="1" ht="11.25">
      <c r="B25" s="106" t="s">
        <v>224</v>
      </c>
      <c r="C25" s="106">
        <v>39083</v>
      </c>
      <c r="D25" s="194">
        <v>18.476971200517745</v>
      </c>
      <c r="E25" s="194">
        <v>16.52681503101059</v>
      </c>
      <c r="F25" s="194">
        <v>19.815668202764968</v>
      </c>
      <c r="G25" s="194">
        <v>36.392156862745104</v>
      </c>
      <c r="H25" s="194">
        <v>15.603826225587891</v>
      </c>
      <c r="I25" s="194">
        <v>5.485232067510548</v>
      </c>
    </row>
    <row r="26" spans="2:9" s="55" customFormat="1" ht="11.25">
      <c r="B26" s="106" t="s">
        <v>94</v>
      </c>
      <c r="C26" s="106">
        <v>39114</v>
      </c>
      <c r="D26" s="194">
        <v>15.76</v>
      </c>
      <c r="E26" s="194">
        <v>39.128352490421456</v>
      </c>
      <c r="F26" s="194">
        <v>9.085252022402003</v>
      </c>
      <c r="G26" s="194">
        <v>21.80936995153473</v>
      </c>
      <c r="H26" s="194">
        <v>6.050096339113686</v>
      </c>
      <c r="I26" s="194">
        <v>-9.401709401709402</v>
      </c>
    </row>
    <row r="27" spans="2:9" s="55" customFormat="1" ht="11.25">
      <c r="B27" s="106" t="s">
        <v>94</v>
      </c>
      <c r="C27" s="106">
        <v>39142</v>
      </c>
      <c r="D27" s="194">
        <v>13.39961288052085</v>
      </c>
      <c r="E27" s="194">
        <v>18.181818181818187</v>
      </c>
      <c r="F27" s="194">
        <v>12.166918049270992</v>
      </c>
      <c r="G27" s="194">
        <v>5.901426718547342</v>
      </c>
      <c r="H27" s="194">
        <v>13.673214842531966</v>
      </c>
      <c r="I27" s="194">
        <v>-7.509881422924902</v>
      </c>
    </row>
    <row r="28" spans="2:9" s="55" customFormat="1" ht="11.25">
      <c r="B28" s="106" t="s">
        <v>94</v>
      </c>
      <c r="C28" s="106">
        <v>39173</v>
      </c>
      <c r="D28" s="194">
        <v>26.61241098677518</v>
      </c>
      <c r="E28" s="194">
        <v>47.73691654879775</v>
      </c>
      <c r="F28" s="194">
        <v>19.223329861627736</v>
      </c>
      <c r="G28" s="194">
        <v>26.687847498014293</v>
      </c>
      <c r="H28" s="194">
        <v>17.502746246796043</v>
      </c>
      <c r="I28" s="194">
        <v>-9.25266903914591</v>
      </c>
    </row>
    <row r="29" spans="2:9" s="55" customFormat="1" ht="11.25">
      <c r="B29" s="106" t="s">
        <v>94</v>
      </c>
      <c r="C29" s="106">
        <v>39203</v>
      </c>
      <c r="D29" s="194">
        <v>32.433588141678804</v>
      </c>
      <c r="E29" s="194">
        <v>49.64803325350666</v>
      </c>
      <c r="F29" s="194">
        <v>26.317685526131427</v>
      </c>
      <c r="G29" s="194">
        <v>46.90796472898664</v>
      </c>
      <c r="H29" s="194">
        <v>21.8477971521146</v>
      </c>
      <c r="I29" s="194">
        <v>5.214706122448987</v>
      </c>
    </row>
    <row r="30" spans="2:9" s="55" customFormat="1" ht="11.25">
      <c r="B30" s="106" t="s">
        <v>94</v>
      </c>
      <c r="C30" s="106">
        <v>39234</v>
      </c>
      <c r="D30" s="194">
        <v>14.437756259268951</v>
      </c>
      <c r="E30" s="194">
        <v>20.731338773043205</v>
      </c>
      <c r="F30" s="194">
        <v>11.43683945646703</v>
      </c>
      <c r="G30" s="194">
        <v>4.718590108015919</v>
      </c>
      <c r="H30" s="194">
        <v>13.34625949264825</v>
      </c>
      <c r="I30" s="194">
        <v>29.126213592233018</v>
      </c>
    </row>
    <row r="31" spans="2:9" s="55" customFormat="1" ht="11.25">
      <c r="B31" s="106" t="s">
        <v>94</v>
      </c>
      <c r="C31" s="106">
        <v>39264</v>
      </c>
      <c r="D31" s="194">
        <v>3.428320269577312</v>
      </c>
      <c r="E31" s="194">
        <v>4.769065520945226</v>
      </c>
      <c r="F31" s="194">
        <v>3.2413793103448274</v>
      </c>
      <c r="G31" s="194">
        <v>0.8474576271186418</v>
      </c>
      <c r="H31" s="194">
        <v>3.904873752201987</v>
      </c>
      <c r="I31" s="194">
        <v>-12.16216216216216</v>
      </c>
    </row>
    <row r="32" spans="2:9" s="55" customFormat="1" ht="11.25">
      <c r="B32" s="106" t="s">
        <v>94</v>
      </c>
      <c r="C32" s="106">
        <v>39295</v>
      </c>
      <c r="D32" s="194">
        <v>10.45278326384318</v>
      </c>
      <c r="E32" s="194">
        <v>20.498354489891856</v>
      </c>
      <c r="F32" s="194">
        <v>5.748135146994304</v>
      </c>
      <c r="G32" s="194">
        <v>3.2745591939546514</v>
      </c>
      <c r="H32" s="194">
        <v>6.4366848969289014</v>
      </c>
      <c r="I32" s="194">
        <v>10.963455149501655</v>
      </c>
    </row>
    <row r="33" spans="2:9" s="55" customFormat="1" ht="11.25">
      <c r="B33" s="106" t="s">
        <v>94</v>
      </c>
      <c r="C33" s="106">
        <v>39326</v>
      </c>
      <c r="D33" s="194">
        <v>12.634173491293632</v>
      </c>
      <c r="E33" s="194">
        <v>10.989010989010994</v>
      </c>
      <c r="F33" s="194">
        <v>13.44376425399112</v>
      </c>
      <c r="G33" s="194">
        <v>3.4443168771526977</v>
      </c>
      <c r="H33" s="194">
        <v>16.087418424647137</v>
      </c>
      <c r="I33" s="194">
        <v>11.983471074380159</v>
      </c>
    </row>
    <row r="34" spans="2:9" s="55" customFormat="1" ht="11.25">
      <c r="B34" s="106" t="s">
        <v>94</v>
      </c>
      <c r="C34" s="106">
        <v>39356</v>
      </c>
      <c r="D34" s="194">
        <v>24.265111513909687</v>
      </c>
      <c r="E34" s="194">
        <v>51.19784656796771</v>
      </c>
      <c r="F34" s="194">
        <v>12.3400365630713</v>
      </c>
      <c r="G34" s="194">
        <v>14.216738197424883</v>
      </c>
      <c r="H34" s="194">
        <v>11.832171893147514</v>
      </c>
      <c r="I34" s="194">
        <v>43.69369369369369</v>
      </c>
    </row>
    <row r="35" spans="2:9" s="55" customFormat="1" ht="11.25">
      <c r="B35" s="106" t="s">
        <v>94</v>
      </c>
      <c r="C35" s="106">
        <v>39387</v>
      </c>
      <c r="D35" s="194">
        <v>18.105404723879957</v>
      </c>
      <c r="E35" s="194">
        <v>25.219683655536016</v>
      </c>
      <c r="F35" s="194">
        <v>15.004252217227565</v>
      </c>
      <c r="G35" s="194">
        <v>7.427937915742788</v>
      </c>
      <c r="H35" s="194">
        <v>17.1308542088066</v>
      </c>
      <c r="I35" s="194">
        <v>23.015873015873023</v>
      </c>
    </row>
    <row r="36" spans="2:9" s="55" customFormat="1" ht="11.25">
      <c r="B36" s="106" t="s">
        <v>94</v>
      </c>
      <c r="C36" s="106">
        <v>39417</v>
      </c>
      <c r="D36" s="194">
        <v>16.029351814105187</v>
      </c>
      <c r="E36" s="194">
        <v>52.77168806764798</v>
      </c>
      <c r="F36" s="194">
        <v>1.7268623024830676</v>
      </c>
      <c r="G36" s="194">
        <v>-5.335446381405173</v>
      </c>
      <c r="H36" s="194">
        <v>3.6457585761446865</v>
      </c>
      <c r="I36" s="194">
        <v>60.377358490566046</v>
      </c>
    </row>
    <row r="37" spans="2:9" s="55" customFormat="1" ht="11.25">
      <c r="B37" s="205" t="s">
        <v>232</v>
      </c>
      <c r="C37" s="205">
        <v>39448</v>
      </c>
      <c r="D37" s="207">
        <v>20.875819373634386</v>
      </c>
      <c r="E37" s="207">
        <v>25.015654351909824</v>
      </c>
      <c r="F37" s="207">
        <v>17.771883289124666</v>
      </c>
      <c r="G37" s="207">
        <v>15.928694652098919</v>
      </c>
      <c r="H37" s="207">
        <v>18.32442682296156</v>
      </c>
      <c r="I37" s="207">
        <v>61.6</v>
      </c>
    </row>
    <row r="38" spans="2:9" s="55" customFormat="1" ht="11.25">
      <c r="B38" s="107" t="s">
        <v>94</v>
      </c>
      <c r="C38" s="107">
        <v>39479</v>
      </c>
      <c r="D38" s="194">
        <v>26.369829203277728</v>
      </c>
      <c r="E38" s="194">
        <v>30.53356282271944</v>
      </c>
      <c r="F38" s="194">
        <v>22.846548773531094</v>
      </c>
      <c r="G38" s="194">
        <v>27.652519893899207</v>
      </c>
      <c r="H38" s="194">
        <v>21.529796511627897</v>
      </c>
      <c r="I38" s="194">
        <v>85.84905660377358</v>
      </c>
    </row>
    <row r="39" spans="2:9" s="55" customFormat="1" ht="11.25">
      <c r="B39" s="107" t="s">
        <v>94</v>
      </c>
      <c r="C39" s="107">
        <v>39508</v>
      </c>
      <c r="D39" s="194">
        <v>-2.1413608503374926</v>
      </c>
      <c r="E39" s="194">
        <v>-1.7957652103993582</v>
      </c>
      <c r="F39" s="194">
        <v>-3.2608695652173947</v>
      </c>
      <c r="G39" s="194">
        <v>0.7348438456827866</v>
      </c>
      <c r="H39" s="194">
        <v>-4.155808531065697</v>
      </c>
      <c r="I39" s="194">
        <v>35.04273504273505</v>
      </c>
    </row>
    <row r="40" spans="2:9" s="55" customFormat="1" ht="11.25">
      <c r="B40" s="107" t="s">
        <v>94</v>
      </c>
      <c r="C40" s="107">
        <v>39539</v>
      </c>
      <c r="D40" s="194">
        <v>12.955408605174345</v>
      </c>
      <c r="E40" s="194">
        <v>10.349740545715647</v>
      </c>
      <c r="F40" s="194">
        <v>13.63833715212779</v>
      </c>
      <c r="G40" s="194">
        <v>14.017763072100319</v>
      </c>
      <c r="H40" s="194">
        <v>13.544042302898095</v>
      </c>
      <c r="I40" s="194">
        <v>34.187466274509816</v>
      </c>
    </row>
    <row r="41" spans="2:9" s="55" customFormat="1" ht="11.25">
      <c r="B41" s="107" t="s">
        <v>94</v>
      </c>
      <c r="C41" s="107">
        <v>39569</v>
      </c>
      <c r="D41" s="194">
        <v>41.44209117610609</v>
      </c>
      <c r="E41" s="194">
        <v>91.09727596806756</v>
      </c>
      <c r="F41" s="194">
        <v>16.04725159057987</v>
      </c>
      <c r="G41" s="194">
        <v>39.187560264356925</v>
      </c>
      <c r="H41" s="194">
        <v>9.990618712730281</v>
      </c>
      <c r="I41" s="194">
        <v>86.9840264046273</v>
      </c>
    </row>
    <row r="42" spans="2:9" s="55" customFormat="1" ht="11.25">
      <c r="B42" s="107" t="s">
        <v>94</v>
      </c>
      <c r="C42" s="107">
        <v>39600</v>
      </c>
      <c r="D42" s="194">
        <v>41.7441683183412</v>
      </c>
      <c r="E42" s="194">
        <v>89.88735919899875</v>
      </c>
      <c r="F42" s="194">
        <v>18.640623235858644</v>
      </c>
      <c r="G42" s="194">
        <v>18.892508143322484</v>
      </c>
      <c r="H42" s="194">
        <v>18.574483250178186</v>
      </c>
      <c r="I42" s="194">
        <v>87.96992481203007</v>
      </c>
    </row>
    <row r="43" spans="2:9" s="55" customFormat="1" ht="11.25">
      <c r="B43" s="107" t="s">
        <v>94</v>
      </c>
      <c r="C43" s="107">
        <v>39630</v>
      </c>
      <c r="D43" s="194">
        <v>44.84736879382392</v>
      </c>
      <c r="E43" s="194">
        <v>70.5556694689358</v>
      </c>
      <c r="F43" s="194">
        <v>29.35871743486973</v>
      </c>
      <c r="G43" s="194">
        <v>55.82983193277311</v>
      </c>
      <c r="H43" s="194">
        <v>22.23792031647358</v>
      </c>
      <c r="I43" s="194">
        <v>97.69230769230771</v>
      </c>
    </row>
    <row r="44" spans="2:9" s="55" customFormat="1" ht="11.25">
      <c r="B44" s="109" t="s">
        <v>94</v>
      </c>
      <c r="C44" s="109">
        <v>39661</v>
      </c>
      <c r="D44" s="195">
        <v>30.774834437086085</v>
      </c>
      <c r="E44" s="195">
        <v>59.63714397190791</v>
      </c>
      <c r="F44" s="195">
        <v>14.885892116182564</v>
      </c>
      <c r="G44" s="195">
        <v>36.04878048780489</v>
      </c>
      <c r="H44" s="195">
        <v>9.169960474308292</v>
      </c>
      <c r="I44" s="195">
        <v>46.40718562874251</v>
      </c>
    </row>
    <row r="45" spans="2:9" s="55" customFormat="1" ht="11.25">
      <c r="B45" s="106"/>
      <c r="C45" s="66" t="s">
        <v>113</v>
      </c>
      <c r="D45" s="7"/>
      <c r="E45" s="7"/>
      <c r="F45" s="7"/>
      <c r="G45" s="7"/>
      <c r="H45" s="7"/>
      <c r="I45" s="7"/>
    </row>
    <row r="46" spans="2:9" s="55" customFormat="1" ht="11.25">
      <c r="B46" s="136"/>
      <c r="C46" s="7"/>
      <c r="D46" s="7"/>
      <c r="E46" s="7"/>
      <c r="F46" s="7"/>
      <c r="G46" s="7"/>
      <c r="H46" s="7"/>
      <c r="I46" s="7"/>
    </row>
    <row r="47" spans="2:9" s="55" customFormat="1" ht="11.25">
      <c r="B47" s="136"/>
      <c r="C47" s="7"/>
      <c r="D47" s="7"/>
      <c r="E47" s="7"/>
      <c r="F47" s="7"/>
      <c r="G47" s="7"/>
      <c r="H47" s="7"/>
      <c r="I47" s="7"/>
    </row>
    <row r="48" spans="2:9" s="55" customFormat="1" ht="11.25">
      <c r="B48" s="136"/>
      <c r="C48" s="7"/>
      <c r="D48" s="7"/>
      <c r="E48" s="7"/>
      <c r="F48" s="7"/>
      <c r="G48" s="7"/>
      <c r="H48" s="7"/>
      <c r="I48" s="7"/>
    </row>
    <row r="49" spans="2:9" s="55" customFormat="1" ht="11.25">
      <c r="B49" s="136"/>
      <c r="C49" s="7"/>
      <c r="D49" s="7"/>
      <c r="E49" s="7"/>
      <c r="F49" s="7"/>
      <c r="G49" s="7"/>
      <c r="H49" s="7"/>
      <c r="I49" s="7"/>
    </row>
    <row r="50" spans="2:9" ht="11.25">
      <c r="B50" s="136"/>
      <c r="C50" s="7"/>
      <c r="D50" s="7"/>
      <c r="E50" s="7"/>
      <c r="F50" s="7"/>
      <c r="G50" s="7"/>
      <c r="H50" s="7"/>
      <c r="I50" s="7"/>
    </row>
    <row r="51" spans="3:9" ht="11.25">
      <c r="C51" s="78"/>
      <c r="D51" s="78"/>
      <c r="E51" s="78"/>
      <c r="F51" s="78"/>
      <c r="G51" s="78"/>
      <c r="H51" s="78"/>
      <c r="I51" s="78"/>
    </row>
    <row r="52" spans="3:9" ht="11.25">
      <c r="C52" s="78"/>
      <c r="D52" s="78"/>
      <c r="E52" s="78"/>
      <c r="F52" s="78"/>
      <c r="G52" s="78"/>
      <c r="H52" s="78"/>
      <c r="I52" s="78"/>
    </row>
    <row r="53" spans="3:9" ht="11.25">
      <c r="C53" s="78"/>
      <c r="D53" s="78"/>
      <c r="E53" s="78"/>
      <c r="F53" s="78"/>
      <c r="G53" s="78"/>
      <c r="H53" s="78"/>
      <c r="I53" s="78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1065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81" customWidth="1"/>
    <col min="2" max="2" width="5.8515625" style="79" customWidth="1"/>
    <col min="3" max="3" width="8.7109375" style="81" customWidth="1"/>
    <col min="4" max="4" width="8.28125" style="81" bestFit="1" customWidth="1"/>
    <col min="5" max="5" width="9.421875" style="81" customWidth="1"/>
    <col min="6" max="6" width="15.140625" style="81" customWidth="1"/>
    <col min="7" max="7" width="14.00390625" style="81" customWidth="1"/>
    <col min="8" max="8" width="10.00390625" style="81" customWidth="1"/>
    <col min="9" max="9" width="10.28125" style="81" customWidth="1"/>
    <col min="10" max="16384" width="14.8515625" style="81" customWidth="1"/>
  </cols>
  <sheetData>
    <row r="1" spans="2:9" s="130" customFormat="1" ht="12.75">
      <c r="B1" s="131" t="s">
        <v>185</v>
      </c>
      <c r="C1" s="132"/>
      <c r="D1" s="7"/>
      <c r="E1" s="7"/>
      <c r="F1" s="7"/>
      <c r="I1" s="133" t="s">
        <v>239</v>
      </c>
    </row>
    <row r="3" ht="11.25">
      <c r="C3" s="80" t="s">
        <v>154</v>
      </c>
    </row>
    <row r="4" ht="11.25">
      <c r="C4" s="80" t="s">
        <v>147</v>
      </c>
    </row>
    <row r="5" spans="2:3" ht="11.25">
      <c r="B5" s="182"/>
      <c r="C5" s="82" t="s">
        <v>155</v>
      </c>
    </row>
    <row r="6" spans="2:3" ht="11.25">
      <c r="B6" s="182"/>
      <c r="C6" s="82"/>
    </row>
    <row r="7" spans="2:9" ht="12.75" customHeight="1">
      <c r="B7" s="171"/>
      <c r="C7" s="256" t="s">
        <v>31</v>
      </c>
      <c r="D7" s="255" t="s">
        <v>91</v>
      </c>
      <c r="E7" s="255"/>
      <c r="F7" s="255"/>
      <c r="G7" s="255"/>
      <c r="H7" s="255"/>
      <c r="I7" s="255"/>
    </row>
    <row r="8" spans="2:9" ht="23.25" thickBot="1">
      <c r="B8" s="172"/>
      <c r="C8" s="257"/>
      <c r="D8" s="83" t="s">
        <v>37</v>
      </c>
      <c r="E8" s="83" t="s">
        <v>148</v>
      </c>
      <c r="F8" s="83" t="s">
        <v>149</v>
      </c>
      <c r="G8" s="83" t="s">
        <v>150</v>
      </c>
      <c r="H8" s="83" t="s">
        <v>151</v>
      </c>
      <c r="I8" s="84" t="s">
        <v>152</v>
      </c>
    </row>
    <row r="9" spans="2:9" s="55" customFormat="1" ht="12" thickTop="1">
      <c r="B9" s="106" t="s">
        <v>95</v>
      </c>
      <c r="C9" s="106">
        <v>38596</v>
      </c>
      <c r="D9" s="188">
        <v>112916</v>
      </c>
      <c r="E9" s="188">
        <v>32217</v>
      </c>
      <c r="F9" s="188">
        <v>78461</v>
      </c>
      <c r="G9" s="188">
        <v>15340</v>
      </c>
      <c r="H9" s="188">
        <v>63121</v>
      </c>
      <c r="I9" s="188">
        <v>2238</v>
      </c>
    </row>
    <row r="10" spans="2:9" s="55" customFormat="1" ht="11.25">
      <c r="B10" s="106" t="s">
        <v>94</v>
      </c>
      <c r="C10" s="106">
        <v>38626</v>
      </c>
      <c r="D10" s="188">
        <v>113975</v>
      </c>
      <c r="E10" s="188">
        <v>32770</v>
      </c>
      <c r="F10" s="188">
        <v>78873</v>
      </c>
      <c r="G10" s="188">
        <v>15492</v>
      </c>
      <c r="H10" s="188">
        <v>63381</v>
      </c>
      <c r="I10" s="188">
        <v>2332</v>
      </c>
    </row>
    <row r="11" spans="2:9" s="55" customFormat="1" ht="11.25">
      <c r="B11" s="106" t="s">
        <v>94</v>
      </c>
      <c r="C11" s="106">
        <v>38657</v>
      </c>
      <c r="D11" s="188">
        <v>116606</v>
      </c>
      <c r="E11" s="188">
        <v>33831</v>
      </c>
      <c r="F11" s="188">
        <v>80316</v>
      </c>
      <c r="G11" s="188">
        <v>15703</v>
      </c>
      <c r="H11" s="188">
        <v>64613</v>
      </c>
      <c r="I11" s="188">
        <v>2459</v>
      </c>
    </row>
    <row r="12" spans="2:9" s="55" customFormat="1" ht="11.25">
      <c r="B12" s="106" t="s">
        <v>94</v>
      </c>
      <c r="C12" s="106">
        <v>38687</v>
      </c>
      <c r="D12" s="188">
        <v>118308</v>
      </c>
      <c r="E12" s="188">
        <v>34721</v>
      </c>
      <c r="F12" s="188">
        <v>81105</v>
      </c>
      <c r="G12" s="188">
        <v>15961</v>
      </c>
      <c r="H12" s="188">
        <v>65144</v>
      </c>
      <c r="I12" s="188">
        <v>2482</v>
      </c>
    </row>
    <row r="13" spans="2:9" s="55" customFormat="1" ht="11.25">
      <c r="B13" s="205" t="s">
        <v>96</v>
      </c>
      <c r="C13" s="205">
        <v>38718</v>
      </c>
      <c r="D13" s="206">
        <v>120135</v>
      </c>
      <c r="E13" s="206">
        <v>35692</v>
      </c>
      <c r="F13" s="206">
        <v>81891</v>
      </c>
      <c r="G13" s="206">
        <v>16070</v>
      </c>
      <c r="H13" s="206">
        <v>65821</v>
      </c>
      <c r="I13" s="206">
        <v>2552</v>
      </c>
    </row>
    <row r="14" spans="2:10" s="55" customFormat="1" ht="11.25">
      <c r="B14" s="107" t="s">
        <v>94</v>
      </c>
      <c r="C14" s="107">
        <v>38749</v>
      </c>
      <c r="D14" s="188">
        <v>121129</v>
      </c>
      <c r="E14" s="188">
        <v>35921</v>
      </c>
      <c r="F14" s="188">
        <v>82557</v>
      </c>
      <c r="G14" s="188">
        <v>16083</v>
      </c>
      <c r="H14" s="188">
        <v>66474</v>
      </c>
      <c r="I14" s="188">
        <v>2651</v>
      </c>
      <c r="J14" s="193"/>
    </row>
    <row r="15" spans="2:9" s="55" customFormat="1" ht="11.25">
      <c r="B15" s="107" t="s">
        <v>94</v>
      </c>
      <c r="C15" s="107">
        <v>38777</v>
      </c>
      <c r="D15" s="188">
        <v>123244</v>
      </c>
      <c r="E15" s="188">
        <v>36799</v>
      </c>
      <c r="F15" s="188">
        <v>83715</v>
      </c>
      <c r="G15" s="188">
        <v>16213</v>
      </c>
      <c r="H15" s="188">
        <v>67502</v>
      </c>
      <c r="I15" s="188">
        <v>2730</v>
      </c>
    </row>
    <row r="16" spans="2:9" s="55" customFormat="1" ht="11.25">
      <c r="B16" s="107" t="s">
        <v>94</v>
      </c>
      <c r="C16" s="107">
        <v>38808</v>
      </c>
      <c r="D16" s="188">
        <v>123872</v>
      </c>
      <c r="E16" s="188">
        <v>36794</v>
      </c>
      <c r="F16" s="188">
        <v>84235</v>
      </c>
      <c r="G16" s="188">
        <v>16233</v>
      </c>
      <c r="H16" s="188">
        <v>68002</v>
      </c>
      <c r="I16" s="188">
        <v>2843</v>
      </c>
    </row>
    <row r="17" spans="2:9" s="55" customFormat="1" ht="11.25">
      <c r="B17" s="107" t="s">
        <v>94</v>
      </c>
      <c r="C17" s="107">
        <v>38838</v>
      </c>
      <c r="D17" s="188">
        <v>124359</v>
      </c>
      <c r="E17" s="188">
        <v>36711</v>
      </c>
      <c r="F17" s="188">
        <v>84748</v>
      </c>
      <c r="G17" s="188">
        <v>16183</v>
      </c>
      <c r="H17" s="188">
        <v>68565</v>
      </c>
      <c r="I17" s="188">
        <v>2900</v>
      </c>
    </row>
    <row r="18" spans="2:9" s="55" customFormat="1" ht="11.25">
      <c r="B18" s="107" t="s">
        <v>94</v>
      </c>
      <c r="C18" s="107">
        <v>38869</v>
      </c>
      <c r="D18" s="188">
        <v>125616</v>
      </c>
      <c r="E18" s="188">
        <v>36951</v>
      </c>
      <c r="F18" s="188">
        <v>85752</v>
      </c>
      <c r="G18" s="188">
        <v>16492</v>
      </c>
      <c r="H18" s="188">
        <v>69260</v>
      </c>
      <c r="I18" s="188">
        <v>2913</v>
      </c>
    </row>
    <row r="19" spans="2:9" s="55" customFormat="1" ht="11.25">
      <c r="B19" s="107" t="s">
        <v>94</v>
      </c>
      <c r="C19" s="107">
        <v>38899</v>
      </c>
      <c r="D19" s="188">
        <v>128205</v>
      </c>
      <c r="E19" s="188">
        <v>37760</v>
      </c>
      <c r="F19" s="188">
        <v>87440</v>
      </c>
      <c r="G19" s="188">
        <v>16968</v>
      </c>
      <c r="H19" s="188">
        <v>70472</v>
      </c>
      <c r="I19" s="188">
        <v>3005</v>
      </c>
    </row>
    <row r="20" spans="2:9" s="55" customFormat="1" ht="11.25">
      <c r="B20" s="107" t="s">
        <v>94</v>
      </c>
      <c r="C20" s="107">
        <v>38930</v>
      </c>
      <c r="D20" s="188">
        <v>130530</v>
      </c>
      <c r="E20" s="188">
        <v>38175</v>
      </c>
      <c r="F20" s="188">
        <v>89360</v>
      </c>
      <c r="G20" s="188">
        <v>17718</v>
      </c>
      <c r="H20" s="188">
        <v>71642</v>
      </c>
      <c r="I20" s="188">
        <v>2995</v>
      </c>
    </row>
    <row r="21" spans="2:9" s="55" customFormat="1" ht="11.25">
      <c r="B21" s="107" t="s">
        <v>94</v>
      </c>
      <c r="C21" s="107">
        <v>38961</v>
      </c>
      <c r="D21" s="188">
        <v>132473</v>
      </c>
      <c r="E21" s="188">
        <v>38921</v>
      </c>
      <c r="F21" s="188">
        <v>90564</v>
      </c>
      <c r="G21" s="188">
        <v>18214</v>
      </c>
      <c r="H21" s="188">
        <v>72350</v>
      </c>
      <c r="I21" s="188">
        <v>2988</v>
      </c>
    </row>
    <row r="22" spans="2:9" s="55" customFormat="1" ht="11.25">
      <c r="B22" s="107" t="s">
        <v>94</v>
      </c>
      <c r="C22" s="107">
        <v>38991</v>
      </c>
      <c r="D22" s="188">
        <v>135259</v>
      </c>
      <c r="E22" s="188">
        <v>39780</v>
      </c>
      <c r="F22" s="188">
        <v>92499</v>
      </c>
      <c r="G22" s="188">
        <v>18806</v>
      </c>
      <c r="H22" s="188">
        <v>73693</v>
      </c>
      <c r="I22" s="188">
        <v>2980</v>
      </c>
    </row>
    <row r="23" spans="2:9" s="55" customFormat="1" ht="11.25">
      <c r="B23" s="107" t="s">
        <v>94</v>
      </c>
      <c r="C23" s="107">
        <v>39022</v>
      </c>
      <c r="D23" s="188">
        <v>136366</v>
      </c>
      <c r="E23" s="188">
        <v>40032</v>
      </c>
      <c r="F23" s="188">
        <v>93353</v>
      </c>
      <c r="G23" s="188">
        <v>19132</v>
      </c>
      <c r="H23" s="188">
        <v>74221</v>
      </c>
      <c r="I23" s="188">
        <v>2981</v>
      </c>
    </row>
    <row r="24" spans="2:9" s="55" customFormat="1" ht="11.25">
      <c r="B24" s="109" t="s">
        <v>94</v>
      </c>
      <c r="C24" s="109">
        <v>39052</v>
      </c>
      <c r="D24" s="189">
        <v>137735</v>
      </c>
      <c r="E24" s="189">
        <v>40281</v>
      </c>
      <c r="F24" s="189">
        <v>94473</v>
      </c>
      <c r="G24" s="189">
        <v>19522</v>
      </c>
      <c r="H24" s="189">
        <v>74951</v>
      </c>
      <c r="I24" s="189">
        <v>2981</v>
      </c>
    </row>
    <row r="25" spans="2:9" s="55" customFormat="1" ht="11.25">
      <c r="B25" s="106" t="s">
        <v>224</v>
      </c>
      <c r="C25" s="106">
        <v>39083</v>
      </c>
      <c r="D25" s="188">
        <v>139448</v>
      </c>
      <c r="E25" s="188">
        <v>40734</v>
      </c>
      <c r="F25" s="188">
        <v>95720</v>
      </c>
      <c r="G25" s="188">
        <v>19986</v>
      </c>
      <c r="H25" s="188">
        <v>75734</v>
      </c>
      <c r="I25" s="188">
        <v>2994</v>
      </c>
    </row>
    <row r="26" spans="2:9" s="55" customFormat="1" ht="11.25">
      <c r="B26" s="106" t="s">
        <v>94</v>
      </c>
      <c r="C26" s="106">
        <v>39114</v>
      </c>
      <c r="D26" s="188">
        <v>140827</v>
      </c>
      <c r="E26" s="188">
        <v>41551</v>
      </c>
      <c r="F26" s="188">
        <v>96304</v>
      </c>
      <c r="G26" s="188">
        <v>20256</v>
      </c>
      <c r="H26" s="188">
        <v>76048</v>
      </c>
      <c r="I26" s="188">
        <v>2972</v>
      </c>
    </row>
    <row r="27" spans="2:9" s="55" customFormat="1" ht="11.25">
      <c r="B27" s="106" t="s">
        <v>94</v>
      </c>
      <c r="C27" s="106">
        <v>39142</v>
      </c>
      <c r="D27" s="188">
        <v>142350</v>
      </c>
      <c r="E27" s="188">
        <v>42125</v>
      </c>
      <c r="F27" s="188">
        <v>97272</v>
      </c>
      <c r="G27" s="188">
        <v>20347</v>
      </c>
      <c r="H27" s="188">
        <v>76925</v>
      </c>
      <c r="I27" s="188">
        <v>2953</v>
      </c>
    </row>
    <row r="28" spans="2:9" s="55" customFormat="1" ht="11.25">
      <c r="B28" s="106" t="s">
        <v>94</v>
      </c>
      <c r="C28" s="106">
        <v>39173</v>
      </c>
      <c r="D28" s="188">
        <v>144966</v>
      </c>
      <c r="E28" s="188">
        <v>43475</v>
      </c>
      <c r="F28" s="188">
        <v>98564</v>
      </c>
      <c r="G28" s="188">
        <v>20683</v>
      </c>
      <c r="H28" s="188">
        <v>77881</v>
      </c>
      <c r="I28" s="188">
        <v>2927</v>
      </c>
    </row>
    <row r="29" spans="2:9" s="55" customFormat="1" ht="11.25">
      <c r="B29" s="106" t="s">
        <v>94</v>
      </c>
      <c r="C29" s="106">
        <v>39203</v>
      </c>
      <c r="D29" s="188">
        <v>148308.281258</v>
      </c>
      <c r="E29" s="188">
        <v>44926.212012</v>
      </c>
      <c r="F29" s="188">
        <v>100442.293216</v>
      </c>
      <c r="G29" s="188">
        <v>21280.138391</v>
      </c>
      <c r="H29" s="188">
        <v>79162.154825</v>
      </c>
      <c r="I29" s="188">
        <v>2939.77603</v>
      </c>
    </row>
    <row r="30" spans="2:9" s="55" customFormat="1" ht="11.25">
      <c r="B30" s="106" t="s">
        <v>94</v>
      </c>
      <c r="C30" s="106">
        <v>39234</v>
      </c>
      <c r="D30" s="188">
        <v>149963.281258</v>
      </c>
      <c r="E30" s="188">
        <v>45612.212012</v>
      </c>
      <c r="F30" s="188">
        <v>101351.293216</v>
      </c>
      <c r="G30" s="188">
        <v>21363.138391</v>
      </c>
      <c r="H30" s="188">
        <v>79988.154825</v>
      </c>
      <c r="I30" s="188">
        <v>2999.77603</v>
      </c>
    </row>
    <row r="31" spans="2:9" s="55" customFormat="1" ht="11.25">
      <c r="B31" s="106" t="s">
        <v>94</v>
      </c>
      <c r="C31" s="106">
        <v>39264</v>
      </c>
      <c r="D31" s="188">
        <v>150431.281258</v>
      </c>
      <c r="E31" s="188">
        <v>45834.212012</v>
      </c>
      <c r="F31" s="188">
        <v>101633.293216</v>
      </c>
      <c r="G31" s="188">
        <v>21379.138391</v>
      </c>
      <c r="H31" s="188">
        <v>80254.154825</v>
      </c>
      <c r="I31" s="188">
        <v>2963.77603</v>
      </c>
    </row>
    <row r="32" spans="2:9" s="55" customFormat="1" ht="11.25">
      <c r="B32" s="106" t="s">
        <v>94</v>
      </c>
      <c r="C32" s="106">
        <v>39295</v>
      </c>
      <c r="D32" s="188">
        <v>151860.281258</v>
      </c>
      <c r="E32" s="188">
        <v>46706.212012</v>
      </c>
      <c r="F32" s="188">
        <v>102157.293216</v>
      </c>
      <c r="G32" s="188">
        <v>21444.138391</v>
      </c>
      <c r="H32" s="188">
        <v>80713.154825</v>
      </c>
      <c r="I32" s="188">
        <v>2996.77603</v>
      </c>
    </row>
    <row r="33" spans="2:9" s="55" customFormat="1" ht="11.25">
      <c r="B33" s="106" t="s">
        <v>94</v>
      </c>
      <c r="C33" s="106">
        <v>39326</v>
      </c>
      <c r="D33" s="188">
        <v>153449.281258</v>
      </c>
      <c r="E33" s="188">
        <v>47146.212012</v>
      </c>
      <c r="F33" s="188">
        <v>103277.293216</v>
      </c>
      <c r="G33" s="188">
        <v>21504.138391</v>
      </c>
      <c r="H33" s="188">
        <v>81773.154825</v>
      </c>
      <c r="I33" s="188">
        <v>3025.77603</v>
      </c>
    </row>
    <row r="34" spans="2:9" s="55" customFormat="1" ht="11.25">
      <c r="B34" s="106" t="s">
        <v>94</v>
      </c>
      <c r="C34" s="106">
        <v>39356</v>
      </c>
      <c r="D34" s="188">
        <v>156528.281258</v>
      </c>
      <c r="E34" s="188">
        <v>49048.212012</v>
      </c>
      <c r="F34" s="188">
        <v>104357.29321599999</v>
      </c>
      <c r="G34" s="188">
        <v>21769.138391</v>
      </c>
      <c r="H34" s="188">
        <v>82588.154825</v>
      </c>
      <c r="I34" s="188">
        <v>3122.77603</v>
      </c>
    </row>
    <row r="35" spans="2:9" s="55" customFormat="1" ht="11.25">
      <c r="B35" s="106" t="s">
        <v>94</v>
      </c>
      <c r="C35" s="106">
        <v>39387</v>
      </c>
      <c r="D35" s="188">
        <v>158682.281258</v>
      </c>
      <c r="E35" s="188">
        <v>49909.212012</v>
      </c>
      <c r="F35" s="188">
        <v>105592.29321599999</v>
      </c>
      <c r="G35" s="188">
        <v>21903.138391</v>
      </c>
      <c r="H35" s="188">
        <v>83689.154825</v>
      </c>
      <c r="I35" s="188">
        <v>3180.77603</v>
      </c>
    </row>
    <row r="36" spans="2:9" s="55" customFormat="1" ht="11.25">
      <c r="B36" s="109" t="s">
        <v>94</v>
      </c>
      <c r="C36" s="109">
        <v>39417</v>
      </c>
      <c r="D36" s="189">
        <v>160648.281258</v>
      </c>
      <c r="E36" s="189">
        <v>51594.212012</v>
      </c>
      <c r="F36" s="189">
        <v>105745.29321599999</v>
      </c>
      <c r="G36" s="189">
        <v>21802.138391</v>
      </c>
      <c r="H36" s="189">
        <v>83943.154825</v>
      </c>
      <c r="I36" s="189">
        <v>3308.77603</v>
      </c>
    </row>
    <row r="37" spans="2:9" s="55" customFormat="1" ht="11.25">
      <c r="B37" s="106" t="s">
        <v>232</v>
      </c>
      <c r="C37" s="106">
        <v>39448</v>
      </c>
      <c r="D37" s="188">
        <v>162941.281258</v>
      </c>
      <c r="E37" s="188">
        <v>52393.212012</v>
      </c>
      <c r="F37" s="188">
        <v>107085.29321599999</v>
      </c>
      <c r="G37" s="188">
        <v>22079.138391</v>
      </c>
      <c r="H37" s="188">
        <v>85006.154825</v>
      </c>
      <c r="I37" s="188">
        <v>3462.77603</v>
      </c>
    </row>
    <row r="38" spans="2:9" s="55" customFormat="1" ht="11.25">
      <c r="B38" s="106" t="s">
        <v>94</v>
      </c>
      <c r="C38" s="106">
        <v>39479</v>
      </c>
      <c r="D38" s="188">
        <v>165612.281258</v>
      </c>
      <c r="E38" s="188">
        <v>53280.212012</v>
      </c>
      <c r="F38" s="188">
        <v>108687.29321599999</v>
      </c>
      <c r="G38" s="188">
        <v>22496.138391</v>
      </c>
      <c r="H38" s="188">
        <v>86191.154825</v>
      </c>
      <c r="I38" s="188">
        <v>3644.77603</v>
      </c>
    </row>
    <row r="39" spans="2:9" s="55" customFormat="1" ht="11.25">
      <c r="B39" s="106" t="s">
        <v>94</v>
      </c>
      <c r="C39" s="106">
        <v>39508</v>
      </c>
      <c r="D39" s="188">
        <v>165336.281258</v>
      </c>
      <c r="E39" s="188">
        <v>53213.212012</v>
      </c>
      <c r="F39" s="188">
        <v>108396.29321599999</v>
      </c>
      <c r="G39" s="188">
        <v>22508.138391</v>
      </c>
      <c r="H39" s="188">
        <v>85888.154825</v>
      </c>
      <c r="I39" s="188">
        <v>3726.77603</v>
      </c>
    </row>
    <row r="40" spans="2:9" s="55" customFormat="1" ht="11.25">
      <c r="B40" s="106" t="s">
        <v>94</v>
      </c>
      <c r="C40" s="106">
        <v>39539</v>
      </c>
      <c r="D40" s="188">
        <v>166948.711413</v>
      </c>
      <c r="E40" s="188">
        <v>53645.624172</v>
      </c>
      <c r="F40" s="188">
        <v>109489.13317199999</v>
      </c>
      <c r="G40" s="188">
        <v>22731.721712</v>
      </c>
      <c r="H40" s="188">
        <v>86757.41146</v>
      </c>
      <c r="I40" s="188">
        <v>3813.954069</v>
      </c>
    </row>
    <row r="41" spans="2:9" s="55" customFormat="1" ht="11.25">
      <c r="B41" s="106" t="s">
        <v>94</v>
      </c>
      <c r="C41" s="106">
        <v>39569</v>
      </c>
      <c r="D41" s="188">
        <v>172604.430155</v>
      </c>
      <c r="E41" s="188">
        <v>57630.41216</v>
      </c>
      <c r="F41" s="188">
        <v>110935.839956</v>
      </c>
      <c r="G41" s="188">
        <v>23464.583321</v>
      </c>
      <c r="H41" s="188">
        <v>87471.256635</v>
      </c>
      <c r="I41" s="188">
        <v>4038.178039</v>
      </c>
    </row>
    <row r="42" spans="2:9" s="55" customFormat="1" ht="11.25">
      <c r="B42" s="106" t="s">
        <v>94</v>
      </c>
      <c r="C42" s="106">
        <v>39600</v>
      </c>
      <c r="D42" s="188">
        <v>178080.430155</v>
      </c>
      <c r="E42" s="188">
        <v>61221.41216</v>
      </c>
      <c r="F42" s="188">
        <v>112586.839956</v>
      </c>
      <c r="G42" s="188">
        <v>23812.583321</v>
      </c>
      <c r="H42" s="188">
        <v>88774.256635</v>
      </c>
      <c r="I42" s="188">
        <v>4272.178039</v>
      </c>
    </row>
    <row r="43" spans="2:9" s="55" customFormat="1" ht="11.25">
      <c r="B43" s="106" t="s">
        <v>94</v>
      </c>
      <c r="C43" s="106">
        <v>39630</v>
      </c>
      <c r="D43" s="188">
        <v>184412.430155</v>
      </c>
      <c r="E43" s="188">
        <v>64662.41216</v>
      </c>
      <c r="F43" s="188">
        <v>115223.839956</v>
      </c>
      <c r="G43" s="188">
        <v>24875.583321</v>
      </c>
      <c r="H43" s="188">
        <v>90348.256635</v>
      </c>
      <c r="I43" s="188">
        <v>4526.178039</v>
      </c>
    </row>
    <row r="44" spans="2:9" s="55" customFormat="1" ht="11.25">
      <c r="B44" s="109" t="s">
        <v>94</v>
      </c>
      <c r="C44" s="109">
        <v>39661</v>
      </c>
      <c r="D44" s="189">
        <v>189059.430155</v>
      </c>
      <c r="E44" s="189">
        <v>67719.41216</v>
      </c>
      <c r="F44" s="189">
        <v>116658.839956</v>
      </c>
      <c r="G44" s="189">
        <v>25614.583321</v>
      </c>
      <c r="H44" s="189">
        <v>91044.256635</v>
      </c>
      <c r="I44" s="189">
        <v>4681.178039</v>
      </c>
    </row>
    <row r="45" spans="2:9" s="55" customFormat="1" ht="11.25">
      <c r="B45" s="106"/>
      <c r="C45" s="66" t="s">
        <v>113</v>
      </c>
      <c r="D45" s="7"/>
      <c r="E45" s="7"/>
      <c r="F45" s="7"/>
      <c r="G45" s="7"/>
      <c r="H45" s="7"/>
      <c r="I45" s="7"/>
    </row>
    <row r="46" spans="2:9" s="55" customFormat="1" ht="11.25">
      <c r="B46" s="106"/>
      <c r="C46" s="7"/>
      <c r="D46" s="7"/>
      <c r="E46" s="7"/>
      <c r="F46" s="7"/>
      <c r="G46" s="7"/>
      <c r="H46" s="7"/>
      <c r="I46" s="7"/>
    </row>
    <row r="47" spans="2:9" s="55" customFormat="1" ht="11.25">
      <c r="B47" s="106"/>
      <c r="C47" s="7"/>
      <c r="D47" s="7"/>
      <c r="E47" s="7"/>
      <c r="F47" s="7"/>
      <c r="G47" s="7"/>
      <c r="H47" s="7"/>
      <c r="I47" s="7"/>
    </row>
    <row r="48" spans="2:9" s="55" customFormat="1" ht="11.25">
      <c r="B48" s="106"/>
      <c r="C48" s="7"/>
      <c r="D48" s="7"/>
      <c r="E48" s="7"/>
      <c r="F48" s="7"/>
      <c r="G48" s="7"/>
      <c r="H48" s="7"/>
      <c r="I48" s="7"/>
    </row>
    <row r="49" spans="2:9" s="55" customFormat="1" ht="11.25">
      <c r="B49" s="106"/>
      <c r="C49" s="7"/>
      <c r="D49" s="7"/>
      <c r="E49" s="7"/>
      <c r="F49" s="7"/>
      <c r="G49" s="7"/>
      <c r="H49" s="7"/>
      <c r="I49" s="7"/>
    </row>
    <row r="50" spans="2:9" s="55" customFormat="1" ht="11.25">
      <c r="B50" s="106"/>
      <c r="C50" s="7"/>
      <c r="D50" s="7"/>
      <c r="E50" s="7"/>
      <c r="F50" s="7"/>
      <c r="G50" s="7"/>
      <c r="H50" s="7"/>
      <c r="I50" s="7"/>
    </row>
    <row r="51" spans="2:9" s="55" customFormat="1" ht="11.25">
      <c r="B51" s="106"/>
      <c r="C51" s="7"/>
      <c r="D51" s="7"/>
      <c r="E51" s="7"/>
      <c r="F51" s="7"/>
      <c r="G51" s="7"/>
      <c r="H51" s="7"/>
      <c r="I51" s="7"/>
    </row>
    <row r="52" spans="2:9" s="55" customFormat="1" ht="11.25">
      <c r="B52" s="106"/>
      <c r="C52" s="7"/>
      <c r="D52" s="7"/>
      <c r="E52" s="7"/>
      <c r="F52" s="7"/>
      <c r="G52" s="7"/>
      <c r="H52" s="7"/>
      <c r="I52" s="7"/>
    </row>
    <row r="53" spans="2:9" s="55" customFormat="1" ht="11.25">
      <c r="B53" s="106"/>
      <c r="C53" s="7"/>
      <c r="D53" s="7"/>
      <c r="E53" s="7"/>
      <c r="F53" s="7"/>
      <c r="G53" s="7"/>
      <c r="H53" s="7"/>
      <c r="I53" s="7"/>
    </row>
    <row r="54" spans="2:9" s="55" customFormat="1" ht="11.25">
      <c r="B54" s="106"/>
      <c r="C54" s="7"/>
      <c r="D54" s="7"/>
      <c r="E54" s="7"/>
      <c r="F54" s="7"/>
      <c r="G54" s="7"/>
      <c r="H54" s="7"/>
      <c r="I54" s="7"/>
    </row>
    <row r="55" spans="2:9" s="55" customFormat="1" ht="11.25">
      <c r="B55" s="106"/>
      <c r="C55" s="7"/>
      <c r="D55" s="7"/>
      <c r="E55" s="7"/>
      <c r="F55" s="7"/>
      <c r="G55" s="7"/>
      <c r="H55" s="7"/>
      <c r="I55" s="7"/>
    </row>
    <row r="56" spans="2:9" s="55" customFormat="1" ht="11.25">
      <c r="B56" s="106"/>
      <c r="C56" s="7"/>
      <c r="D56" s="7"/>
      <c r="E56" s="7"/>
      <c r="F56" s="7"/>
      <c r="G56" s="7"/>
      <c r="H56" s="7"/>
      <c r="I56" s="7"/>
    </row>
    <row r="57" spans="2:9" s="55" customFormat="1" ht="11.25">
      <c r="B57" s="106"/>
      <c r="C57" s="7"/>
      <c r="D57" s="7"/>
      <c r="E57" s="7"/>
      <c r="F57" s="7"/>
      <c r="G57" s="7"/>
      <c r="H57" s="7"/>
      <c r="I57" s="7"/>
    </row>
    <row r="58" spans="2:9" s="55" customFormat="1" ht="11.25">
      <c r="B58" s="106"/>
      <c r="C58" s="7"/>
      <c r="D58" s="7"/>
      <c r="E58" s="7"/>
      <c r="F58" s="7"/>
      <c r="G58" s="7"/>
      <c r="H58" s="7"/>
      <c r="I58" s="7"/>
    </row>
    <row r="59" spans="2:9" s="55" customFormat="1" ht="11.25">
      <c r="B59" s="106"/>
      <c r="C59" s="7"/>
      <c r="D59" s="7"/>
      <c r="E59" s="7"/>
      <c r="F59" s="7"/>
      <c r="G59" s="7"/>
      <c r="H59" s="7"/>
      <c r="I59" s="7"/>
    </row>
    <row r="60" spans="2:9" s="55" customFormat="1" ht="11.25">
      <c r="B60" s="106"/>
      <c r="C60" s="7"/>
      <c r="D60" s="7"/>
      <c r="E60" s="7"/>
      <c r="F60" s="7"/>
      <c r="G60" s="7"/>
      <c r="H60" s="7"/>
      <c r="I60" s="7"/>
    </row>
    <row r="61" spans="2:9" s="55" customFormat="1" ht="11.25">
      <c r="B61" s="106"/>
      <c r="C61" s="7"/>
      <c r="D61" s="7"/>
      <c r="E61" s="7"/>
      <c r="F61" s="7"/>
      <c r="G61" s="7"/>
      <c r="H61" s="7"/>
      <c r="I61" s="7"/>
    </row>
    <row r="62" spans="2:9" s="55" customFormat="1" ht="11.25">
      <c r="B62" s="106"/>
      <c r="C62" s="7"/>
      <c r="D62" s="7"/>
      <c r="E62" s="7"/>
      <c r="F62" s="7"/>
      <c r="G62" s="7"/>
      <c r="H62" s="7"/>
      <c r="I62" s="7"/>
    </row>
    <row r="63" spans="2:9" s="55" customFormat="1" ht="11.25">
      <c r="B63" s="106"/>
      <c r="C63" s="7"/>
      <c r="D63" s="7"/>
      <c r="E63" s="7"/>
      <c r="F63" s="7"/>
      <c r="G63" s="7"/>
      <c r="H63" s="7"/>
      <c r="I63" s="7"/>
    </row>
    <row r="64" spans="2:9" s="55" customFormat="1" ht="11.25">
      <c r="B64" s="106"/>
      <c r="C64" s="7"/>
      <c r="D64" s="7"/>
      <c r="E64" s="7"/>
      <c r="F64" s="7"/>
      <c r="G64" s="7"/>
      <c r="H64" s="7"/>
      <c r="I64" s="7"/>
    </row>
    <row r="65" spans="2:9" s="55" customFormat="1" ht="11.25">
      <c r="B65" s="106"/>
      <c r="C65" s="7"/>
      <c r="D65" s="7"/>
      <c r="E65" s="7"/>
      <c r="F65" s="7"/>
      <c r="G65" s="7"/>
      <c r="H65" s="7"/>
      <c r="I65" s="7"/>
    </row>
    <row r="66" spans="2:9" s="55" customFormat="1" ht="11.25">
      <c r="B66" s="106"/>
      <c r="C66" s="7"/>
      <c r="D66" s="7"/>
      <c r="E66" s="7"/>
      <c r="F66" s="7"/>
      <c r="G66" s="7"/>
      <c r="H66" s="7"/>
      <c r="I66" s="7"/>
    </row>
    <row r="67" spans="2:9" s="55" customFormat="1" ht="11.25">
      <c r="B67" s="106"/>
      <c r="C67" s="7"/>
      <c r="D67" s="7"/>
      <c r="E67" s="7"/>
      <c r="F67" s="7"/>
      <c r="G67" s="7"/>
      <c r="H67" s="7"/>
      <c r="I67" s="7"/>
    </row>
    <row r="68" spans="2:9" s="55" customFormat="1" ht="11.25">
      <c r="B68" s="106"/>
      <c r="C68" s="7"/>
      <c r="D68" s="7"/>
      <c r="E68" s="7"/>
      <c r="F68" s="7"/>
      <c r="G68" s="7"/>
      <c r="H68" s="7"/>
      <c r="I68" s="7"/>
    </row>
    <row r="69" spans="2:9" s="55" customFormat="1" ht="11.25">
      <c r="B69" s="106"/>
      <c r="C69" s="7"/>
      <c r="D69" s="7"/>
      <c r="E69" s="7"/>
      <c r="F69" s="7"/>
      <c r="G69" s="7"/>
      <c r="H69" s="7"/>
      <c r="I69" s="7"/>
    </row>
    <row r="70" spans="2:9" s="55" customFormat="1" ht="11.25">
      <c r="B70" s="106"/>
      <c r="C70" s="7"/>
      <c r="D70" s="7"/>
      <c r="E70" s="7"/>
      <c r="F70" s="7"/>
      <c r="G70" s="7"/>
      <c r="H70" s="7"/>
      <c r="I70" s="7"/>
    </row>
    <row r="71" spans="2:9" s="55" customFormat="1" ht="11.25">
      <c r="B71" s="106"/>
      <c r="C71" s="7"/>
      <c r="D71" s="7"/>
      <c r="E71" s="7"/>
      <c r="F71" s="7"/>
      <c r="G71" s="7"/>
      <c r="H71" s="7"/>
      <c r="I71" s="7"/>
    </row>
    <row r="72" spans="2:9" s="55" customFormat="1" ht="11.25">
      <c r="B72" s="106"/>
      <c r="C72" s="7"/>
      <c r="D72" s="7"/>
      <c r="E72" s="7"/>
      <c r="F72" s="7"/>
      <c r="G72" s="7"/>
      <c r="H72" s="7"/>
      <c r="I72" s="7"/>
    </row>
    <row r="73" spans="2:9" s="55" customFormat="1" ht="11.25">
      <c r="B73" s="106"/>
      <c r="C73" s="7"/>
      <c r="D73" s="7"/>
      <c r="E73" s="7"/>
      <c r="F73" s="7"/>
      <c r="G73" s="7"/>
      <c r="H73" s="7"/>
      <c r="I73" s="7"/>
    </row>
    <row r="74" spans="2:9" s="55" customFormat="1" ht="11.25">
      <c r="B74" s="106"/>
      <c r="C74" s="7"/>
      <c r="D74" s="7"/>
      <c r="E74" s="7"/>
      <c r="F74" s="7"/>
      <c r="G74" s="7"/>
      <c r="H74" s="7"/>
      <c r="I74" s="7"/>
    </row>
    <row r="75" spans="2:9" s="55" customFormat="1" ht="11.25">
      <c r="B75" s="106"/>
      <c r="C75" s="7"/>
      <c r="D75" s="7"/>
      <c r="E75" s="7"/>
      <c r="F75" s="7"/>
      <c r="G75" s="7"/>
      <c r="H75" s="7"/>
      <c r="I75" s="7"/>
    </row>
    <row r="76" spans="2:9" ht="11.25">
      <c r="B76" s="85"/>
      <c r="C76" s="86"/>
      <c r="D76" s="86"/>
      <c r="E76" s="86"/>
      <c r="F76" s="86"/>
      <c r="G76" s="86"/>
      <c r="H76" s="86"/>
      <c r="I76" s="86"/>
    </row>
    <row r="77" spans="2:9" ht="11.25">
      <c r="B77" s="85"/>
      <c r="C77" s="86"/>
      <c r="D77" s="86"/>
      <c r="E77" s="86"/>
      <c r="F77" s="86"/>
      <c r="G77" s="86"/>
      <c r="H77" s="86"/>
      <c r="I77" s="86"/>
    </row>
    <row r="78" spans="2:9" ht="11.25">
      <c r="B78" s="85"/>
      <c r="C78" s="86"/>
      <c r="D78" s="86"/>
      <c r="E78" s="86"/>
      <c r="F78" s="86"/>
      <c r="G78" s="86"/>
      <c r="H78" s="86"/>
      <c r="I78" s="86"/>
    </row>
    <row r="79" spans="2:9" ht="11.25">
      <c r="B79" s="85"/>
      <c r="C79" s="86"/>
      <c r="D79" s="86"/>
      <c r="E79" s="86"/>
      <c r="F79" s="86"/>
      <c r="G79" s="86"/>
      <c r="H79" s="86"/>
      <c r="I79" s="86"/>
    </row>
    <row r="80" spans="2:9" ht="11.25">
      <c r="B80" s="85"/>
      <c r="C80" s="86"/>
      <c r="D80" s="86"/>
      <c r="E80" s="86"/>
      <c r="F80" s="86"/>
      <c r="G80" s="86"/>
      <c r="H80" s="86"/>
      <c r="I80" s="86"/>
    </row>
    <row r="81" spans="2:9" ht="11.25">
      <c r="B81" s="85"/>
      <c r="C81" s="86"/>
      <c r="D81" s="86"/>
      <c r="E81" s="86"/>
      <c r="F81" s="86"/>
      <c r="G81" s="86"/>
      <c r="H81" s="86"/>
      <c r="I81" s="86"/>
    </row>
    <row r="82" spans="2:9" ht="11.25">
      <c r="B82" s="85"/>
      <c r="C82" s="86"/>
      <c r="D82" s="86"/>
      <c r="E82" s="86"/>
      <c r="F82" s="86"/>
      <c r="G82" s="86"/>
      <c r="H82" s="86"/>
      <c r="I82" s="86"/>
    </row>
    <row r="83" spans="2:9" ht="11.25">
      <c r="B83" s="85"/>
      <c r="C83" s="86"/>
      <c r="D83" s="86"/>
      <c r="E83" s="86"/>
      <c r="F83" s="86"/>
      <c r="G83" s="86"/>
      <c r="H83" s="86"/>
      <c r="I83" s="86"/>
    </row>
    <row r="84" spans="2:9" ht="11.25">
      <c r="B84" s="85"/>
      <c r="C84" s="86"/>
      <c r="D84" s="86"/>
      <c r="E84" s="86"/>
      <c r="F84" s="86"/>
      <c r="G84" s="86"/>
      <c r="H84" s="86"/>
      <c r="I84" s="86"/>
    </row>
    <row r="85" spans="2:9" ht="11.25">
      <c r="B85" s="85"/>
      <c r="C85" s="86"/>
      <c r="D85" s="86"/>
      <c r="E85" s="86"/>
      <c r="F85" s="86"/>
      <c r="G85" s="86"/>
      <c r="H85" s="86"/>
      <c r="I85" s="86"/>
    </row>
    <row r="86" spans="2:9" ht="11.25">
      <c r="B86" s="85"/>
      <c r="C86" s="86"/>
      <c r="D86" s="86"/>
      <c r="E86" s="86"/>
      <c r="F86" s="86"/>
      <c r="G86" s="86"/>
      <c r="H86" s="86"/>
      <c r="I86" s="86"/>
    </row>
    <row r="87" spans="2:9" ht="11.25">
      <c r="B87" s="85"/>
      <c r="C87" s="86"/>
      <c r="D87" s="86"/>
      <c r="E87" s="86"/>
      <c r="F87" s="86"/>
      <c r="G87" s="86"/>
      <c r="H87" s="86"/>
      <c r="I87" s="86"/>
    </row>
    <row r="88" spans="2:9" ht="11.25">
      <c r="B88" s="85"/>
      <c r="C88" s="86"/>
      <c r="D88" s="86"/>
      <c r="E88" s="86"/>
      <c r="F88" s="86"/>
      <c r="G88" s="86"/>
      <c r="H88" s="86"/>
      <c r="I88" s="86"/>
    </row>
    <row r="89" spans="2:9" ht="11.25">
      <c r="B89" s="85"/>
      <c r="C89" s="86"/>
      <c r="D89" s="86"/>
      <c r="E89" s="86"/>
      <c r="F89" s="86"/>
      <c r="G89" s="86"/>
      <c r="H89" s="86"/>
      <c r="I89" s="86"/>
    </row>
    <row r="90" ht="11.25">
      <c r="B90" s="85"/>
    </row>
    <row r="91" ht="11.25">
      <c r="B91" s="85"/>
    </row>
    <row r="92" ht="11.25">
      <c r="B92" s="85"/>
    </row>
    <row r="93" ht="11.25">
      <c r="B93" s="85"/>
    </row>
    <row r="94" ht="11.25">
      <c r="B94" s="85"/>
    </row>
    <row r="95" ht="11.25">
      <c r="B95" s="85"/>
    </row>
    <row r="96" ht="11.25">
      <c r="B96" s="85"/>
    </row>
    <row r="97" ht="11.25">
      <c r="B97" s="85"/>
    </row>
    <row r="98" ht="11.25">
      <c r="B98" s="85"/>
    </row>
    <row r="99" ht="11.25">
      <c r="B99" s="85"/>
    </row>
    <row r="100" ht="11.25">
      <c r="B100" s="85"/>
    </row>
    <row r="101" ht="11.25">
      <c r="B101" s="85"/>
    </row>
    <row r="102" ht="11.25">
      <c r="B102" s="85"/>
    </row>
    <row r="103" ht="11.25">
      <c r="B103" s="85"/>
    </row>
    <row r="104" ht="11.25">
      <c r="B104" s="85"/>
    </row>
    <row r="105" ht="11.25">
      <c r="B105" s="85"/>
    </row>
    <row r="106" ht="11.25">
      <c r="B106" s="85"/>
    </row>
    <row r="107" ht="11.25">
      <c r="B107" s="85"/>
    </row>
    <row r="108" ht="11.25">
      <c r="B108" s="85"/>
    </row>
    <row r="109" ht="11.25">
      <c r="B109" s="85"/>
    </row>
    <row r="110" ht="11.25">
      <c r="B110" s="85"/>
    </row>
    <row r="111" ht="11.25">
      <c r="B111" s="85"/>
    </row>
    <row r="112" ht="11.25">
      <c r="B112" s="85"/>
    </row>
    <row r="113" ht="11.25">
      <c r="B113" s="85"/>
    </row>
    <row r="114" ht="11.25">
      <c r="B114" s="85"/>
    </row>
    <row r="115" ht="11.25">
      <c r="B115" s="85"/>
    </row>
    <row r="116" ht="11.25">
      <c r="B116" s="85"/>
    </row>
    <row r="117" ht="11.25">
      <c r="B117" s="85"/>
    </row>
    <row r="118" ht="11.25">
      <c r="B118" s="85"/>
    </row>
    <row r="119" ht="11.25">
      <c r="B119" s="85"/>
    </row>
    <row r="120" ht="11.25">
      <c r="B120" s="85"/>
    </row>
    <row r="121" ht="11.25">
      <c r="B121" s="85"/>
    </row>
    <row r="122" ht="11.25">
      <c r="B122" s="85"/>
    </row>
    <row r="123" ht="11.25">
      <c r="B123" s="85"/>
    </row>
    <row r="124" ht="11.25">
      <c r="B124" s="85"/>
    </row>
    <row r="125" ht="11.25">
      <c r="B125" s="85"/>
    </row>
    <row r="126" ht="11.25">
      <c r="B126" s="85"/>
    </row>
    <row r="127" ht="11.25">
      <c r="B127" s="85"/>
    </row>
    <row r="128" ht="11.25">
      <c r="B128" s="85"/>
    </row>
    <row r="129" ht="11.25">
      <c r="B129" s="85"/>
    </row>
    <row r="130" ht="11.25">
      <c r="B130" s="85"/>
    </row>
    <row r="131" ht="11.25">
      <c r="B131" s="85"/>
    </row>
    <row r="132" ht="11.25">
      <c r="B132" s="85"/>
    </row>
    <row r="133" ht="11.25">
      <c r="B133" s="85"/>
    </row>
    <row r="134" ht="11.25">
      <c r="B134" s="85"/>
    </row>
    <row r="135" ht="11.25">
      <c r="B135" s="85"/>
    </row>
    <row r="136" ht="11.25">
      <c r="B136" s="85"/>
    </row>
    <row r="137" ht="11.25">
      <c r="B137" s="85"/>
    </row>
    <row r="138" ht="11.25">
      <c r="B138" s="85"/>
    </row>
    <row r="139" ht="11.25">
      <c r="B139" s="85"/>
    </row>
    <row r="140" ht="11.25">
      <c r="B140" s="85"/>
    </row>
    <row r="141" ht="11.25">
      <c r="B141" s="85"/>
    </row>
    <row r="142" ht="11.25">
      <c r="B142" s="85"/>
    </row>
    <row r="143" ht="11.25">
      <c r="B143" s="85"/>
    </row>
    <row r="144" ht="11.25">
      <c r="B144" s="85"/>
    </row>
    <row r="145" ht="11.25">
      <c r="B145" s="85"/>
    </row>
    <row r="146" ht="11.25">
      <c r="B146" s="85"/>
    </row>
    <row r="147" ht="11.25">
      <c r="B147" s="85"/>
    </row>
    <row r="148" ht="11.25">
      <c r="B148" s="85"/>
    </row>
    <row r="149" ht="11.25">
      <c r="B149" s="85"/>
    </row>
    <row r="150" ht="11.25">
      <c r="B150" s="85"/>
    </row>
    <row r="151" ht="11.25">
      <c r="B151" s="85"/>
    </row>
    <row r="152" ht="11.25">
      <c r="B152" s="85"/>
    </row>
    <row r="153" ht="11.25">
      <c r="B153" s="85"/>
    </row>
    <row r="154" ht="11.25">
      <c r="B154" s="85"/>
    </row>
    <row r="155" ht="11.25">
      <c r="B155" s="85"/>
    </row>
    <row r="156" ht="11.25">
      <c r="B156" s="85"/>
    </row>
    <row r="157" ht="11.25">
      <c r="B157" s="85"/>
    </row>
    <row r="158" ht="11.25">
      <c r="B158" s="85"/>
    </row>
    <row r="159" ht="11.25">
      <c r="B159" s="85"/>
    </row>
    <row r="160" ht="11.25">
      <c r="B160" s="85"/>
    </row>
    <row r="161" ht="11.25">
      <c r="B161" s="85"/>
    </row>
    <row r="162" ht="11.25">
      <c r="B162" s="85"/>
    </row>
    <row r="163" ht="11.25">
      <c r="B163" s="85"/>
    </row>
    <row r="164" ht="11.25">
      <c r="B164" s="85"/>
    </row>
    <row r="165" ht="11.25">
      <c r="B165" s="85"/>
    </row>
    <row r="166" ht="11.25">
      <c r="B166" s="85"/>
    </row>
    <row r="167" ht="11.25">
      <c r="B167" s="85"/>
    </row>
    <row r="168" ht="11.25">
      <c r="B168" s="85"/>
    </row>
    <row r="169" ht="11.25">
      <c r="B169" s="85"/>
    </row>
    <row r="170" ht="11.25">
      <c r="B170" s="85"/>
    </row>
    <row r="171" ht="11.25">
      <c r="B171" s="85"/>
    </row>
    <row r="172" ht="11.25">
      <c r="B172" s="85"/>
    </row>
    <row r="173" ht="11.25">
      <c r="B173" s="85"/>
    </row>
    <row r="174" ht="11.25">
      <c r="B174" s="85"/>
    </row>
    <row r="175" ht="11.25">
      <c r="B175" s="85"/>
    </row>
    <row r="176" ht="11.25">
      <c r="B176" s="85"/>
    </row>
    <row r="177" ht="11.25">
      <c r="B177" s="85"/>
    </row>
    <row r="178" ht="11.25">
      <c r="B178" s="85"/>
    </row>
    <row r="179" ht="11.25">
      <c r="B179" s="85"/>
    </row>
    <row r="180" ht="11.25">
      <c r="B180" s="85"/>
    </row>
    <row r="181" ht="11.25">
      <c r="B181" s="85"/>
    </row>
    <row r="182" ht="11.25">
      <c r="B182" s="85"/>
    </row>
    <row r="183" ht="11.25">
      <c r="B183" s="85"/>
    </row>
    <row r="184" ht="11.25">
      <c r="B184" s="85"/>
    </row>
    <row r="185" ht="11.25">
      <c r="B185" s="85"/>
    </row>
    <row r="186" ht="11.25">
      <c r="B186" s="85"/>
    </row>
    <row r="187" ht="11.25">
      <c r="B187" s="85"/>
    </row>
    <row r="188" ht="11.25">
      <c r="B188" s="85"/>
    </row>
    <row r="189" ht="11.25">
      <c r="B189" s="85"/>
    </row>
    <row r="190" ht="11.25">
      <c r="B190" s="85"/>
    </row>
    <row r="191" ht="11.25">
      <c r="B191" s="85"/>
    </row>
    <row r="192" ht="11.25">
      <c r="B192" s="85"/>
    </row>
    <row r="193" ht="11.25">
      <c r="B193" s="85"/>
    </row>
    <row r="194" ht="11.25">
      <c r="B194" s="85"/>
    </row>
    <row r="195" ht="11.25">
      <c r="B195" s="85"/>
    </row>
    <row r="196" ht="11.25">
      <c r="B196" s="85"/>
    </row>
    <row r="197" ht="11.25">
      <c r="B197" s="85"/>
    </row>
    <row r="198" ht="11.25">
      <c r="B198" s="85"/>
    </row>
    <row r="199" ht="11.25">
      <c r="B199" s="85"/>
    </row>
    <row r="200" ht="11.25">
      <c r="B200" s="85"/>
    </row>
    <row r="201" ht="11.25">
      <c r="B201" s="85"/>
    </row>
    <row r="202" ht="11.25">
      <c r="B202" s="85"/>
    </row>
    <row r="203" ht="11.25">
      <c r="B203" s="85"/>
    </row>
    <row r="204" ht="11.25">
      <c r="B204" s="85"/>
    </row>
    <row r="205" ht="11.25">
      <c r="B205" s="85"/>
    </row>
    <row r="206" ht="11.25">
      <c r="B206" s="85"/>
    </row>
    <row r="207" ht="11.25">
      <c r="B207" s="85"/>
    </row>
    <row r="208" ht="11.25">
      <c r="B208" s="85"/>
    </row>
    <row r="209" ht="11.25">
      <c r="B209" s="85"/>
    </row>
    <row r="210" ht="11.25">
      <c r="B210" s="85"/>
    </row>
    <row r="211" ht="11.25">
      <c r="B211" s="85"/>
    </row>
    <row r="212" ht="11.25">
      <c r="B212" s="85"/>
    </row>
    <row r="213" ht="11.25">
      <c r="B213" s="85"/>
    </row>
    <row r="214" ht="11.25">
      <c r="B214" s="85"/>
    </row>
    <row r="215" ht="11.25">
      <c r="B215" s="85"/>
    </row>
    <row r="216" ht="11.25">
      <c r="B216" s="85"/>
    </row>
    <row r="217" ht="11.25">
      <c r="B217" s="85"/>
    </row>
    <row r="218" ht="11.25">
      <c r="B218" s="85"/>
    </row>
    <row r="219" ht="11.25">
      <c r="B219" s="85"/>
    </row>
    <row r="220" ht="11.25">
      <c r="B220" s="85"/>
    </row>
    <row r="221" ht="11.25">
      <c r="B221" s="85"/>
    </row>
    <row r="222" ht="11.25">
      <c r="B222" s="85"/>
    </row>
    <row r="223" ht="11.25">
      <c r="B223" s="85"/>
    </row>
    <row r="224" ht="11.25">
      <c r="B224" s="85"/>
    </row>
    <row r="225" ht="11.25">
      <c r="B225" s="85"/>
    </row>
    <row r="226" ht="11.25">
      <c r="B226" s="85"/>
    </row>
    <row r="227" ht="11.25">
      <c r="B227" s="85"/>
    </row>
    <row r="228" ht="11.25">
      <c r="B228" s="85"/>
    </row>
    <row r="229" ht="11.25">
      <c r="B229" s="85"/>
    </row>
    <row r="230" ht="11.25">
      <c r="B230" s="85"/>
    </row>
    <row r="231" ht="11.25">
      <c r="B231" s="85"/>
    </row>
    <row r="232" ht="11.25">
      <c r="B232" s="85"/>
    </row>
    <row r="233" ht="11.25">
      <c r="B233" s="85"/>
    </row>
    <row r="234" ht="11.25">
      <c r="B234" s="85"/>
    </row>
    <row r="235" ht="11.25">
      <c r="B235" s="85"/>
    </row>
    <row r="236" ht="11.25">
      <c r="B236" s="85"/>
    </row>
    <row r="237" ht="11.25">
      <c r="B237" s="85"/>
    </row>
    <row r="238" ht="11.25">
      <c r="B238" s="85"/>
    </row>
    <row r="239" ht="11.25">
      <c r="B239" s="85"/>
    </row>
    <row r="240" ht="11.25">
      <c r="B240" s="85"/>
    </row>
    <row r="241" ht="11.25">
      <c r="B241" s="85"/>
    </row>
    <row r="242" ht="11.25">
      <c r="B242" s="85"/>
    </row>
    <row r="243" ht="11.25">
      <c r="B243" s="85"/>
    </row>
    <row r="244" ht="11.25">
      <c r="B244" s="85"/>
    </row>
    <row r="245" ht="11.25">
      <c r="B245" s="85"/>
    </row>
    <row r="246" ht="11.25">
      <c r="B246" s="85"/>
    </row>
    <row r="247" ht="11.25">
      <c r="B247" s="85"/>
    </row>
    <row r="248" ht="11.25">
      <c r="B248" s="85"/>
    </row>
    <row r="249" ht="11.25">
      <c r="B249" s="85"/>
    </row>
    <row r="250" ht="11.25">
      <c r="B250" s="85"/>
    </row>
    <row r="251" ht="11.25">
      <c r="B251" s="85"/>
    </row>
    <row r="252" ht="11.25">
      <c r="B252" s="85"/>
    </row>
    <row r="253" ht="11.25">
      <c r="B253" s="85"/>
    </row>
    <row r="254" ht="11.25">
      <c r="B254" s="85"/>
    </row>
    <row r="255" ht="11.25">
      <c r="B255" s="85"/>
    </row>
    <row r="256" ht="11.25">
      <c r="B256" s="85"/>
    </row>
    <row r="257" ht="11.25">
      <c r="B257" s="85"/>
    </row>
    <row r="258" ht="11.25">
      <c r="B258" s="85"/>
    </row>
    <row r="259" ht="11.25">
      <c r="B259" s="85"/>
    </row>
    <row r="260" ht="11.25">
      <c r="B260" s="85"/>
    </row>
    <row r="261" ht="11.25">
      <c r="B261" s="85"/>
    </row>
    <row r="262" ht="11.25">
      <c r="B262" s="85"/>
    </row>
    <row r="263" ht="11.25">
      <c r="B263" s="85"/>
    </row>
    <row r="264" ht="11.25">
      <c r="B264" s="85"/>
    </row>
    <row r="265" ht="11.25">
      <c r="B265" s="85"/>
    </row>
    <row r="266" ht="11.25">
      <c r="B266" s="85"/>
    </row>
    <row r="267" ht="11.25">
      <c r="B267" s="85"/>
    </row>
    <row r="268" ht="11.25">
      <c r="B268" s="85"/>
    </row>
    <row r="269" ht="11.25">
      <c r="B269" s="85"/>
    </row>
    <row r="270" ht="11.25">
      <c r="B270" s="85"/>
    </row>
    <row r="271" ht="11.25">
      <c r="B271" s="85"/>
    </row>
    <row r="272" ht="11.25">
      <c r="B272" s="85"/>
    </row>
    <row r="273" ht="11.25">
      <c r="B273" s="85"/>
    </row>
    <row r="274" ht="11.25">
      <c r="B274" s="85"/>
    </row>
    <row r="275" ht="11.25">
      <c r="B275" s="85"/>
    </row>
    <row r="276" ht="11.25">
      <c r="B276" s="85"/>
    </row>
    <row r="277" ht="11.25">
      <c r="B277" s="85"/>
    </row>
    <row r="278" ht="11.25">
      <c r="B278" s="85"/>
    </row>
    <row r="279" ht="11.25">
      <c r="B279" s="85"/>
    </row>
    <row r="280" ht="11.25">
      <c r="B280" s="85"/>
    </row>
    <row r="281" ht="11.25">
      <c r="B281" s="85"/>
    </row>
    <row r="282" ht="11.25">
      <c r="B282" s="85"/>
    </row>
    <row r="283" ht="11.25">
      <c r="B283" s="85"/>
    </row>
    <row r="284" ht="11.25">
      <c r="B284" s="85"/>
    </row>
    <row r="285" ht="11.25">
      <c r="B285" s="85"/>
    </row>
    <row r="286" ht="11.25">
      <c r="B286" s="85"/>
    </row>
    <row r="287" ht="11.25">
      <c r="B287" s="85"/>
    </row>
    <row r="288" ht="11.25">
      <c r="B288" s="85"/>
    </row>
    <row r="289" ht="11.25">
      <c r="B289" s="85"/>
    </row>
    <row r="290" ht="11.25">
      <c r="B290" s="85"/>
    </row>
    <row r="291" ht="11.25">
      <c r="B291" s="85"/>
    </row>
    <row r="292" ht="11.25">
      <c r="B292" s="85"/>
    </row>
    <row r="293" ht="11.25">
      <c r="B293" s="85"/>
    </row>
    <row r="294" ht="11.25">
      <c r="B294" s="85"/>
    </row>
    <row r="295" ht="11.25">
      <c r="B295" s="85"/>
    </row>
    <row r="296" ht="11.25">
      <c r="B296" s="85"/>
    </row>
    <row r="297" ht="11.25">
      <c r="B297" s="85"/>
    </row>
    <row r="298" ht="11.25">
      <c r="B298" s="85"/>
    </row>
    <row r="299" ht="11.25">
      <c r="B299" s="85"/>
    </row>
    <row r="300" ht="11.25">
      <c r="B300" s="85"/>
    </row>
    <row r="301" ht="11.25">
      <c r="B301" s="85"/>
    </row>
    <row r="302" ht="11.25">
      <c r="B302" s="85"/>
    </row>
    <row r="303" ht="11.25">
      <c r="B303" s="85"/>
    </row>
    <row r="304" ht="11.25">
      <c r="B304" s="85"/>
    </row>
    <row r="305" ht="11.25">
      <c r="B305" s="85"/>
    </row>
    <row r="306" ht="11.25">
      <c r="B306" s="85"/>
    </row>
    <row r="307" ht="11.25">
      <c r="B307" s="85"/>
    </row>
    <row r="308" ht="11.25">
      <c r="B308" s="85"/>
    </row>
    <row r="309" ht="11.25">
      <c r="B309" s="85"/>
    </row>
    <row r="310" ht="11.25">
      <c r="B310" s="85"/>
    </row>
    <row r="311" ht="11.25">
      <c r="B311" s="85"/>
    </row>
    <row r="312" ht="11.25">
      <c r="B312" s="85"/>
    </row>
    <row r="313" ht="11.25">
      <c r="B313" s="85"/>
    </row>
    <row r="314" ht="11.25">
      <c r="B314" s="85"/>
    </row>
    <row r="315" ht="11.25">
      <c r="B315" s="85"/>
    </row>
    <row r="316" ht="11.25">
      <c r="B316" s="85"/>
    </row>
    <row r="317" ht="11.25">
      <c r="B317" s="85"/>
    </row>
    <row r="318" ht="11.25">
      <c r="B318" s="85"/>
    </row>
    <row r="319" ht="11.25">
      <c r="B319" s="85"/>
    </row>
    <row r="320" ht="11.25">
      <c r="B320" s="85"/>
    </row>
    <row r="321" ht="11.25">
      <c r="B321" s="85"/>
    </row>
    <row r="322" ht="11.25">
      <c r="B322" s="85"/>
    </row>
    <row r="323" ht="11.25">
      <c r="B323" s="85"/>
    </row>
    <row r="324" ht="11.25">
      <c r="B324" s="85"/>
    </row>
    <row r="325" ht="11.25">
      <c r="B325" s="85"/>
    </row>
    <row r="326" ht="11.25">
      <c r="B326" s="85"/>
    </row>
    <row r="327" ht="11.25">
      <c r="B327" s="85"/>
    </row>
    <row r="328" ht="11.25">
      <c r="B328" s="85"/>
    </row>
    <row r="329" ht="11.25">
      <c r="B329" s="85"/>
    </row>
    <row r="330" ht="11.25">
      <c r="B330" s="85"/>
    </row>
    <row r="331" ht="11.25">
      <c r="B331" s="85"/>
    </row>
    <row r="332" ht="11.25">
      <c r="B332" s="85"/>
    </row>
    <row r="333" ht="11.25">
      <c r="B333" s="85"/>
    </row>
    <row r="334" ht="11.25">
      <c r="B334" s="85"/>
    </row>
    <row r="335" ht="11.25">
      <c r="B335" s="85"/>
    </row>
    <row r="336" ht="11.25">
      <c r="B336" s="85"/>
    </row>
    <row r="337" ht="11.25">
      <c r="B337" s="85"/>
    </row>
    <row r="338" ht="11.25">
      <c r="B338" s="85"/>
    </row>
    <row r="339" ht="11.25">
      <c r="B339" s="85"/>
    </row>
    <row r="340" ht="11.25">
      <c r="B340" s="85"/>
    </row>
    <row r="341" ht="11.25">
      <c r="B341" s="85"/>
    </row>
    <row r="342" ht="11.25">
      <c r="B342" s="85"/>
    </row>
    <row r="343" ht="11.25">
      <c r="B343" s="85"/>
    </row>
    <row r="344" ht="11.25">
      <c r="B344" s="85"/>
    </row>
    <row r="345" ht="11.25">
      <c r="B345" s="85"/>
    </row>
    <row r="346" ht="11.25">
      <c r="B346" s="85"/>
    </row>
    <row r="347" ht="11.25">
      <c r="B347" s="85"/>
    </row>
    <row r="348" ht="11.25">
      <c r="B348" s="85"/>
    </row>
    <row r="349" ht="11.25">
      <c r="B349" s="85"/>
    </row>
    <row r="350" ht="11.25">
      <c r="B350" s="85"/>
    </row>
    <row r="351" ht="11.25">
      <c r="B351" s="85"/>
    </row>
    <row r="352" ht="11.25">
      <c r="B352" s="85"/>
    </row>
    <row r="353" ht="11.25">
      <c r="B353" s="85"/>
    </row>
    <row r="354" ht="11.25">
      <c r="B354" s="85"/>
    </row>
    <row r="355" ht="11.25">
      <c r="B355" s="85"/>
    </row>
    <row r="356" ht="11.25">
      <c r="B356" s="85"/>
    </row>
    <row r="357" ht="11.25">
      <c r="B357" s="85"/>
    </row>
    <row r="358" ht="11.25">
      <c r="B358" s="85"/>
    </row>
    <row r="359" ht="11.25">
      <c r="B359" s="85"/>
    </row>
    <row r="360" ht="11.25">
      <c r="B360" s="85"/>
    </row>
    <row r="361" ht="11.25">
      <c r="B361" s="85"/>
    </row>
    <row r="362" ht="11.25">
      <c r="B362" s="85"/>
    </row>
    <row r="363" ht="11.25">
      <c r="B363" s="85"/>
    </row>
    <row r="364" ht="11.25">
      <c r="B364" s="85"/>
    </row>
    <row r="365" ht="11.25">
      <c r="B365" s="85"/>
    </row>
    <row r="366" ht="11.25">
      <c r="B366" s="85"/>
    </row>
    <row r="367" ht="11.25">
      <c r="B367" s="85"/>
    </row>
    <row r="368" ht="11.25">
      <c r="B368" s="85"/>
    </row>
    <row r="369" ht="11.25">
      <c r="B369" s="85"/>
    </row>
    <row r="370" ht="11.25">
      <c r="B370" s="85"/>
    </row>
    <row r="371" ht="11.25">
      <c r="B371" s="85"/>
    </row>
    <row r="372" ht="11.25">
      <c r="B372" s="85"/>
    </row>
    <row r="373" ht="11.25">
      <c r="B373" s="85"/>
    </row>
    <row r="374" ht="11.25">
      <c r="B374" s="85"/>
    </row>
    <row r="375" ht="11.25">
      <c r="B375" s="85"/>
    </row>
    <row r="376" ht="11.25">
      <c r="B376" s="85"/>
    </row>
    <row r="377" ht="11.25">
      <c r="B377" s="85"/>
    </row>
    <row r="378" ht="11.25">
      <c r="B378" s="85"/>
    </row>
    <row r="379" ht="11.25">
      <c r="B379" s="85"/>
    </row>
    <row r="380" ht="11.25">
      <c r="B380" s="85"/>
    </row>
    <row r="381" ht="11.25">
      <c r="B381" s="85"/>
    </row>
    <row r="382" ht="11.25">
      <c r="B382" s="85"/>
    </row>
    <row r="383" ht="11.25">
      <c r="B383" s="85"/>
    </row>
    <row r="384" ht="11.25">
      <c r="B384" s="85"/>
    </row>
    <row r="385" ht="11.25">
      <c r="B385" s="85"/>
    </row>
    <row r="386" ht="11.25">
      <c r="B386" s="85"/>
    </row>
    <row r="387" ht="11.25">
      <c r="B387" s="85"/>
    </row>
    <row r="388" ht="11.25">
      <c r="B388" s="85"/>
    </row>
    <row r="389" ht="11.25">
      <c r="B389" s="85"/>
    </row>
    <row r="390" ht="11.25">
      <c r="B390" s="85"/>
    </row>
    <row r="391" ht="11.25">
      <c r="B391" s="85"/>
    </row>
    <row r="392" ht="11.25">
      <c r="B392" s="85"/>
    </row>
    <row r="393" ht="11.25">
      <c r="B393" s="85"/>
    </row>
    <row r="394" ht="11.25">
      <c r="B394" s="85"/>
    </row>
    <row r="395" ht="11.25">
      <c r="B395" s="85"/>
    </row>
    <row r="396" ht="11.25">
      <c r="B396" s="85"/>
    </row>
    <row r="397" ht="11.25">
      <c r="B397" s="85"/>
    </row>
    <row r="398" ht="11.25">
      <c r="B398" s="85"/>
    </row>
    <row r="399" ht="11.25">
      <c r="B399" s="85"/>
    </row>
    <row r="400" ht="11.25">
      <c r="B400" s="85"/>
    </row>
    <row r="401" ht="11.25">
      <c r="B401" s="85"/>
    </row>
    <row r="402" ht="11.25">
      <c r="B402" s="85"/>
    </row>
    <row r="403" ht="11.25">
      <c r="B403" s="85"/>
    </row>
    <row r="404" ht="11.25">
      <c r="B404" s="85"/>
    </row>
    <row r="405" ht="11.25">
      <c r="B405" s="85"/>
    </row>
    <row r="406" ht="11.25">
      <c r="B406" s="85"/>
    </row>
    <row r="407" ht="11.25">
      <c r="B407" s="85"/>
    </row>
    <row r="408" ht="11.25">
      <c r="B408" s="85"/>
    </row>
    <row r="409" ht="11.25">
      <c r="B409" s="85"/>
    </row>
    <row r="410" ht="11.25">
      <c r="B410" s="85"/>
    </row>
    <row r="411" ht="11.25">
      <c r="B411" s="85"/>
    </row>
    <row r="412" ht="11.25">
      <c r="B412" s="85"/>
    </row>
    <row r="413" ht="11.25">
      <c r="B413" s="85"/>
    </row>
    <row r="414" ht="11.25">
      <c r="B414" s="85"/>
    </row>
    <row r="415" ht="11.25">
      <c r="B415" s="85"/>
    </row>
    <row r="416" ht="11.25">
      <c r="B416" s="85"/>
    </row>
    <row r="417" ht="11.25">
      <c r="B417" s="85"/>
    </row>
    <row r="418" ht="11.25">
      <c r="B418" s="85"/>
    </row>
    <row r="419" ht="11.25">
      <c r="B419" s="85"/>
    </row>
    <row r="420" ht="11.25">
      <c r="B420" s="85"/>
    </row>
    <row r="421" ht="11.25">
      <c r="B421" s="85"/>
    </row>
    <row r="422" ht="11.25">
      <c r="B422" s="85"/>
    </row>
    <row r="423" ht="11.25">
      <c r="B423" s="85"/>
    </row>
    <row r="424" ht="11.25">
      <c r="B424" s="85"/>
    </row>
    <row r="425" ht="11.25">
      <c r="B425" s="85"/>
    </row>
    <row r="426" ht="11.25">
      <c r="B426" s="85"/>
    </row>
    <row r="427" ht="11.25">
      <c r="B427" s="85"/>
    </row>
    <row r="428" ht="11.25">
      <c r="B428" s="85"/>
    </row>
    <row r="429" ht="11.25">
      <c r="B429" s="85"/>
    </row>
    <row r="430" ht="11.25">
      <c r="B430" s="85"/>
    </row>
    <row r="431" ht="11.25">
      <c r="B431" s="85"/>
    </row>
    <row r="432" ht="11.25">
      <c r="B432" s="85"/>
    </row>
    <row r="433" ht="11.25">
      <c r="B433" s="85"/>
    </row>
    <row r="434" ht="11.25">
      <c r="B434" s="85"/>
    </row>
    <row r="435" ht="11.25">
      <c r="B435" s="85"/>
    </row>
    <row r="436" ht="11.25">
      <c r="B436" s="85"/>
    </row>
    <row r="437" ht="11.25">
      <c r="B437" s="85"/>
    </row>
    <row r="438" ht="11.25">
      <c r="B438" s="85"/>
    </row>
    <row r="439" ht="11.25">
      <c r="B439" s="85"/>
    </row>
    <row r="440" ht="11.25">
      <c r="B440" s="85"/>
    </row>
    <row r="441" ht="11.25">
      <c r="B441" s="85"/>
    </row>
    <row r="442" ht="11.25">
      <c r="B442" s="85"/>
    </row>
    <row r="443" ht="11.25">
      <c r="B443" s="85"/>
    </row>
    <row r="444" ht="11.25">
      <c r="B444" s="85"/>
    </row>
    <row r="445" ht="11.25">
      <c r="B445" s="85"/>
    </row>
    <row r="446" ht="11.25">
      <c r="B446" s="85"/>
    </row>
    <row r="447" ht="11.25">
      <c r="B447" s="85"/>
    </row>
    <row r="448" ht="11.25">
      <c r="B448" s="85"/>
    </row>
    <row r="449" ht="11.25">
      <c r="B449" s="85"/>
    </row>
    <row r="450" ht="11.25">
      <c r="B450" s="85"/>
    </row>
    <row r="451" ht="11.25">
      <c r="B451" s="85"/>
    </row>
    <row r="452" ht="11.25">
      <c r="B452" s="85"/>
    </row>
    <row r="453" ht="11.25">
      <c r="B453" s="85"/>
    </row>
    <row r="454" ht="11.25">
      <c r="B454" s="85"/>
    </row>
    <row r="455" ht="11.25">
      <c r="B455" s="85"/>
    </row>
    <row r="456" ht="11.25">
      <c r="B456" s="85"/>
    </row>
    <row r="457" ht="11.25">
      <c r="B457" s="85"/>
    </row>
    <row r="458" ht="11.25">
      <c r="B458" s="85"/>
    </row>
    <row r="459" ht="11.25">
      <c r="B459" s="85"/>
    </row>
    <row r="460" ht="11.25">
      <c r="B460" s="85"/>
    </row>
    <row r="461" ht="11.25">
      <c r="B461" s="85"/>
    </row>
    <row r="462" ht="11.25">
      <c r="B462" s="85"/>
    </row>
    <row r="463" ht="11.25">
      <c r="B463" s="85"/>
    </row>
    <row r="464" ht="11.25">
      <c r="B464" s="85"/>
    </row>
    <row r="465" ht="11.25">
      <c r="B465" s="85"/>
    </row>
    <row r="466" ht="11.25">
      <c r="B466" s="85"/>
    </row>
    <row r="467" ht="11.25">
      <c r="B467" s="85"/>
    </row>
    <row r="468" ht="11.25">
      <c r="B468" s="85"/>
    </row>
    <row r="469" ht="11.25">
      <c r="B469" s="85"/>
    </row>
    <row r="470" ht="11.25">
      <c r="B470" s="85"/>
    </row>
    <row r="471" ht="11.25">
      <c r="B471" s="85"/>
    </row>
    <row r="472" ht="11.25">
      <c r="B472" s="85"/>
    </row>
    <row r="473" ht="11.25">
      <c r="B473" s="85"/>
    </row>
    <row r="474" ht="11.25">
      <c r="B474" s="85"/>
    </row>
    <row r="475" ht="11.25">
      <c r="B475" s="85"/>
    </row>
    <row r="476" ht="11.25">
      <c r="B476" s="85"/>
    </row>
    <row r="477" ht="11.25">
      <c r="B477" s="85"/>
    </row>
    <row r="478" ht="11.25">
      <c r="B478" s="85"/>
    </row>
    <row r="479" ht="11.25">
      <c r="B479" s="85"/>
    </row>
    <row r="480" ht="11.25">
      <c r="B480" s="85"/>
    </row>
    <row r="481" ht="11.25">
      <c r="B481" s="85"/>
    </row>
    <row r="482" ht="11.25">
      <c r="B482" s="85"/>
    </row>
    <row r="483" ht="11.25">
      <c r="B483" s="85"/>
    </row>
    <row r="484" ht="11.25">
      <c r="B484" s="85"/>
    </row>
    <row r="485" ht="11.25">
      <c r="B485" s="85"/>
    </row>
    <row r="486" ht="11.25">
      <c r="B486" s="85"/>
    </row>
    <row r="487" ht="11.25">
      <c r="B487" s="85"/>
    </row>
    <row r="488" ht="11.25">
      <c r="B488" s="85"/>
    </row>
    <row r="489" ht="11.25">
      <c r="B489" s="85"/>
    </row>
    <row r="490" ht="11.25">
      <c r="B490" s="85"/>
    </row>
    <row r="491" ht="11.25">
      <c r="B491" s="85"/>
    </row>
    <row r="492" ht="11.25">
      <c r="B492" s="85"/>
    </row>
    <row r="493" ht="11.25">
      <c r="B493" s="85"/>
    </row>
    <row r="494" ht="11.25">
      <c r="B494" s="85"/>
    </row>
    <row r="495" ht="11.25">
      <c r="B495" s="85"/>
    </row>
    <row r="496" ht="11.25">
      <c r="B496" s="85"/>
    </row>
    <row r="497" ht="11.25">
      <c r="B497" s="85"/>
    </row>
    <row r="498" ht="11.25">
      <c r="B498" s="85"/>
    </row>
    <row r="499" ht="11.25">
      <c r="B499" s="85"/>
    </row>
    <row r="500" ht="11.25">
      <c r="B500" s="85"/>
    </row>
    <row r="501" ht="11.25">
      <c r="B501" s="85"/>
    </row>
    <row r="502" ht="11.25">
      <c r="B502" s="85"/>
    </row>
    <row r="503" ht="11.25">
      <c r="B503" s="85"/>
    </row>
    <row r="504" ht="11.25">
      <c r="B504" s="85"/>
    </row>
    <row r="505" ht="11.25">
      <c r="B505" s="85"/>
    </row>
    <row r="506" ht="11.25">
      <c r="B506" s="85"/>
    </row>
    <row r="507" ht="11.25">
      <c r="B507" s="85"/>
    </row>
    <row r="508" ht="11.25">
      <c r="B508" s="85"/>
    </row>
    <row r="509" ht="11.25">
      <c r="B509" s="85"/>
    </row>
    <row r="510" ht="11.25">
      <c r="B510" s="85"/>
    </row>
    <row r="511" ht="11.25">
      <c r="B511" s="85"/>
    </row>
    <row r="512" ht="11.25">
      <c r="B512" s="85"/>
    </row>
    <row r="513" ht="11.25">
      <c r="B513" s="85"/>
    </row>
    <row r="514" ht="11.25">
      <c r="B514" s="85"/>
    </row>
    <row r="515" ht="11.25">
      <c r="B515" s="85"/>
    </row>
    <row r="516" ht="11.25">
      <c r="B516" s="85"/>
    </row>
    <row r="517" ht="11.25">
      <c r="B517" s="85"/>
    </row>
    <row r="518" ht="11.25">
      <c r="B518" s="85"/>
    </row>
    <row r="519" ht="11.25">
      <c r="B519" s="85"/>
    </row>
    <row r="520" ht="11.25">
      <c r="B520" s="85"/>
    </row>
    <row r="521" ht="11.25">
      <c r="B521" s="85"/>
    </row>
    <row r="522" ht="11.25">
      <c r="B522" s="85"/>
    </row>
    <row r="523" ht="11.25">
      <c r="B523" s="85"/>
    </row>
    <row r="524" ht="11.25">
      <c r="B524" s="85"/>
    </row>
    <row r="525" ht="11.25">
      <c r="B525" s="85"/>
    </row>
    <row r="526" ht="11.25">
      <c r="B526" s="85"/>
    </row>
    <row r="527" ht="11.25">
      <c r="B527" s="85"/>
    </row>
    <row r="528" ht="11.25">
      <c r="B528" s="85"/>
    </row>
    <row r="529" ht="11.25">
      <c r="B529" s="85"/>
    </row>
    <row r="530" ht="11.25">
      <c r="B530" s="85"/>
    </row>
    <row r="531" ht="11.25">
      <c r="B531" s="85"/>
    </row>
    <row r="532" ht="11.25">
      <c r="B532" s="85"/>
    </row>
    <row r="533" ht="11.25">
      <c r="B533" s="85"/>
    </row>
    <row r="534" ht="11.25">
      <c r="B534" s="85"/>
    </row>
    <row r="535" ht="11.25">
      <c r="B535" s="85"/>
    </row>
    <row r="536" ht="11.25">
      <c r="B536" s="85"/>
    </row>
    <row r="537" ht="11.25">
      <c r="B537" s="85"/>
    </row>
    <row r="538" ht="11.25">
      <c r="B538" s="85"/>
    </row>
    <row r="539" ht="11.25">
      <c r="B539" s="85"/>
    </row>
    <row r="540" ht="11.25">
      <c r="B540" s="85"/>
    </row>
    <row r="541" ht="11.25">
      <c r="B541" s="85"/>
    </row>
    <row r="542" ht="11.25">
      <c r="B542" s="85"/>
    </row>
    <row r="543" ht="11.25">
      <c r="B543" s="85"/>
    </row>
    <row r="544" ht="11.25">
      <c r="B544" s="85"/>
    </row>
    <row r="545" ht="11.25">
      <c r="B545" s="85"/>
    </row>
    <row r="546" ht="11.25">
      <c r="B546" s="85"/>
    </row>
    <row r="547" ht="11.25">
      <c r="B547" s="85"/>
    </row>
    <row r="548" ht="11.25">
      <c r="B548" s="85"/>
    </row>
    <row r="549" ht="11.25">
      <c r="B549" s="85"/>
    </row>
    <row r="550" ht="11.25">
      <c r="B550" s="85"/>
    </row>
    <row r="551" ht="11.25">
      <c r="B551" s="85"/>
    </row>
    <row r="552" ht="11.25">
      <c r="B552" s="85"/>
    </row>
    <row r="553" ht="11.25">
      <c r="B553" s="85"/>
    </row>
    <row r="554" ht="11.25">
      <c r="B554" s="85"/>
    </row>
    <row r="555" ht="11.25">
      <c r="B555" s="85"/>
    </row>
    <row r="556" ht="11.25">
      <c r="B556" s="85"/>
    </row>
    <row r="557" ht="11.25">
      <c r="B557" s="85"/>
    </row>
    <row r="558" ht="11.25">
      <c r="B558" s="85"/>
    </row>
    <row r="559" ht="11.25">
      <c r="B559" s="85"/>
    </row>
    <row r="560" ht="11.25">
      <c r="B560" s="85"/>
    </row>
    <row r="561" ht="11.25">
      <c r="B561" s="85"/>
    </row>
    <row r="562" ht="11.25">
      <c r="B562" s="85"/>
    </row>
    <row r="563" ht="11.25">
      <c r="B563" s="85"/>
    </row>
    <row r="564" ht="11.25">
      <c r="B564" s="85"/>
    </row>
    <row r="565" ht="11.25">
      <c r="B565" s="85"/>
    </row>
    <row r="566" ht="11.25">
      <c r="B566" s="85"/>
    </row>
    <row r="567" ht="11.25">
      <c r="B567" s="85"/>
    </row>
    <row r="568" ht="11.25">
      <c r="B568" s="85"/>
    </row>
    <row r="569" ht="11.25">
      <c r="B569" s="85"/>
    </row>
    <row r="570" ht="11.25">
      <c r="B570" s="85"/>
    </row>
    <row r="571" ht="11.25">
      <c r="B571" s="85"/>
    </row>
    <row r="572" ht="11.25">
      <c r="B572" s="85"/>
    </row>
    <row r="573" ht="11.25">
      <c r="B573" s="85"/>
    </row>
    <row r="574" ht="11.25">
      <c r="B574" s="85"/>
    </row>
    <row r="575" ht="11.25">
      <c r="B575" s="85"/>
    </row>
    <row r="576" ht="11.25">
      <c r="B576" s="85"/>
    </row>
    <row r="577" ht="11.25">
      <c r="B577" s="85"/>
    </row>
    <row r="578" ht="11.25">
      <c r="B578" s="85"/>
    </row>
    <row r="579" ht="11.25">
      <c r="B579" s="85"/>
    </row>
    <row r="580" ht="11.25">
      <c r="B580" s="85"/>
    </row>
    <row r="581" ht="11.25">
      <c r="B581" s="85"/>
    </row>
    <row r="582" ht="11.25">
      <c r="B582" s="85"/>
    </row>
    <row r="583" ht="11.25">
      <c r="B583" s="85"/>
    </row>
    <row r="584" ht="11.25">
      <c r="B584" s="85"/>
    </row>
    <row r="585" ht="11.25">
      <c r="B585" s="85"/>
    </row>
    <row r="586" ht="11.25">
      <c r="B586" s="85"/>
    </row>
    <row r="587" ht="11.25">
      <c r="B587" s="85"/>
    </row>
    <row r="588" ht="11.25">
      <c r="B588" s="85"/>
    </row>
    <row r="589" ht="11.25">
      <c r="B589" s="85"/>
    </row>
    <row r="590" ht="11.25">
      <c r="B590" s="85"/>
    </row>
    <row r="591" ht="11.25">
      <c r="B591" s="85"/>
    </row>
    <row r="592" ht="11.25">
      <c r="B592" s="85"/>
    </row>
    <row r="593" ht="11.25">
      <c r="B593" s="85"/>
    </row>
    <row r="594" ht="11.25">
      <c r="B594" s="85"/>
    </row>
    <row r="595" ht="11.25">
      <c r="B595" s="85"/>
    </row>
    <row r="596" ht="11.25">
      <c r="B596" s="85"/>
    </row>
    <row r="597" ht="11.25">
      <c r="B597" s="85"/>
    </row>
    <row r="598" ht="11.25">
      <c r="B598" s="85"/>
    </row>
    <row r="599" ht="11.25">
      <c r="B599" s="85"/>
    </row>
    <row r="600" ht="11.25">
      <c r="B600" s="85"/>
    </row>
    <row r="601" ht="11.25">
      <c r="B601" s="85"/>
    </row>
    <row r="602" ht="11.25">
      <c r="B602" s="85"/>
    </row>
    <row r="603" ht="11.25">
      <c r="B603" s="85"/>
    </row>
    <row r="604" ht="11.25">
      <c r="B604" s="85"/>
    </row>
    <row r="605" ht="11.25">
      <c r="B605" s="85"/>
    </row>
    <row r="606" ht="11.25">
      <c r="B606" s="85"/>
    </row>
    <row r="607" ht="11.25">
      <c r="B607" s="85"/>
    </row>
    <row r="608" ht="11.25">
      <c r="B608" s="85"/>
    </row>
    <row r="609" ht="11.25">
      <c r="B609" s="85"/>
    </row>
    <row r="610" ht="11.25">
      <c r="B610" s="85"/>
    </row>
    <row r="611" ht="11.25">
      <c r="B611" s="85"/>
    </row>
    <row r="612" ht="11.25">
      <c r="B612" s="85"/>
    </row>
    <row r="613" ht="11.25">
      <c r="B613" s="85"/>
    </row>
    <row r="614" ht="11.25">
      <c r="B614" s="85"/>
    </row>
    <row r="615" ht="11.25">
      <c r="B615" s="85"/>
    </row>
    <row r="616" ht="11.25">
      <c r="B616" s="85"/>
    </row>
    <row r="617" ht="11.25">
      <c r="B617" s="85"/>
    </row>
    <row r="618" ht="11.25">
      <c r="B618" s="85"/>
    </row>
    <row r="619" ht="11.25">
      <c r="B619" s="85"/>
    </row>
    <row r="620" ht="11.25">
      <c r="B620" s="85"/>
    </row>
    <row r="621" ht="11.25">
      <c r="B621" s="85"/>
    </row>
    <row r="622" ht="11.25">
      <c r="B622" s="85"/>
    </row>
    <row r="623" ht="11.25">
      <c r="B623" s="85"/>
    </row>
    <row r="624" ht="11.25">
      <c r="B624" s="85"/>
    </row>
    <row r="625" ht="11.25">
      <c r="B625" s="85"/>
    </row>
    <row r="626" ht="11.25">
      <c r="B626" s="85"/>
    </row>
    <row r="627" ht="11.25">
      <c r="B627" s="85"/>
    </row>
    <row r="628" ht="11.25">
      <c r="B628" s="85"/>
    </row>
    <row r="629" ht="11.25">
      <c r="B629" s="85"/>
    </row>
    <row r="630" ht="11.25">
      <c r="B630" s="85"/>
    </row>
    <row r="631" ht="11.25">
      <c r="B631" s="85"/>
    </row>
    <row r="632" ht="11.25">
      <c r="B632" s="85"/>
    </row>
    <row r="633" ht="11.25">
      <c r="B633" s="85"/>
    </row>
    <row r="634" ht="11.25">
      <c r="B634" s="85"/>
    </row>
    <row r="635" ht="11.25">
      <c r="B635" s="85"/>
    </row>
    <row r="636" ht="11.25">
      <c r="B636" s="85"/>
    </row>
    <row r="637" ht="11.25">
      <c r="B637" s="85"/>
    </row>
    <row r="638" ht="11.25">
      <c r="B638" s="85"/>
    </row>
    <row r="639" ht="11.25">
      <c r="B639" s="85"/>
    </row>
    <row r="640" ht="11.25">
      <c r="B640" s="85"/>
    </row>
    <row r="641" ht="11.25">
      <c r="B641" s="85"/>
    </row>
    <row r="642" ht="11.25">
      <c r="B642" s="85"/>
    </row>
    <row r="643" ht="11.25">
      <c r="B643" s="85"/>
    </row>
    <row r="644" ht="11.25">
      <c r="B644" s="85"/>
    </row>
    <row r="645" ht="11.25">
      <c r="B645" s="85"/>
    </row>
    <row r="646" ht="11.25">
      <c r="B646" s="85"/>
    </row>
    <row r="647" ht="11.25">
      <c r="B647" s="85"/>
    </row>
    <row r="648" ht="11.25">
      <c r="B648" s="85"/>
    </row>
    <row r="649" ht="11.25">
      <c r="B649" s="85"/>
    </row>
    <row r="650" ht="11.25">
      <c r="B650" s="85"/>
    </row>
    <row r="651" ht="11.25">
      <c r="B651" s="85"/>
    </row>
    <row r="652" ht="11.25">
      <c r="B652" s="85"/>
    </row>
    <row r="653" ht="11.25">
      <c r="B653" s="85"/>
    </row>
    <row r="654" ht="11.25">
      <c r="B654" s="85"/>
    </row>
    <row r="655" ht="11.25">
      <c r="B655" s="85"/>
    </row>
    <row r="656" ht="11.25">
      <c r="B656" s="85"/>
    </row>
    <row r="657" ht="11.25">
      <c r="B657" s="85"/>
    </row>
    <row r="658" ht="11.25">
      <c r="B658" s="85"/>
    </row>
    <row r="659" ht="11.25">
      <c r="B659" s="85"/>
    </row>
    <row r="660" ht="11.25">
      <c r="B660" s="85"/>
    </row>
    <row r="661" ht="11.25">
      <c r="B661" s="85"/>
    </row>
    <row r="662" ht="11.25">
      <c r="B662" s="85"/>
    </row>
    <row r="663" ht="11.25">
      <c r="B663" s="85"/>
    </row>
    <row r="664" ht="11.25">
      <c r="B664" s="85"/>
    </row>
    <row r="665" ht="11.25">
      <c r="B665" s="85"/>
    </row>
    <row r="666" ht="11.25">
      <c r="B666" s="85"/>
    </row>
    <row r="667" ht="11.25">
      <c r="B667" s="85"/>
    </row>
    <row r="668" ht="11.25">
      <c r="B668" s="85"/>
    </row>
    <row r="669" ht="11.25">
      <c r="B669" s="85"/>
    </row>
    <row r="670" ht="11.25">
      <c r="B670" s="85"/>
    </row>
    <row r="671" ht="11.25">
      <c r="B671" s="85"/>
    </row>
    <row r="672" ht="11.25">
      <c r="B672" s="85"/>
    </row>
    <row r="673" ht="11.25">
      <c r="B673" s="85"/>
    </row>
    <row r="674" ht="11.25">
      <c r="B674" s="85"/>
    </row>
    <row r="675" ht="11.25">
      <c r="B675" s="85"/>
    </row>
    <row r="676" ht="11.25">
      <c r="B676" s="85"/>
    </row>
    <row r="677" ht="11.25">
      <c r="B677" s="85"/>
    </row>
    <row r="678" ht="11.25">
      <c r="B678" s="85"/>
    </row>
    <row r="679" ht="11.25">
      <c r="B679" s="85"/>
    </row>
    <row r="680" ht="11.25">
      <c r="B680" s="85"/>
    </row>
    <row r="681" ht="11.25">
      <c r="B681" s="85"/>
    </row>
    <row r="682" ht="11.25">
      <c r="B682" s="85"/>
    </row>
    <row r="683" ht="11.25">
      <c r="B683" s="85"/>
    </row>
    <row r="684" ht="11.25">
      <c r="B684" s="85"/>
    </row>
    <row r="685" ht="11.25">
      <c r="B685" s="85"/>
    </row>
    <row r="686" ht="11.25">
      <c r="B686" s="85"/>
    </row>
    <row r="687" ht="11.25">
      <c r="B687" s="85"/>
    </row>
    <row r="688" ht="11.25">
      <c r="B688" s="85"/>
    </row>
    <row r="689" ht="11.25">
      <c r="B689" s="85"/>
    </row>
    <row r="690" ht="11.25">
      <c r="B690" s="85"/>
    </row>
    <row r="691" ht="11.25">
      <c r="B691" s="85"/>
    </row>
    <row r="692" ht="11.25">
      <c r="B692" s="85"/>
    </row>
    <row r="693" ht="11.25">
      <c r="B693" s="85"/>
    </row>
    <row r="694" ht="11.25">
      <c r="B694" s="85"/>
    </row>
    <row r="695" ht="11.25">
      <c r="B695" s="85"/>
    </row>
    <row r="696" ht="11.25">
      <c r="B696" s="85"/>
    </row>
    <row r="697" ht="11.25">
      <c r="B697" s="85"/>
    </row>
    <row r="698" ht="11.25">
      <c r="B698" s="85"/>
    </row>
    <row r="699" ht="11.25">
      <c r="B699" s="85"/>
    </row>
    <row r="700" ht="11.25">
      <c r="B700" s="85"/>
    </row>
    <row r="701" ht="11.25">
      <c r="B701" s="85"/>
    </row>
    <row r="702" ht="11.25">
      <c r="B702" s="85"/>
    </row>
    <row r="703" ht="11.25">
      <c r="B703" s="85"/>
    </row>
    <row r="704" ht="11.25">
      <c r="B704" s="85"/>
    </row>
    <row r="705" ht="11.25">
      <c r="B705" s="85"/>
    </row>
    <row r="706" ht="11.25">
      <c r="B706" s="85"/>
    </row>
    <row r="707" ht="11.25">
      <c r="B707" s="85"/>
    </row>
    <row r="708" ht="11.25">
      <c r="B708" s="85"/>
    </row>
    <row r="709" ht="11.25">
      <c r="B709" s="85"/>
    </row>
    <row r="710" ht="11.25">
      <c r="B710" s="85"/>
    </row>
    <row r="711" ht="11.25">
      <c r="B711" s="85"/>
    </row>
    <row r="712" ht="11.25">
      <c r="B712" s="85"/>
    </row>
    <row r="713" ht="11.25">
      <c r="B713" s="85"/>
    </row>
    <row r="714" ht="11.25">
      <c r="B714" s="85"/>
    </row>
    <row r="715" ht="11.25">
      <c r="B715" s="85"/>
    </row>
    <row r="716" ht="11.25">
      <c r="B716" s="85"/>
    </row>
    <row r="717" ht="11.25">
      <c r="B717" s="85"/>
    </row>
    <row r="718" ht="11.25">
      <c r="B718" s="85"/>
    </row>
    <row r="719" ht="11.25">
      <c r="B719" s="85"/>
    </row>
    <row r="720" ht="11.25">
      <c r="B720" s="85"/>
    </row>
    <row r="721" ht="11.25">
      <c r="B721" s="85"/>
    </row>
    <row r="722" ht="11.25">
      <c r="B722" s="85"/>
    </row>
    <row r="723" ht="11.25">
      <c r="B723" s="85"/>
    </row>
    <row r="724" ht="11.25">
      <c r="B724" s="85"/>
    </row>
    <row r="725" ht="11.25">
      <c r="B725" s="85"/>
    </row>
    <row r="726" ht="11.25">
      <c r="B726" s="85"/>
    </row>
    <row r="727" ht="11.25">
      <c r="B727" s="85"/>
    </row>
    <row r="728" ht="11.25">
      <c r="B728" s="85"/>
    </row>
    <row r="729" ht="11.25">
      <c r="B729" s="85"/>
    </row>
    <row r="730" ht="11.25">
      <c r="B730" s="85"/>
    </row>
    <row r="731" ht="11.25">
      <c r="B731" s="85"/>
    </row>
    <row r="732" ht="11.25">
      <c r="B732" s="85"/>
    </row>
    <row r="733" ht="11.25">
      <c r="B733" s="85"/>
    </row>
    <row r="734" ht="11.25">
      <c r="B734" s="85"/>
    </row>
    <row r="735" ht="11.25">
      <c r="B735" s="85"/>
    </row>
    <row r="736" ht="11.25">
      <c r="B736" s="85"/>
    </row>
    <row r="737" ht="11.25">
      <c r="B737" s="85"/>
    </row>
    <row r="738" ht="11.25">
      <c r="B738" s="85"/>
    </row>
    <row r="739" ht="11.25">
      <c r="B739" s="85"/>
    </row>
    <row r="740" ht="11.25">
      <c r="B740" s="85"/>
    </row>
    <row r="741" ht="11.25">
      <c r="B741" s="85"/>
    </row>
    <row r="742" ht="11.25">
      <c r="B742" s="85"/>
    </row>
    <row r="743" ht="11.25">
      <c r="B743" s="85"/>
    </row>
    <row r="744" ht="11.25">
      <c r="B744" s="85"/>
    </row>
    <row r="745" ht="11.25">
      <c r="B745" s="85"/>
    </row>
    <row r="746" ht="11.25">
      <c r="B746" s="85"/>
    </row>
    <row r="747" ht="11.25">
      <c r="B747" s="85"/>
    </row>
    <row r="748" ht="11.25">
      <c r="B748" s="85"/>
    </row>
    <row r="749" ht="11.25">
      <c r="B749" s="85"/>
    </row>
    <row r="750" ht="11.25">
      <c r="B750" s="85"/>
    </row>
    <row r="751" ht="11.25">
      <c r="B751" s="85"/>
    </row>
    <row r="752" ht="11.25">
      <c r="B752" s="85"/>
    </row>
    <row r="753" ht="11.25">
      <c r="B753" s="85"/>
    </row>
    <row r="754" ht="11.25">
      <c r="B754" s="85"/>
    </row>
    <row r="755" ht="11.25">
      <c r="B755" s="85"/>
    </row>
    <row r="756" ht="11.25">
      <c r="B756" s="85"/>
    </row>
    <row r="757" ht="11.25">
      <c r="B757" s="85"/>
    </row>
    <row r="758" ht="11.25">
      <c r="B758" s="85"/>
    </row>
    <row r="759" ht="11.25">
      <c r="B759" s="85"/>
    </row>
    <row r="760" ht="11.25">
      <c r="B760" s="85"/>
    </row>
    <row r="761" ht="11.25">
      <c r="B761" s="85"/>
    </row>
    <row r="762" ht="11.25">
      <c r="B762" s="85"/>
    </row>
    <row r="763" ht="11.25">
      <c r="B763" s="85"/>
    </row>
    <row r="764" ht="11.25">
      <c r="B764" s="85"/>
    </row>
    <row r="765" ht="11.25">
      <c r="B765" s="85"/>
    </row>
    <row r="766" ht="11.25">
      <c r="B766" s="85"/>
    </row>
    <row r="767" ht="11.25">
      <c r="B767" s="85"/>
    </row>
    <row r="768" ht="11.25">
      <c r="B768" s="85"/>
    </row>
    <row r="769" ht="11.25">
      <c r="B769" s="85"/>
    </row>
    <row r="770" ht="11.25">
      <c r="B770" s="85"/>
    </row>
    <row r="771" ht="11.25">
      <c r="B771" s="85"/>
    </row>
    <row r="772" ht="11.25">
      <c r="B772" s="85"/>
    </row>
    <row r="773" ht="11.25">
      <c r="B773" s="85"/>
    </row>
    <row r="774" ht="11.25">
      <c r="B774" s="85"/>
    </row>
    <row r="775" ht="11.25">
      <c r="B775" s="85"/>
    </row>
    <row r="776" ht="11.25">
      <c r="B776" s="85"/>
    </row>
    <row r="777" ht="11.25">
      <c r="B777" s="85"/>
    </row>
    <row r="778" ht="11.25">
      <c r="B778" s="85"/>
    </row>
    <row r="779" ht="11.25">
      <c r="B779" s="85"/>
    </row>
    <row r="780" ht="11.25">
      <c r="B780" s="85"/>
    </row>
    <row r="781" ht="11.25">
      <c r="B781" s="85"/>
    </row>
    <row r="782" ht="11.25">
      <c r="B782" s="85"/>
    </row>
    <row r="783" ht="11.25">
      <c r="B783" s="85"/>
    </row>
    <row r="784" ht="11.25">
      <c r="B784" s="85"/>
    </row>
    <row r="785" ht="11.25">
      <c r="B785" s="85"/>
    </row>
    <row r="786" ht="11.25">
      <c r="B786" s="85"/>
    </row>
    <row r="787" ht="11.25">
      <c r="B787" s="85"/>
    </row>
    <row r="788" ht="11.25">
      <c r="B788" s="85"/>
    </row>
    <row r="789" ht="11.25">
      <c r="B789" s="85"/>
    </row>
    <row r="790" ht="11.25">
      <c r="B790" s="85"/>
    </row>
    <row r="791" ht="11.25">
      <c r="B791" s="85"/>
    </row>
    <row r="792" ht="11.25">
      <c r="B792" s="85"/>
    </row>
    <row r="793" ht="11.25">
      <c r="B793" s="85"/>
    </row>
    <row r="794" ht="11.25">
      <c r="B794" s="85"/>
    </row>
    <row r="795" ht="11.25">
      <c r="B795" s="85"/>
    </row>
    <row r="796" ht="11.25">
      <c r="B796" s="85"/>
    </row>
    <row r="797" ht="11.25">
      <c r="B797" s="85"/>
    </row>
    <row r="798" ht="11.25">
      <c r="B798" s="85"/>
    </row>
    <row r="799" ht="11.25">
      <c r="B799" s="85"/>
    </row>
    <row r="800" ht="11.25">
      <c r="B800" s="85"/>
    </row>
    <row r="801" ht="11.25">
      <c r="B801" s="85"/>
    </row>
    <row r="802" ht="11.25">
      <c r="B802" s="85"/>
    </row>
    <row r="803" ht="11.25">
      <c r="B803" s="85"/>
    </row>
    <row r="804" ht="11.25">
      <c r="B804" s="85"/>
    </row>
    <row r="805" ht="11.25">
      <c r="B805" s="85"/>
    </row>
    <row r="806" ht="11.25">
      <c r="B806" s="85"/>
    </row>
    <row r="807" ht="11.25">
      <c r="B807" s="85"/>
    </row>
    <row r="808" ht="11.25">
      <c r="B808" s="85"/>
    </row>
    <row r="809" ht="11.25">
      <c r="B809" s="85"/>
    </row>
    <row r="810" ht="11.25">
      <c r="B810" s="85"/>
    </row>
    <row r="811" ht="11.25">
      <c r="B811" s="85"/>
    </row>
    <row r="812" ht="11.25">
      <c r="B812" s="85"/>
    </row>
    <row r="813" ht="11.25">
      <c r="B813" s="85"/>
    </row>
    <row r="814" ht="11.25">
      <c r="B814" s="85"/>
    </row>
    <row r="815" ht="11.25">
      <c r="B815" s="85"/>
    </row>
    <row r="816" ht="11.25">
      <c r="B816" s="85"/>
    </row>
    <row r="817" ht="11.25">
      <c r="B817" s="85"/>
    </row>
    <row r="818" ht="11.25">
      <c r="B818" s="85"/>
    </row>
    <row r="819" ht="11.25">
      <c r="B819" s="85"/>
    </row>
    <row r="820" ht="11.25">
      <c r="B820" s="85"/>
    </row>
    <row r="821" ht="11.25">
      <c r="B821" s="85"/>
    </row>
    <row r="822" ht="11.25">
      <c r="B822" s="85"/>
    </row>
    <row r="823" ht="11.25">
      <c r="B823" s="85"/>
    </row>
    <row r="824" ht="11.25">
      <c r="B824" s="85"/>
    </row>
    <row r="825" ht="11.25">
      <c r="B825" s="85"/>
    </row>
    <row r="826" ht="11.25">
      <c r="B826" s="85"/>
    </row>
    <row r="827" ht="11.25">
      <c r="B827" s="85"/>
    </row>
    <row r="828" ht="11.25">
      <c r="B828" s="85"/>
    </row>
    <row r="829" ht="11.25">
      <c r="B829" s="85"/>
    </row>
    <row r="830" ht="11.25">
      <c r="B830" s="85"/>
    </row>
    <row r="831" ht="11.25">
      <c r="B831" s="85"/>
    </row>
    <row r="832" ht="11.25">
      <c r="B832" s="85"/>
    </row>
    <row r="833" ht="11.25">
      <c r="B833" s="85"/>
    </row>
    <row r="834" ht="11.25">
      <c r="B834" s="85"/>
    </row>
    <row r="835" ht="11.25">
      <c r="B835" s="85"/>
    </row>
    <row r="836" ht="11.25">
      <c r="B836" s="85"/>
    </row>
    <row r="837" ht="11.25">
      <c r="B837" s="85"/>
    </row>
    <row r="838" ht="11.25">
      <c r="B838" s="85"/>
    </row>
    <row r="839" ht="11.25">
      <c r="B839" s="85"/>
    </row>
    <row r="840" ht="11.25">
      <c r="B840" s="85"/>
    </row>
    <row r="841" ht="11.25">
      <c r="B841" s="85"/>
    </row>
    <row r="842" ht="11.25">
      <c r="B842" s="85"/>
    </row>
    <row r="843" ht="11.25">
      <c r="B843" s="85"/>
    </row>
    <row r="844" ht="11.25">
      <c r="B844" s="85"/>
    </row>
    <row r="845" ht="11.25">
      <c r="B845" s="85"/>
    </row>
    <row r="846" ht="11.25">
      <c r="B846" s="85"/>
    </row>
    <row r="847" ht="11.25">
      <c r="B847" s="85"/>
    </row>
    <row r="848" ht="11.25">
      <c r="B848" s="85"/>
    </row>
    <row r="849" ht="11.25">
      <c r="B849" s="85"/>
    </row>
    <row r="850" ht="11.25">
      <c r="B850" s="85"/>
    </row>
    <row r="851" ht="11.25">
      <c r="B851" s="85"/>
    </row>
    <row r="852" ht="11.25">
      <c r="B852" s="85"/>
    </row>
    <row r="853" ht="11.25">
      <c r="B853" s="85"/>
    </row>
    <row r="854" ht="11.25">
      <c r="B854" s="85"/>
    </row>
    <row r="855" ht="11.25">
      <c r="B855" s="85"/>
    </row>
    <row r="856" ht="11.25">
      <c r="B856" s="85"/>
    </row>
    <row r="857" ht="11.25">
      <c r="B857" s="85"/>
    </row>
    <row r="858" ht="11.25">
      <c r="B858" s="85"/>
    </row>
    <row r="859" ht="11.25">
      <c r="B859" s="85"/>
    </row>
    <row r="860" ht="11.25">
      <c r="B860" s="85"/>
    </row>
    <row r="861" ht="11.25">
      <c r="B861" s="85"/>
    </row>
    <row r="862" ht="11.25">
      <c r="B862" s="85"/>
    </row>
    <row r="863" ht="11.25">
      <c r="B863" s="85"/>
    </row>
    <row r="864" ht="11.25">
      <c r="B864" s="85"/>
    </row>
    <row r="865" ht="11.25">
      <c r="B865" s="85"/>
    </row>
    <row r="866" ht="11.25">
      <c r="B866" s="85"/>
    </row>
    <row r="867" ht="11.25">
      <c r="B867" s="85"/>
    </row>
    <row r="868" ht="11.25">
      <c r="B868" s="85"/>
    </row>
    <row r="869" ht="11.25">
      <c r="B869" s="85"/>
    </row>
    <row r="870" ht="11.25">
      <c r="B870" s="85"/>
    </row>
    <row r="871" ht="11.25">
      <c r="B871" s="85"/>
    </row>
    <row r="872" ht="11.25">
      <c r="B872" s="85"/>
    </row>
    <row r="873" ht="11.25">
      <c r="B873" s="85"/>
    </row>
    <row r="874" ht="11.25">
      <c r="B874" s="85"/>
    </row>
    <row r="875" ht="11.25">
      <c r="B875" s="85"/>
    </row>
    <row r="876" ht="11.25">
      <c r="B876" s="85"/>
    </row>
    <row r="877" ht="11.25">
      <c r="B877" s="85"/>
    </row>
    <row r="878" ht="11.25">
      <c r="B878" s="85"/>
    </row>
    <row r="879" ht="11.25">
      <c r="B879" s="85"/>
    </row>
    <row r="880" ht="11.25">
      <c r="B880" s="85"/>
    </row>
    <row r="881" ht="11.25">
      <c r="B881" s="85"/>
    </row>
    <row r="882" ht="11.25">
      <c r="B882" s="85"/>
    </row>
    <row r="883" ht="11.25">
      <c r="B883" s="85"/>
    </row>
    <row r="884" ht="11.25">
      <c r="B884" s="85"/>
    </row>
    <row r="885" ht="11.25">
      <c r="B885" s="85"/>
    </row>
    <row r="886" ht="11.25">
      <c r="B886" s="85"/>
    </row>
    <row r="887" ht="11.25">
      <c r="B887" s="85"/>
    </row>
    <row r="888" ht="11.25">
      <c r="B888" s="85"/>
    </row>
    <row r="889" ht="11.25">
      <c r="B889" s="85"/>
    </row>
    <row r="890" ht="11.25">
      <c r="B890" s="85"/>
    </row>
    <row r="891" ht="11.25">
      <c r="B891" s="85"/>
    </row>
    <row r="892" ht="11.25">
      <c r="B892" s="85"/>
    </row>
    <row r="893" ht="11.25">
      <c r="B893" s="85"/>
    </row>
    <row r="894" ht="11.25">
      <c r="B894" s="85"/>
    </row>
    <row r="895" ht="11.25">
      <c r="B895" s="85"/>
    </row>
    <row r="896" ht="11.25">
      <c r="B896" s="85"/>
    </row>
    <row r="897" ht="11.25">
      <c r="B897" s="85"/>
    </row>
    <row r="898" ht="11.25">
      <c r="B898" s="85"/>
    </row>
    <row r="899" ht="11.25">
      <c r="B899" s="85"/>
    </row>
    <row r="900" ht="11.25">
      <c r="B900" s="85"/>
    </row>
    <row r="901" ht="11.25">
      <c r="B901" s="85"/>
    </row>
    <row r="902" ht="11.25">
      <c r="B902" s="85"/>
    </row>
    <row r="903" ht="11.25">
      <c r="B903" s="85"/>
    </row>
    <row r="904" ht="11.25">
      <c r="B904" s="85"/>
    </row>
    <row r="905" ht="11.25">
      <c r="B905" s="85"/>
    </row>
    <row r="906" ht="11.25">
      <c r="B906" s="85"/>
    </row>
    <row r="907" ht="11.25">
      <c r="B907" s="85"/>
    </row>
    <row r="908" ht="11.25">
      <c r="B908" s="85"/>
    </row>
    <row r="909" ht="11.25">
      <c r="B909" s="85"/>
    </row>
    <row r="910" ht="11.25">
      <c r="B910" s="85"/>
    </row>
    <row r="911" ht="11.25">
      <c r="B911" s="85"/>
    </row>
    <row r="912" ht="11.25">
      <c r="B912" s="85"/>
    </row>
    <row r="913" ht="11.25">
      <c r="B913" s="85"/>
    </row>
    <row r="914" ht="11.25">
      <c r="B914" s="85"/>
    </row>
    <row r="915" ht="11.25">
      <c r="B915" s="85"/>
    </row>
    <row r="916" ht="11.25">
      <c r="B916" s="85"/>
    </row>
    <row r="917" ht="11.25">
      <c r="B917" s="85"/>
    </row>
    <row r="918" ht="11.25">
      <c r="B918" s="85"/>
    </row>
    <row r="919" ht="11.25">
      <c r="B919" s="85"/>
    </row>
    <row r="920" ht="11.25">
      <c r="B920" s="85"/>
    </row>
    <row r="921" ht="11.25">
      <c r="B921" s="85"/>
    </row>
    <row r="922" ht="11.25">
      <c r="B922" s="85"/>
    </row>
    <row r="923" ht="11.25">
      <c r="B923" s="85"/>
    </row>
    <row r="924" ht="11.25">
      <c r="B924" s="85"/>
    </row>
    <row r="925" ht="11.25">
      <c r="B925" s="85"/>
    </row>
    <row r="926" ht="11.25">
      <c r="B926" s="85"/>
    </row>
    <row r="927" ht="11.25">
      <c r="B927" s="85"/>
    </row>
    <row r="928" ht="11.25">
      <c r="B928" s="85"/>
    </row>
    <row r="929" ht="11.25">
      <c r="B929" s="85"/>
    </row>
    <row r="930" ht="11.25">
      <c r="B930" s="85"/>
    </row>
    <row r="931" ht="11.25">
      <c r="B931" s="85"/>
    </row>
    <row r="932" ht="11.25">
      <c r="B932" s="85"/>
    </row>
    <row r="933" ht="11.25">
      <c r="B933" s="85"/>
    </row>
    <row r="934" ht="11.25">
      <c r="B934" s="85"/>
    </row>
    <row r="935" ht="11.25">
      <c r="B935" s="85"/>
    </row>
    <row r="936" ht="11.25">
      <c r="B936" s="85"/>
    </row>
    <row r="937" ht="11.25">
      <c r="B937" s="85"/>
    </row>
    <row r="938" ht="11.25">
      <c r="B938" s="85"/>
    </row>
    <row r="939" ht="11.25">
      <c r="B939" s="85"/>
    </row>
    <row r="940" ht="11.25">
      <c r="B940" s="85"/>
    </row>
    <row r="941" ht="11.25">
      <c r="B941" s="85"/>
    </row>
    <row r="942" ht="11.25">
      <c r="B942" s="85"/>
    </row>
    <row r="943" ht="11.25">
      <c r="B943" s="85"/>
    </row>
    <row r="944" ht="11.25">
      <c r="B944" s="85"/>
    </row>
    <row r="945" ht="11.25">
      <c r="B945" s="85"/>
    </row>
    <row r="946" ht="11.25">
      <c r="B946" s="85"/>
    </row>
    <row r="947" ht="11.25">
      <c r="B947" s="85"/>
    </row>
    <row r="948" ht="11.25">
      <c r="B948" s="85"/>
    </row>
    <row r="949" ht="11.25">
      <c r="B949" s="85"/>
    </row>
    <row r="950" ht="11.25">
      <c r="B950" s="85"/>
    </row>
    <row r="951" ht="11.25">
      <c r="B951" s="85"/>
    </row>
    <row r="952" ht="11.25">
      <c r="B952" s="85"/>
    </row>
    <row r="953" ht="11.25">
      <c r="B953" s="85"/>
    </row>
    <row r="954" ht="11.25">
      <c r="B954" s="85"/>
    </row>
    <row r="955" ht="11.25">
      <c r="B955" s="85"/>
    </row>
    <row r="956" ht="11.25">
      <c r="B956" s="85"/>
    </row>
    <row r="957" ht="11.25">
      <c r="B957" s="85"/>
    </row>
    <row r="958" ht="11.25">
      <c r="B958" s="85"/>
    </row>
    <row r="959" ht="11.25">
      <c r="B959" s="85"/>
    </row>
    <row r="960" ht="11.25">
      <c r="B960" s="85"/>
    </row>
    <row r="961" ht="11.25">
      <c r="B961" s="85"/>
    </row>
    <row r="962" ht="11.25">
      <c r="B962" s="85"/>
    </row>
    <row r="963" ht="11.25">
      <c r="B963" s="85"/>
    </row>
    <row r="964" ht="11.25">
      <c r="B964" s="85"/>
    </row>
    <row r="965" ht="11.25">
      <c r="B965" s="85"/>
    </row>
    <row r="966" ht="11.25">
      <c r="B966" s="85"/>
    </row>
    <row r="967" ht="11.25">
      <c r="B967" s="85"/>
    </row>
    <row r="968" ht="11.25">
      <c r="B968" s="85"/>
    </row>
    <row r="969" ht="11.25">
      <c r="B969" s="85"/>
    </row>
    <row r="970" ht="11.25">
      <c r="B970" s="85"/>
    </row>
    <row r="971" ht="11.25">
      <c r="B971" s="85"/>
    </row>
    <row r="972" ht="11.25">
      <c r="B972" s="85"/>
    </row>
    <row r="973" ht="11.25">
      <c r="B973" s="85"/>
    </row>
    <row r="974" ht="11.25">
      <c r="B974" s="85"/>
    </row>
    <row r="975" ht="11.25">
      <c r="B975" s="85"/>
    </row>
    <row r="976" ht="11.25">
      <c r="B976" s="85"/>
    </row>
    <row r="977" ht="11.25">
      <c r="B977" s="85"/>
    </row>
    <row r="978" ht="11.25">
      <c r="B978" s="85"/>
    </row>
    <row r="979" ht="11.25">
      <c r="B979" s="85"/>
    </row>
    <row r="980" ht="11.25">
      <c r="B980" s="85"/>
    </row>
    <row r="981" ht="11.25">
      <c r="B981" s="85"/>
    </row>
    <row r="982" ht="11.25">
      <c r="B982" s="85"/>
    </row>
    <row r="983" ht="11.25">
      <c r="B983" s="85"/>
    </row>
    <row r="984" ht="11.25">
      <c r="B984" s="85"/>
    </row>
    <row r="985" ht="11.25">
      <c r="B985" s="85"/>
    </row>
    <row r="986" ht="11.25">
      <c r="B986" s="85"/>
    </row>
    <row r="987" ht="11.25">
      <c r="B987" s="85"/>
    </row>
    <row r="988" ht="11.25">
      <c r="B988" s="85"/>
    </row>
    <row r="989" ht="11.25">
      <c r="B989" s="85"/>
    </row>
    <row r="990" ht="11.25">
      <c r="B990" s="85"/>
    </row>
    <row r="991" ht="11.25">
      <c r="B991" s="85"/>
    </row>
    <row r="992" ht="11.25">
      <c r="B992" s="85"/>
    </row>
    <row r="993" ht="11.25">
      <c r="B993" s="85"/>
    </row>
    <row r="994" ht="11.25">
      <c r="B994" s="85"/>
    </row>
    <row r="995" ht="11.25">
      <c r="B995" s="85"/>
    </row>
    <row r="996" ht="11.25">
      <c r="B996" s="85"/>
    </row>
    <row r="997" ht="11.25">
      <c r="B997" s="85"/>
    </row>
    <row r="998" ht="11.25">
      <c r="B998" s="85"/>
    </row>
    <row r="999" ht="11.25">
      <c r="B999" s="85"/>
    </row>
    <row r="1000" ht="11.25">
      <c r="B1000" s="85"/>
    </row>
    <row r="1001" ht="11.25">
      <c r="B1001" s="85"/>
    </row>
    <row r="1002" ht="11.25">
      <c r="B1002" s="85"/>
    </row>
    <row r="1003" ht="11.25">
      <c r="B1003" s="85"/>
    </row>
    <row r="1004" ht="11.25">
      <c r="B1004" s="85"/>
    </row>
    <row r="1005" ht="11.25">
      <c r="B1005" s="85"/>
    </row>
    <row r="1006" ht="11.25">
      <c r="B1006" s="85"/>
    </row>
    <row r="1007" ht="11.25">
      <c r="B1007" s="85"/>
    </row>
    <row r="1008" ht="11.25">
      <c r="B1008" s="85"/>
    </row>
    <row r="1009" ht="11.25">
      <c r="B1009" s="85"/>
    </row>
    <row r="1010" ht="11.25">
      <c r="B1010" s="85"/>
    </row>
    <row r="1011" ht="11.25">
      <c r="B1011" s="85"/>
    </row>
    <row r="1012" ht="11.25">
      <c r="B1012" s="85"/>
    </row>
    <row r="1013" ht="11.25">
      <c r="B1013" s="85"/>
    </row>
    <row r="1014" ht="11.25">
      <c r="B1014" s="85"/>
    </row>
    <row r="1015" ht="11.25">
      <c r="B1015" s="85"/>
    </row>
    <row r="1016" ht="11.25">
      <c r="B1016" s="85"/>
    </row>
    <row r="1017" ht="11.25">
      <c r="B1017" s="85"/>
    </row>
    <row r="1018" ht="11.25">
      <c r="B1018" s="85"/>
    </row>
    <row r="1019" ht="11.25">
      <c r="B1019" s="85"/>
    </row>
    <row r="1020" ht="11.25">
      <c r="B1020" s="85"/>
    </row>
    <row r="1021" ht="11.25">
      <c r="B1021" s="85"/>
    </row>
    <row r="1022" ht="11.25">
      <c r="B1022" s="85"/>
    </row>
    <row r="1023" ht="11.25">
      <c r="B1023" s="85"/>
    </row>
    <row r="1024" ht="11.25">
      <c r="B1024" s="85"/>
    </row>
    <row r="1025" ht="11.25">
      <c r="B1025" s="85"/>
    </row>
    <row r="1026" ht="11.25">
      <c r="B1026" s="85"/>
    </row>
    <row r="1027" ht="11.25">
      <c r="B1027" s="85"/>
    </row>
    <row r="1028" ht="11.25">
      <c r="B1028" s="85"/>
    </row>
    <row r="1029" ht="11.25">
      <c r="B1029" s="85"/>
    </row>
    <row r="1030" ht="11.25">
      <c r="B1030" s="85"/>
    </row>
    <row r="1031" ht="11.25">
      <c r="B1031" s="85"/>
    </row>
    <row r="1032" ht="11.25">
      <c r="B1032" s="85"/>
    </row>
    <row r="1033" ht="11.25">
      <c r="B1033" s="85"/>
    </row>
    <row r="1034" ht="11.25">
      <c r="B1034" s="85"/>
    </row>
    <row r="1035" ht="11.25">
      <c r="B1035" s="85"/>
    </row>
    <row r="1036" ht="11.25">
      <c r="B1036" s="85"/>
    </row>
    <row r="1037" ht="11.25">
      <c r="B1037" s="85"/>
    </row>
    <row r="1038" ht="11.25">
      <c r="B1038" s="85"/>
    </row>
    <row r="1039" ht="11.25">
      <c r="B1039" s="85"/>
    </row>
    <row r="1040" ht="11.25">
      <c r="B1040" s="85"/>
    </row>
    <row r="1041" ht="11.25">
      <c r="B1041" s="85"/>
    </row>
    <row r="1042" ht="11.25">
      <c r="B1042" s="85"/>
    </row>
    <row r="1043" ht="11.25">
      <c r="B1043" s="85"/>
    </row>
    <row r="1044" ht="11.25">
      <c r="B1044" s="85"/>
    </row>
    <row r="1045" ht="11.25">
      <c r="B1045" s="85"/>
    </row>
    <row r="1046" ht="11.25">
      <c r="B1046" s="85"/>
    </row>
    <row r="1047" ht="11.25">
      <c r="B1047" s="85"/>
    </row>
    <row r="1048" ht="11.25">
      <c r="B1048" s="85"/>
    </row>
    <row r="1049" ht="11.25">
      <c r="B1049" s="85"/>
    </row>
    <row r="1050" ht="11.25">
      <c r="B1050" s="85"/>
    </row>
    <row r="1051" ht="11.25">
      <c r="B1051" s="85"/>
    </row>
    <row r="1052" ht="11.25">
      <c r="B1052" s="85"/>
    </row>
    <row r="1053" ht="11.25">
      <c r="B1053" s="85"/>
    </row>
    <row r="1054" ht="11.25">
      <c r="B1054" s="85"/>
    </row>
    <row r="1055" ht="11.25">
      <c r="B1055" s="85"/>
    </row>
    <row r="1056" ht="11.25">
      <c r="B1056" s="85"/>
    </row>
    <row r="1057" ht="11.25">
      <c r="B1057" s="85"/>
    </row>
    <row r="1058" ht="11.25">
      <c r="B1058" s="85"/>
    </row>
    <row r="1059" ht="11.25">
      <c r="B1059" s="85"/>
    </row>
    <row r="1060" ht="11.25">
      <c r="B1060" s="85"/>
    </row>
    <row r="1061" ht="11.25">
      <c r="B1061" s="85"/>
    </row>
    <row r="1062" ht="11.25">
      <c r="B1062" s="85"/>
    </row>
    <row r="1063" ht="11.25">
      <c r="B1063" s="85"/>
    </row>
    <row r="1064" ht="11.25">
      <c r="B1064" s="85"/>
    </row>
    <row r="1065" ht="11.25">
      <c r="B1065" s="85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82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89" customWidth="1"/>
    <col min="2" max="2" width="5.8515625" style="87" customWidth="1"/>
    <col min="3" max="3" width="18.140625" style="89" customWidth="1"/>
    <col min="4" max="4" width="8.28125" style="89" bestFit="1" customWidth="1"/>
    <col min="5" max="5" width="9.421875" style="89" customWidth="1"/>
    <col min="6" max="6" width="15.140625" style="89" customWidth="1"/>
    <col min="7" max="7" width="14.00390625" style="89" customWidth="1"/>
    <col min="8" max="8" width="10.00390625" style="89" customWidth="1"/>
    <col min="9" max="9" width="10.28125" style="89" customWidth="1"/>
    <col min="10" max="16384" width="14.8515625" style="89" customWidth="1"/>
  </cols>
  <sheetData>
    <row r="1" spans="2:9" s="130" customFormat="1" ht="12.75">
      <c r="B1" s="131" t="s">
        <v>185</v>
      </c>
      <c r="C1" s="132"/>
      <c r="D1" s="7"/>
      <c r="E1" s="7"/>
      <c r="F1" s="7"/>
      <c r="I1" s="133" t="s">
        <v>239</v>
      </c>
    </row>
    <row r="3" ht="11.25">
      <c r="C3" s="88" t="s">
        <v>156</v>
      </c>
    </row>
    <row r="4" spans="2:3" ht="11.25">
      <c r="B4" s="183"/>
      <c r="C4" s="88" t="s">
        <v>147</v>
      </c>
    </row>
    <row r="5" spans="2:3" ht="11.25">
      <c r="B5" s="183"/>
      <c r="C5" s="90" t="s">
        <v>157</v>
      </c>
    </row>
    <row r="6" spans="2:3" ht="11.25">
      <c r="B6" s="183"/>
      <c r="C6" s="90"/>
    </row>
    <row r="7" spans="2:9" ht="12.75" customHeight="1">
      <c r="B7" s="173"/>
      <c r="C7" s="259" t="s">
        <v>177</v>
      </c>
      <c r="D7" s="258" t="s">
        <v>91</v>
      </c>
      <c r="E7" s="258"/>
      <c r="F7" s="258"/>
      <c r="G7" s="258"/>
      <c r="H7" s="258"/>
      <c r="I7" s="258"/>
    </row>
    <row r="8" spans="2:9" ht="23.25" thickBot="1">
      <c r="B8" s="174"/>
      <c r="C8" s="260"/>
      <c r="D8" s="91" t="s">
        <v>37</v>
      </c>
      <c r="E8" s="91" t="s">
        <v>148</v>
      </c>
      <c r="F8" s="91" t="s">
        <v>149</v>
      </c>
      <c r="G8" s="91" t="s">
        <v>150</v>
      </c>
      <c r="H8" s="91" t="s">
        <v>151</v>
      </c>
      <c r="I8" s="92" t="s">
        <v>152</v>
      </c>
    </row>
    <row r="9" spans="2:9" s="55" customFormat="1" ht="12" thickTop="1">
      <c r="B9" s="106" t="s">
        <v>95</v>
      </c>
      <c r="C9" s="106">
        <v>38596</v>
      </c>
      <c r="D9" s="188">
        <v>86719</v>
      </c>
      <c r="E9" s="188">
        <v>25759</v>
      </c>
      <c r="F9" s="188">
        <v>59171</v>
      </c>
      <c r="G9" s="188">
        <v>11708</v>
      </c>
      <c r="H9" s="188">
        <v>47463</v>
      </c>
      <c r="I9" s="188">
        <v>1789</v>
      </c>
    </row>
    <row r="10" spans="2:9" s="55" customFormat="1" ht="11.25">
      <c r="B10" s="106" t="s">
        <v>94</v>
      </c>
      <c r="C10" s="106">
        <v>38626</v>
      </c>
      <c r="D10" s="188">
        <v>96622</v>
      </c>
      <c r="E10" s="188">
        <v>28615</v>
      </c>
      <c r="F10" s="188">
        <v>65988</v>
      </c>
      <c r="G10" s="188">
        <v>12980</v>
      </c>
      <c r="H10" s="188">
        <v>53008</v>
      </c>
      <c r="I10" s="188">
        <v>2019</v>
      </c>
    </row>
    <row r="11" spans="2:9" s="55" customFormat="1" ht="11.25">
      <c r="B11" s="106" t="s">
        <v>94</v>
      </c>
      <c r="C11" s="106">
        <v>38657</v>
      </c>
      <c r="D11" s="188">
        <v>107412</v>
      </c>
      <c r="E11" s="188">
        <v>31777</v>
      </c>
      <c r="F11" s="188">
        <v>73365</v>
      </c>
      <c r="G11" s="188">
        <v>14458</v>
      </c>
      <c r="H11" s="188">
        <v>58907</v>
      </c>
      <c r="I11" s="188">
        <v>2270</v>
      </c>
    </row>
    <row r="12" spans="2:9" s="55" customFormat="1" ht="11.25">
      <c r="B12" s="106" t="s">
        <v>94</v>
      </c>
      <c r="C12" s="106">
        <v>38687</v>
      </c>
      <c r="D12" s="188">
        <v>118308</v>
      </c>
      <c r="E12" s="188">
        <v>34721</v>
      </c>
      <c r="F12" s="188">
        <v>81105</v>
      </c>
      <c r="G12" s="188">
        <v>15961</v>
      </c>
      <c r="H12" s="188">
        <v>65144</v>
      </c>
      <c r="I12" s="188">
        <v>2482</v>
      </c>
    </row>
    <row r="13" spans="2:9" s="55" customFormat="1" ht="11.25">
      <c r="B13" s="205" t="s">
        <v>96</v>
      </c>
      <c r="C13" s="205">
        <v>38718</v>
      </c>
      <c r="D13" s="206">
        <v>9271</v>
      </c>
      <c r="E13" s="206">
        <v>2741</v>
      </c>
      <c r="F13" s="206">
        <v>6293</v>
      </c>
      <c r="G13" s="206">
        <v>1275</v>
      </c>
      <c r="H13" s="206">
        <v>5018</v>
      </c>
      <c r="I13" s="206">
        <v>237</v>
      </c>
    </row>
    <row r="14" spans="2:10" s="55" customFormat="1" ht="11.25">
      <c r="B14" s="107" t="s">
        <v>94</v>
      </c>
      <c r="C14" s="107">
        <v>38749</v>
      </c>
      <c r="D14" s="188">
        <v>18021</v>
      </c>
      <c r="E14" s="188">
        <v>4829</v>
      </c>
      <c r="F14" s="188">
        <v>12721</v>
      </c>
      <c r="G14" s="188">
        <v>2513</v>
      </c>
      <c r="H14" s="188">
        <v>10208</v>
      </c>
      <c r="I14" s="188">
        <v>471</v>
      </c>
      <c r="J14" s="193"/>
    </row>
    <row r="15" spans="2:9" s="55" customFormat="1" ht="11.25">
      <c r="B15" s="107" t="s">
        <v>94</v>
      </c>
      <c r="C15" s="107">
        <v>38777</v>
      </c>
      <c r="D15" s="188">
        <v>29387</v>
      </c>
      <c r="E15" s="188">
        <v>7986</v>
      </c>
      <c r="F15" s="188">
        <v>20677</v>
      </c>
      <c r="G15" s="188">
        <v>4055</v>
      </c>
      <c r="H15" s="188">
        <v>16622</v>
      </c>
      <c r="I15" s="188">
        <v>724</v>
      </c>
    </row>
    <row r="16" spans="2:9" s="55" customFormat="1" ht="11.25">
      <c r="B16" s="107" t="s">
        <v>94</v>
      </c>
      <c r="C16" s="107">
        <v>38808</v>
      </c>
      <c r="D16" s="188">
        <v>39217</v>
      </c>
      <c r="E16" s="188">
        <v>10814</v>
      </c>
      <c r="F16" s="188">
        <v>27398</v>
      </c>
      <c r="G16" s="188">
        <v>5314</v>
      </c>
      <c r="H16" s="188">
        <v>22084</v>
      </c>
      <c r="I16" s="188">
        <v>1005</v>
      </c>
    </row>
    <row r="17" spans="2:9" s="55" customFormat="1" ht="11.25">
      <c r="B17" s="107" t="s">
        <v>94</v>
      </c>
      <c r="C17" s="107">
        <v>38838</v>
      </c>
      <c r="D17" s="188">
        <v>49522</v>
      </c>
      <c r="E17" s="188">
        <v>13737</v>
      </c>
      <c r="F17" s="188">
        <v>34535</v>
      </c>
      <c r="G17" s="188">
        <v>6587</v>
      </c>
      <c r="H17" s="188">
        <v>27948</v>
      </c>
      <c r="I17" s="188">
        <v>1250</v>
      </c>
    </row>
    <row r="18" spans="2:9" s="55" customFormat="1" ht="11.25">
      <c r="B18" s="107" t="s">
        <v>94</v>
      </c>
      <c r="C18" s="107">
        <v>38869</v>
      </c>
      <c r="D18" s="188">
        <v>60985</v>
      </c>
      <c r="E18" s="188">
        <v>17046</v>
      </c>
      <c r="F18" s="188">
        <v>42483</v>
      </c>
      <c r="G18" s="188">
        <v>8346</v>
      </c>
      <c r="H18" s="188">
        <v>34137</v>
      </c>
      <c r="I18" s="188">
        <v>1456</v>
      </c>
    </row>
    <row r="19" spans="2:9" s="55" customFormat="1" ht="11.25">
      <c r="B19" s="107" t="s">
        <v>94</v>
      </c>
      <c r="C19" s="107">
        <v>38899</v>
      </c>
      <c r="D19" s="188">
        <v>74636</v>
      </c>
      <c r="E19" s="188">
        <v>21701</v>
      </c>
      <c r="F19" s="188">
        <v>51183</v>
      </c>
      <c r="G19" s="188">
        <v>10234</v>
      </c>
      <c r="H19" s="188">
        <v>40949</v>
      </c>
      <c r="I19" s="188">
        <v>1752</v>
      </c>
    </row>
    <row r="20" spans="2:9" s="55" customFormat="1" ht="11.25">
      <c r="B20" s="107" t="s">
        <v>94</v>
      </c>
      <c r="C20" s="107">
        <v>38930</v>
      </c>
      <c r="D20" s="188">
        <v>88307</v>
      </c>
      <c r="E20" s="188">
        <v>25955</v>
      </c>
      <c r="F20" s="188">
        <v>60299</v>
      </c>
      <c r="G20" s="188">
        <v>12219</v>
      </c>
      <c r="H20" s="188">
        <v>48080</v>
      </c>
      <c r="I20" s="188">
        <v>2053</v>
      </c>
    </row>
    <row r="21" spans="2:9" s="55" customFormat="1" ht="11.25">
      <c r="B21" s="107" t="s">
        <v>94</v>
      </c>
      <c r="C21" s="107">
        <v>38961</v>
      </c>
      <c r="D21" s="188">
        <v>100884</v>
      </c>
      <c r="E21" s="188">
        <v>29959</v>
      </c>
      <c r="F21" s="188">
        <v>68630</v>
      </c>
      <c r="G21" s="188">
        <v>13961</v>
      </c>
      <c r="H21" s="188">
        <v>54669</v>
      </c>
      <c r="I21" s="188">
        <v>2295</v>
      </c>
    </row>
    <row r="22" spans="2:9" s="55" customFormat="1" ht="11.25">
      <c r="B22" s="107" t="s">
        <v>94</v>
      </c>
      <c r="C22" s="107">
        <v>38991</v>
      </c>
      <c r="D22" s="188">
        <v>113573</v>
      </c>
      <c r="E22" s="188">
        <v>33674</v>
      </c>
      <c r="F22" s="188">
        <v>77382</v>
      </c>
      <c r="G22" s="188">
        <v>15825</v>
      </c>
      <c r="H22" s="188">
        <v>61557</v>
      </c>
      <c r="I22" s="188">
        <v>2517</v>
      </c>
    </row>
    <row r="23" spans="2:9" s="55" customFormat="1" ht="11.25">
      <c r="B23" s="107" t="s">
        <v>94</v>
      </c>
      <c r="C23" s="107">
        <v>39022</v>
      </c>
      <c r="D23" s="188">
        <v>125470</v>
      </c>
      <c r="E23" s="188">
        <v>37088</v>
      </c>
      <c r="F23" s="188">
        <v>85613</v>
      </c>
      <c r="G23" s="188">
        <v>17629</v>
      </c>
      <c r="H23" s="188">
        <v>67984</v>
      </c>
      <c r="I23" s="188">
        <v>2769</v>
      </c>
    </row>
    <row r="24" spans="2:9" s="55" customFormat="1" ht="11.25">
      <c r="B24" s="109" t="s">
        <v>94</v>
      </c>
      <c r="C24" s="109">
        <v>39052</v>
      </c>
      <c r="D24" s="189">
        <v>137735</v>
      </c>
      <c r="E24" s="189">
        <v>40281</v>
      </c>
      <c r="F24" s="189">
        <v>94473</v>
      </c>
      <c r="G24" s="189">
        <v>19522</v>
      </c>
      <c r="H24" s="189">
        <v>74951</v>
      </c>
      <c r="I24" s="189">
        <v>2981</v>
      </c>
    </row>
    <row r="25" spans="2:9" s="55" customFormat="1" ht="11.25">
      <c r="B25" s="106" t="s">
        <v>224</v>
      </c>
      <c r="C25" s="106">
        <v>39083</v>
      </c>
      <c r="D25" s="188">
        <v>10984</v>
      </c>
      <c r="E25" s="188">
        <v>3194</v>
      </c>
      <c r="F25" s="188">
        <v>7540</v>
      </c>
      <c r="G25" s="188">
        <v>1739</v>
      </c>
      <c r="H25" s="188">
        <v>5801</v>
      </c>
      <c r="I25" s="188">
        <v>250</v>
      </c>
    </row>
    <row r="26" spans="2:9" s="55" customFormat="1" ht="11.25">
      <c r="B26" s="106" t="s">
        <v>94</v>
      </c>
      <c r="C26" s="106">
        <v>39114</v>
      </c>
      <c r="D26" s="188">
        <v>21113</v>
      </c>
      <c r="E26" s="188">
        <v>6099</v>
      </c>
      <c r="F26" s="188">
        <v>14552</v>
      </c>
      <c r="G26" s="188">
        <v>3247</v>
      </c>
      <c r="H26" s="188">
        <v>11305</v>
      </c>
      <c r="I26" s="188">
        <v>462</v>
      </c>
    </row>
    <row r="27" spans="2:9" s="55" customFormat="1" ht="11.25">
      <c r="B27" s="106" t="s">
        <v>94</v>
      </c>
      <c r="C27" s="106">
        <v>39142</v>
      </c>
      <c r="D27" s="188">
        <v>34002</v>
      </c>
      <c r="E27" s="188">
        <v>9830</v>
      </c>
      <c r="F27" s="188">
        <v>23476</v>
      </c>
      <c r="G27" s="188">
        <v>4880</v>
      </c>
      <c r="H27" s="188">
        <v>18596</v>
      </c>
      <c r="I27" s="188">
        <v>696</v>
      </c>
    </row>
    <row r="28" spans="2:9" s="55" customFormat="1" ht="11.25">
      <c r="B28" s="106" t="s">
        <v>94</v>
      </c>
      <c r="C28" s="106">
        <v>39173</v>
      </c>
      <c r="D28" s="188">
        <v>46448</v>
      </c>
      <c r="E28" s="188">
        <v>14008</v>
      </c>
      <c r="F28" s="188">
        <v>31489</v>
      </c>
      <c r="G28" s="188">
        <v>6475</v>
      </c>
      <c r="H28" s="188">
        <v>25014</v>
      </c>
      <c r="I28" s="188">
        <v>951</v>
      </c>
    </row>
    <row r="29" spans="2:9" s="55" customFormat="1" ht="11.25">
      <c r="B29" s="106" t="s">
        <v>94</v>
      </c>
      <c r="C29" s="106">
        <v>39203</v>
      </c>
      <c r="D29" s="188">
        <v>60095.281258</v>
      </c>
      <c r="E29" s="188">
        <v>18382.212012</v>
      </c>
      <c r="F29" s="188">
        <v>40504.293216</v>
      </c>
      <c r="G29" s="188">
        <v>8345.138391</v>
      </c>
      <c r="H29" s="188">
        <v>32159.154824999998</v>
      </c>
      <c r="I29" s="188">
        <v>1208.77603</v>
      </c>
    </row>
    <row r="30" spans="2:9" s="55" customFormat="1" ht="11.25">
      <c r="B30" s="106" t="s">
        <v>94</v>
      </c>
      <c r="C30" s="106">
        <v>39234</v>
      </c>
      <c r="D30" s="188">
        <v>73213.281258</v>
      </c>
      <c r="E30" s="188">
        <v>22377.212012</v>
      </c>
      <c r="F30" s="188">
        <v>49361.293216</v>
      </c>
      <c r="G30" s="188">
        <v>10187.138391</v>
      </c>
      <c r="H30" s="188">
        <v>39174.154825</v>
      </c>
      <c r="I30" s="188">
        <v>1474.77603</v>
      </c>
    </row>
    <row r="31" spans="2:9" s="55" customFormat="1" ht="11.25">
      <c r="B31" s="106" t="s">
        <v>94</v>
      </c>
      <c r="C31" s="106">
        <v>39264</v>
      </c>
      <c r="D31" s="188">
        <v>87332.281258</v>
      </c>
      <c r="E31" s="188">
        <v>27254.212012</v>
      </c>
      <c r="F31" s="188">
        <v>58343.293216</v>
      </c>
      <c r="G31" s="188">
        <v>12091.138391</v>
      </c>
      <c r="H31" s="188">
        <v>46252.154825</v>
      </c>
      <c r="I31" s="188">
        <v>1734.77603</v>
      </c>
    </row>
    <row r="32" spans="2:9" s="55" customFormat="1" ht="11.25">
      <c r="B32" s="106" t="s">
        <v>94</v>
      </c>
      <c r="C32" s="106">
        <v>39295</v>
      </c>
      <c r="D32" s="188">
        <v>102432.281258</v>
      </c>
      <c r="E32" s="188">
        <v>32380.212012</v>
      </c>
      <c r="F32" s="188">
        <v>67983.29321599999</v>
      </c>
      <c r="G32" s="188">
        <v>14141.138391</v>
      </c>
      <c r="H32" s="188">
        <v>53842.154825</v>
      </c>
      <c r="I32" s="188">
        <v>2068.77603</v>
      </c>
    </row>
    <row r="33" spans="2:9" s="55" customFormat="1" ht="11.25">
      <c r="B33" s="106" t="s">
        <v>94</v>
      </c>
      <c r="C33" s="106">
        <v>39326</v>
      </c>
      <c r="D33" s="188">
        <v>116598.281258</v>
      </c>
      <c r="E33" s="188">
        <v>36824.212012</v>
      </c>
      <c r="F33" s="188">
        <v>77434.29321599999</v>
      </c>
      <c r="G33" s="188">
        <v>15943.138391</v>
      </c>
      <c r="H33" s="188">
        <v>61491.154825</v>
      </c>
      <c r="I33" s="188">
        <v>2339.77603</v>
      </c>
    </row>
    <row r="34" spans="2:9" s="55" customFormat="1" ht="11.25">
      <c r="B34" s="106" t="s">
        <v>94</v>
      </c>
      <c r="C34" s="106">
        <v>39356</v>
      </c>
      <c r="D34" s="188">
        <v>132366.281258</v>
      </c>
      <c r="E34" s="188">
        <v>42441.212012</v>
      </c>
      <c r="F34" s="188">
        <v>87266.29321599999</v>
      </c>
      <c r="G34" s="188">
        <v>18072.138391</v>
      </c>
      <c r="H34" s="188">
        <v>69194.154825</v>
      </c>
      <c r="I34" s="188">
        <v>2658.77603</v>
      </c>
    </row>
    <row r="35" spans="2:9" s="55" customFormat="1" ht="11.25">
      <c r="B35" s="106" t="s">
        <v>94</v>
      </c>
      <c r="C35" s="106">
        <v>39387</v>
      </c>
      <c r="D35" s="188">
        <v>146417.281258</v>
      </c>
      <c r="E35" s="188">
        <v>46716.212012</v>
      </c>
      <c r="F35" s="188">
        <v>96732.29321599999</v>
      </c>
      <c r="G35" s="188">
        <v>20010.138391</v>
      </c>
      <c r="H35" s="188">
        <v>76722.154825</v>
      </c>
      <c r="I35" s="188">
        <v>2968.77603</v>
      </c>
    </row>
    <row r="36" spans="2:9" s="55" customFormat="1" ht="11.25">
      <c r="B36" s="106" t="s">
        <v>94</v>
      </c>
      <c r="C36" s="106">
        <v>39417</v>
      </c>
      <c r="D36" s="188">
        <v>160648.281258</v>
      </c>
      <c r="E36" s="188">
        <v>51594.212012</v>
      </c>
      <c r="F36" s="188">
        <v>105745.29321599999</v>
      </c>
      <c r="G36" s="188">
        <v>21802.138391</v>
      </c>
      <c r="H36" s="188">
        <v>83943.154825</v>
      </c>
      <c r="I36" s="188">
        <v>3308.77603</v>
      </c>
    </row>
    <row r="37" spans="2:9" s="55" customFormat="1" ht="11.25">
      <c r="B37" s="205" t="s">
        <v>232</v>
      </c>
      <c r="C37" s="205">
        <v>39448</v>
      </c>
      <c r="D37" s="206">
        <v>13277</v>
      </c>
      <c r="E37" s="206">
        <v>3993</v>
      </c>
      <c r="F37" s="206">
        <v>8880</v>
      </c>
      <c r="G37" s="206">
        <v>2016</v>
      </c>
      <c r="H37" s="206">
        <v>6864</v>
      </c>
      <c r="I37" s="206">
        <v>404</v>
      </c>
    </row>
    <row r="38" spans="2:9" s="55" customFormat="1" ht="11.25">
      <c r="B38" s="107" t="s">
        <v>94</v>
      </c>
      <c r="C38" s="107">
        <v>39479</v>
      </c>
      <c r="D38" s="188">
        <v>26077</v>
      </c>
      <c r="E38" s="188">
        <v>7785</v>
      </c>
      <c r="F38" s="188">
        <v>17494</v>
      </c>
      <c r="G38" s="188">
        <v>3941</v>
      </c>
      <c r="H38" s="188">
        <v>13553</v>
      </c>
      <c r="I38" s="188">
        <v>798</v>
      </c>
    </row>
    <row r="39" spans="2:9" s="55" customFormat="1" ht="11.25">
      <c r="B39" s="107" t="s">
        <v>94</v>
      </c>
      <c r="C39" s="107">
        <v>39508</v>
      </c>
      <c r="D39" s="188">
        <v>38690</v>
      </c>
      <c r="E39" s="188">
        <v>11449</v>
      </c>
      <c r="F39" s="188">
        <v>26127</v>
      </c>
      <c r="G39" s="188">
        <v>5586</v>
      </c>
      <c r="H39" s="188">
        <v>20541</v>
      </c>
      <c r="I39" s="188">
        <v>1114</v>
      </c>
    </row>
    <row r="40" spans="2:9" s="55" customFormat="1" ht="11.25">
      <c r="B40" s="107" t="s">
        <v>94</v>
      </c>
      <c r="C40" s="107">
        <v>39539</v>
      </c>
      <c r="D40" s="188">
        <v>52748.430155</v>
      </c>
      <c r="E40" s="188">
        <v>16059.41216</v>
      </c>
      <c r="F40" s="188">
        <v>35232.839955999996</v>
      </c>
      <c r="G40" s="188">
        <v>7404.583321</v>
      </c>
      <c r="H40" s="188">
        <v>27828.256634999998</v>
      </c>
      <c r="I40" s="188">
        <v>1456.178039</v>
      </c>
    </row>
    <row r="41" spans="2:9" s="55" customFormat="1" ht="11.25">
      <c r="B41" s="107" t="s">
        <v>94</v>
      </c>
      <c r="C41" s="107">
        <v>39569</v>
      </c>
      <c r="D41" s="188">
        <v>72051.43015500001</v>
      </c>
      <c r="E41" s="188">
        <v>24418.41216</v>
      </c>
      <c r="F41" s="188">
        <v>45694.839955999996</v>
      </c>
      <c r="G41" s="188">
        <v>10007.583321</v>
      </c>
      <c r="H41" s="188">
        <v>35687.256635</v>
      </c>
      <c r="I41" s="188">
        <v>1938.178039</v>
      </c>
    </row>
    <row r="42" spans="2:9" s="55" customFormat="1" ht="11.25">
      <c r="B42" s="107" t="s">
        <v>94</v>
      </c>
      <c r="C42" s="107">
        <v>39600</v>
      </c>
      <c r="D42" s="188">
        <v>90645.43015500001</v>
      </c>
      <c r="E42" s="188">
        <v>32004.41216</v>
      </c>
      <c r="F42" s="188">
        <v>56202.839955999996</v>
      </c>
      <c r="G42" s="188">
        <v>12197.583321</v>
      </c>
      <c r="H42" s="188">
        <v>44005.256635</v>
      </c>
      <c r="I42" s="188">
        <v>2438.178039</v>
      </c>
    </row>
    <row r="43" spans="2:9" s="55" customFormat="1" ht="11.25">
      <c r="B43" s="107" t="s">
        <v>94</v>
      </c>
      <c r="C43" s="107">
        <v>39630</v>
      </c>
      <c r="D43" s="188">
        <v>111096.43015500001</v>
      </c>
      <c r="E43" s="188">
        <v>40322.41216</v>
      </c>
      <c r="F43" s="188">
        <v>67821.839956</v>
      </c>
      <c r="G43" s="188">
        <v>15164.583321</v>
      </c>
      <c r="H43" s="188">
        <v>52657.256635</v>
      </c>
      <c r="I43" s="188">
        <v>2952.178039</v>
      </c>
    </row>
    <row r="44" spans="2:9" s="55" customFormat="1" ht="11.25">
      <c r="B44" s="109" t="s">
        <v>94</v>
      </c>
      <c r="C44" s="109">
        <v>39661</v>
      </c>
      <c r="D44" s="189">
        <v>130843.43015500001</v>
      </c>
      <c r="E44" s="189">
        <v>48505.41216</v>
      </c>
      <c r="F44" s="189">
        <v>78896.839956</v>
      </c>
      <c r="G44" s="189">
        <v>17953.583321</v>
      </c>
      <c r="H44" s="189">
        <v>60943.256635</v>
      </c>
      <c r="I44" s="189">
        <v>3441.178039</v>
      </c>
    </row>
    <row r="45" spans="2:11" s="55" customFormat="1" ht="11.25">
      <c r="B45" s="215"/>
      <c r="C45" s="66" t="s">
        <v>128</v>
      </c>
      <c r="D45" s="7"/>
      <c r="E45" s="7"/>
      <c r="F45" s="7"/>
      <c r="G45" s="7"/>
      <c r="H45" s="7"/>
      <c r="I45" s="7"/>
      <c r="K45" s="196"/>
    </row>
    <row r="46" spans="2:11" s="55" customFormat="1" ht="11.25">
      <c r="B46" s="215"/>
      <c r="C46" s="7"/>
      <c r="D46" s="7"/>
      <c r="E46" s="7"/>
      <c r="F46" s="7"/>
      <c r="G46" s="7"/>
      <c r="H46" s="7"/>
      <c r="I46" s="7"/>
      <c r="K46" s="196"/>
    </row>
    <row r="47" spans="2:11" s="55" customFormat="1" ht="11.25">
      <c r="B47" s="136"/>
      <c r="C47" s="7"/>
      <c r="D47" s="7"/>
      <c r="E47" s="7"/>
      <c r="F47" s="7"/>
      <c r="G47" s="7"/>
      <c r="H47" s="7"/>
      <c r="I47" s="7"/>
      <c r="K47" s="196"/>
    </row>
    <row r="48" spans="2:11" s="55" customFormat="1" ht="11.25">
      <c r="B48" s="136"/>
      <c r="C48" s="7"/>
      <c r="D48" s="7"/>
      <c r="E48" s="7"/>
      <c r="F48" s="7"/>
      <c r="G48" s="7"/>
      <c r="H48" s="7"/>
      <c r="I48" s="7"/>
      <c r="K48" s="196"/>
    </row>
    <row r="49" spans="2:9" s="55" customFormat="1" ht="11.25">
      <c r="B49" s="136"/>
      <c r="C49" s="7"/>
      <c r="D49" s="7"/>
      <c r="E49" s="7"/>
      <c r="F49" s="7"/>
      <c r="G49" s="7"/>
      <c r="H49" s="7"/>
      <c r="I49" s="7"/>
    </row>
    <row r="50" spans="2:9" s="55" customFormat="1" ht="11.25">
      <c r="B50" s="136"/>
      <c r="C50" s="7"/>
      <c r="D50" s="7"/>
      <c r="E50" s="7"/>
      <c r="F50" s="7"/>
      <c r="G50" s="7"/>
      <c r="H50" s="7"/>
      <c r="I50" s="7"/>
    </row>
    <row r="51" spans="2:9" ht="11.25">
      <c r="B51" s="136"/>
      <c r="C51" s="7"/>
      <c r="D51" s="7"/>
      <c r="E51" s="7"/>
      <c r="F51" s="7"/>
      <c r="G51" s="7"/>
      <c r="H51" s="7"/>
      <c r="I51" s="7"/>
    </row>
    <row r="52" spans="2:9" ht="11.25">
      <c r="B52" s="136"/>
      <c r="C52" s="7"/>
      <c r="D52" s="7"/>
      <c r="E52" s="7"/>
      <c r="F52" s="7"/>
      <c r="G52" s="7"/>
      <c r="H52" s="7"/>
      <c r="I52" s="7"/>
    </row>
    <row r="53" spans="2:9" ht="11.25">
      <c r="B53" s="136"/>
      <c r="C53" s="7"/>
      <c r="D53" s="7"/>
      <c r="E53" s="7"/>
      <c r="F53" s="7"/>
      <c r="G53" s="7"/>
      <c r="H53" s="7"/>
      <c r="I53" s="7"/>
    </row>
    <row r="54" spans="2:9" ht="11.25">
      <c r="B54" s="136"/>
      <c r="C54" s="7"/>
      <c r="D54" s="7"/>
      <c r="E54" s="7"/>
      <c r="F54" s="7"/>
      <c r="G54" s="7"/>
      <c r="H54" s="7"/>
      <c r="I54" s="7"/>
    </row>
    <row r="55" spans="2:9" ht="11.25">
      <c r="B55" s="136"/>
      <c r="C55" s="7"/>
      <c r="D55" s="7"/>
      <c r="E55" s="7"/>
      <c r="F55" s="7"/>
      <c r="G55" s="7"/>
      <c r="H55" s="7"/>
      <c r="I55" s="7"/>
    </row>
    <row r="56" spans="2:9" ht="11.25">
      <c r="B56" s="136"/>
      <c r="C56" s="7"/>
      <c r="D56" s="7"/>
      <c r="E56" s="7"/>
      <c r="F56" s="7"/>
      <c r="G56" s="7"/>
      <c r="H56" s="7"/>
      <c r="I56" s="7"/>
    </row>
    <row r="57" spans="3:9" ht="11.25">
      <c r="C57" s="90"/>
      <c r="D57" s="90"/>
      <c r="E57" s="90"/>
      <c r="F57" s="90"/>
      <c r="G57" s="90"/>
      <c r="H57" s="90"/>
      <c r="I57" s="90"/>
    </row>
    <row r="58" spans="3:9" ht="11.25">
      <c r="C58" s="90"/>
      <c r="D58" s="90"/>
      <c r="E58" s="90"/>
      <c r="F58" s="90"/>
      <c r="G58" s="90"/>
      <c r="H58" s="90"/>
      <c r="I58" s="90"/>
    </row>
    <row r="59" spans="3:9" ht="11.25">
      <c r="C59" s="90"/>
      <c r="D59" s="90"/>
      <c r="E59" s="90"/>
      <c r="F59" s="90"/>
      <c r="G59" s="90"/>
      <c r="H59" s="90"/>
      <c r="I59" s="90"/>
    </row>
    <row r="60" spans="3:9" ht="11.25">
      <c r="C60" s="90"/>
      <c r="D60" s="90"/>
      <c r="E60" s="90"/>
      <c r="F60" s="90"/>
      <c r="G60" s="90"/>
      <c r="H60" s="90"/>
      <c r="I60" s="90"/>
    </row>
    <row r="61" spans="3:9" ht="11.25">
      <c r="C61" s="90"/>
      <c r="D61" s="90"/>
      <c r="E61" s="90"/>
      <c r="F61" s="90"/>
      <c r="G61" s="90"/>
      <c r="H61" s="90"/>
      <c r="I61" s="90"/>
    </row>
    <row r="62" spans="3:9" ht="11.25">
      <c r="C62" s="90"/>
      <c r="D62" s="90"/>
      <c r="E62" s="90"/>
      <c r="F62" s="90"/>
      <c r="G62" s="90"/>
      <c r="H62" s="90"/>
      <c r="I62" s="90"/>
    </row>
    <row r="63" spans="3:9" ht="11.25">
      <c r="C63" s="90"/>
      <c r="D63" s="90"/>
      <c r="E63" s="90"/>
      <c r="F63" s="90"/>
      <c r="G63" s="90"/>
      <c r="H63" s="90"/>
      <c r="I63" s="90"/>
    </row>
    <row r="64" spans="3:9" ht="11.25">
      <c r="C64" s="90"/>
      <c r="D64" s="90"/>
      <c r="E64" s="90"/>
      <c r="F64" s="90"/>
      <c r="G64" s="90"/>
      <c r="H64" s="90"/>
      <c r="I64" s="90"/>
    </row>
    <row r="65" spans="3:9" ht="11.25">
      <c r="C65" s="90"/>
      <c r="D65" s="90"/>
      <c r="E65" s="90"/>
      <c r="F65" s="90"/>
      <c r="G65" s="90"/>
      <c r="H65" s="90"/>
      <c r="I65" s="90"/>
    </row>
    <row r="66" spans="3:9" ht="11.25">
      <c r="C66" s="90"/>
      <c r="D66" s="90"/>
      <c r="E66" s="90"/>
      <c r="F66" s="90"/>
      <c r="G66" s="90"/>
      <c r="H66" s="90"/>
      <c r="I66" s="90"/>
    </row>
    <row r="67" spans="3:9" ht="11.25">
      <c r="C67" s="90"/>
      <c r="D67" s="90"/>
      <c r="E67" s="90"/>
      <c r="F67" s="90"/>
      <c r="G67" s="90"/>
      <c r="H67" s="90"/>
      <c r="I67" s="90"/>
    </row>
    <row r="68" spans="3:9" ht="11.25">
      <c r="C68" s="90"/>
      <c r="D68" s="90"/>
      <c r="E68" s="90"/>
      <c r="F68" s="90"/>
      <c r="G68" s="90"/>
      <c r="H68" s="90"/>
      <c r="I68" s="90"/>
    </row>
    <row r="69" spans="3:9" ht="11.25">
      <c r="C69" s="90"/>
      <c r="D69" s="90"/>
      <c r="E69" s="90"/>
      <c r="F69" s="90"/>
      <c r="G69" s="90"/>
      <c r="H69" s="90"/>
      <c r="I69" s="90"/>
    </row>
    <row r="70" spans="3:9" ht="11.25">
      <c r="C70" s="90"/>
      <c r="D70" s="90"/>
      <c r="E70" s="90"/>
      <c r="F70" s="90"/>
      <c r="G70" s="90"/>
      <c r="H70" s="90"/>
      <c r="I70" s="90"/>
    </row>
    <row r="71" spans="3:9" ht="11.25">
      <c r="C71" s="90"/>
      <c r="D71" s="90"/>
      <c r="E71" s="90"/>
      <c r="F71" s="90"/>
      <c r="G71" s="90"/>
      <c r="H71" s="90"/>
      <c r="I71" s="90"/>
    </row>
    <row r="72" spans="3:9" ht="11.25">
      <c r="C72" s="90"/>
      <c r="D72" s="90"/>
      <c r="E72" s="90"/>
      <c r="F72" s="90"/>
      <c r="G72" s="90"/>
      <c r="H72" s="90"/>
      <c r="I72" s="90"/>
    </row>
    <row r="73" spans="3:9" ht="11.25">
      <c r="C73" s="90"/>
      <c r="D73" s="90"/>
      <c r="E73" s="90"/>
      <c r="F73" s="90"/>
      <c r="G73" s="90"/>
      <c r="H73" s="90"/>
      <c r="I73" s="90"/>
    </row>
    <row r="74" spans="3:9" ht="11.25">
      <c r="C74" s="90"/>
      <c r="D74" s="90"/>
      <c r="E74" s="90"/>
      <c r="F74" s="90"/>
      <c r="G74" s="90"/>
      <c r="H74" s="90"/>
      <c r="I74" s="90"/>
    </row>
    <row r="75" spans="3:9" ht="11.25">
      <c r="C75" s="90"/>
      <c r="D75" s="90"/>
      <c r="E75" s="90"/>
      <c r="F75" s="90"/>
      <c r="G75" s="90"/>
      <c r="H75" s="90"/>
      <c r="I75" s="90"/>
    </row>
    <row r="76" spans="3:9" ht="11.25">
      <c r="C76" s="90"/>
      <c r="D76" s="90"/>
      <c r="E76" s="90"/>
      <c r="F76" s="90"/>
      <c r="G76" s="90"/>
      <c r="H76" s="90"/>
      <c r="I76" s="90"/>
    </row>
    <row r="77" spans="3:9" ht="11.25">
      <c r="C77" s="90"/>
      <c r="D77" s="90"/>
      <c r="E77" s="90"/>
      <c r="F77" s="90"/>
      <c r="G77" s="90"/>
      <c r="H77" s="90"/>
      <c r="I77" s="90"/>
    </row>
    <row r="78" spans="3:9" ht="11.25">
      <c r="C78" s="90"/>
      <c r="D78" s="90"/>
      <c r="E78" s="90"/>
      <c r="F78" s="90"/>
      <c r="G78" s="90"/>
      <c r="H78" s="90"/>
      <c r="I78" s="90"/>
    </row>
    <row r="79" spans="3:9" ht="11.25">
      <c r="C79" s="90"/>
      <c r="D79" s="90"/>
      <c r="E79" s="90"/>
      <c r="F79" s="90"/>
      <c r="G79" s="90"/>
      <c r="H79" s="90"/>
      <c r="I79" s="90"/>
    </row>
    <row r="80" spans="3:9" ht="11.25">
      <c r="C80" s="90"/>
      <c r="D80" s="90"/>
      <c r="E80" s="90"/>
      <c r="F80" s="90"/>
      <c r="G80" s="90"/>
      <c r="H80" s="90"/>
      <c r="I80" s="90"/>
    </row>
    <row r="81" spans="3:9" ht="11.25">
      <c r="C81" s="90"/>
      <c r="D81" s="90"/>
      <c r="E81" s="90"/>
      <c r="F81" s="90"/>
      <c r="G81" s="90"/>
      <c r="H81" s="90"/>
      <c r="I81" s="90"/>
    </row>
    <row r="82" spans="3:9" ht="11.25">
      <c r="C82" s="90"/>
      <c r="D82" s="90"/>
      <c r="E82" s="90"/>
      <c r="F82" s="90"/>
      <c r="G82" s="90"/>
      <c r="H82" s="90"/>
      <c r="I82" s="90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P83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3.7109375" style="95" customWidth="1"/>
    <col min="2" max="2" width="5.8515625" style="93" customWidth="1"/>
    <col min="3" max="3" width="18.140625" style="95" customWidth="1"/>
    <col min="4" max="4" width="8.28125" style="95" bestFit="1" customWidth="1"/>
    <col min="5" max="5" width="9.421875" style="95" customWidth="1"/>
    <col min="6" max="6" width="15.140625" style="95" customWidth="1"/>
    <col min="7" max="7" width="14.00390625" style="95" customWidth="1"/>
    <col min="8" max="8" width="10.00390625" style="95" customWidth="1"/>
    <col min="9" max="9" width="10.28125" style="95" customWidth="1"/>
    <col min="10" max="16384" width="14.8515625" style="95" customWidth="1"/>
  </cols>
  <sheetData>
    <row r="1" spans="2:9" s="130" customFormat="1" ht="12.75">
      <c r="B1" s="131" t="s">
        <v>185</v>
      </c>
      <c r="C1" s="132"/>
      <c r="D1" s="7"/>
      <c r="E1" s="7"/>
      <c r="F1" s="7"/>
      <c r="I1" s="133" t="s">
        <v>239</v>
      </c>
    </row>
    <row r="2" ht="11.25">
      <c r="C2" s="7"/>
    </row>
    <row r="3" ht="11.25">
      <c r="C3" s="94" t="s">
        <v>158</v>
      </c>
    </row>
    <row r="4" ht="11.25">
      <c r="C4" s="94" t="s">
        <v>147</v>
      </c>
    </row>
    <row r="5" spans="2:3" ht="11.25">
      <c r="B5" s="184"/>
      <c r="C5" s="96" t="s">
        <v>217</v>
      </c>
    </row>
    <row r="6" spans="2:3" ht="11.25">
      <c r="B6" s="184"/>
      <c r="C6" s="96"/>
    </row>
    <row r="7" spans="2:9" ht="11.25" customHeight="1">
      <c r="B7" s="173"/>
      <c r="C7" s="259" t="s">
        <v>31</v>
      </c>
      <c r="D7" s="261" t="s">
        <v>91</v>
      </c>
      <c r="E7" s="261"/>
      <c r="F7" s="261"/>
      <c r="G7" s="261"/>
      <c r="H7" s="261"/>
      <c r="I7" s="261"/>
    </row>
    <row r="8" spans="2:9" ht="23.25" thickBot="1">
      <c r="B8" s="174"/>
      <c r="C8" s="260"/>
      <c r="D8" s="97" t="s">
        <v>37</v>
      </c>
      <c r="E8" s="97" t="s">
        <v>148</v>
      </c>
      <c r="F8" s="97" t="s">
        <v>149</v>
      </c>
      <c r="G8" s="97" t="s">
        <v>150</v>
      </c>
      <c r="H8" s="97" t="s">
        <v>151</v>
      </c>
      <c r="I8" s="98" t="s">
        <v>152</v>
      </c>
    </row>
    <row r="9" spans="2:9" s="55" customFormat="1" ht="12" thickTop="1">
      <c r="B9" s="106" t="s">
        <v>95</v>
      </c>
      <c r="C9" s="106">
        <v>38596</v>
      </c>
      <c r="D9" s="194">
        <v>23.392478549780172</v>
      </c>
      <c r="E9" s="194">
        <v>16.75732027921313</v>
      </c>
      <c r="F9" s="194">
        <v>25.67381008007137</v>
      </c>
      <c r="G9" s="194">
        <v>19.493774239640736</v>
      </c>
      <c r="H9" s="194">
        <v>27.297840954807562</v>
      </c>
      <c r="I9" s="194">
        <v>57.48239436619718</v>
      </c>
    </row>
    <row r="10" spans="2:9" s="55" customFormat="1" ht="11.25">
      <c r="B10" s="106" t="s">
        <v>94</v>
      </c>
      <c r="C10" s="106">
        <v>38626</v>
      </c>
      <c r="D10" s="194">
        <v>22.116198829670264</v>
      </c>
      <c r="E10" s="194">
        <v>17.44305356043505</v>
      </c>
      <c r="F10" s="194">
        <v>23.36972778941071</v>
      </c>
      <c r="G10" s="194">
        <v>18.886242901630347</v>
      </c>
      <c r="H10" s="194">
        <v>24.519614752172902</v>
      </c>
      <c r="I10" s="194">
        <v>58.72641509433962</v>
      </c>
    </row>
    <row r="11" spans="2:9" s="55" customFormat="1" ht="11.25">
      <c r="B11" s="106" t="s">
        <v>94</v>
      </c>
      <c r="C11" s="106">
        <v>38657</v>
      </c>
      <c r="D11" s="194">
        <v>23.063174537705365</v>
      </c>
      <c r="E11" s="194">
        <v>20.06725610216882</v>
      </c>
      <c r="F11" s="194">
        <v>23.464373464373466</v>
      </c>
      <c r="G11" s="194">
        <v>18.654082888797706</v>
      </c>
      <c r="H11" s="194">
        <v>24.70520989901983</v>
      </c>
      <c r="I11" s="194">
        <v>62.607449856733524</v>
      </c>
    </row>
    <row r="12" spans="2:9" s="55" customFormat="1" ht="11.25">
      <c r="B12" s="106" t="s">
        <v>94</v>
      </c>
      <c r="C12" s="106">
        <v>38687</v>
      </c>
      <c r="D12" s="194">
        <v>22.629462249678678</v>
      </c>
      <c r="E12" s="194">
        <v>21.742636746143052</v>
      </c>
      <c r="F12" s="194">
        <v>22.195772377322108</v>
      </c>
      <c r="G12" s="194">
        <v>18.845867460908416</v>
      </c>
      <c r="H12" s="194">
        <v>23.04553954252686</v>
      </c>
      <c r="I12" s="194">
        <v>56.59305993690851</v>
      </c>
    </row>
    <row r="13" spans="2:9" s="55" customFormat="1" ht="11.25">
      <c r="B13" s="205" t="s">
        <v>96</v>
      </c>
      <c r="C13" s="205">
        <v>38718</v>
      </c>
      <c r="D13" s="207">
        <v>24.54325631380978</v>
      </c>
      <c r="E13" s="207">
        <v>54.85875706214689</v>
      </c>
      <c r="F13" s="207">
        <v>14.272743780642827</v>
      </c>
      <c r="G13" s="207">
        <v>9.348198970840471</v>
      </c>
      <c r="H13" s="207">
        <v>15.595484911310752</v>
      </c>
      <c r="I13" s="207">
        <v>41.91616766467065</v>
      </c>
    </row>
    <row r="14" spans="2:10" s="55" customFormat="1" ht="11.25">
      <c r="B14" s="107" t="s">
        <v>94</v>
      </c>
      <c r="C14" s="107">
        <v>38749</v>
      </c>
      <c r="D14" s="194">
        <v>18.559210526315795</v>
      </c>
      <c r="E14" s="194">
        <v>33.06696059520529</v>
      </c>
      <c r="F14" s="194">
        <v>12.884905492945254</v>
      </c>
      <c r="G14" s="194">
        <v>5.102467586783765</v>
      </c>
      <c r="H14" s="194">
        <v>14.98085154314035</v>
      </c>
      <c r="I14" s="194">
        <v>55.96026490066226</v>
      </c>
      <c r="J14" s="193"/>
    </row>
    <row r="15" spans="2:9" s="55" customFormat="1" ht="11.25">
      <c r="B15" s="107" t="s">
        <v>94</v>
      </c>
      <c r="C15" s="107">
        <v>38777</v>
      </c>
      <c r="D15" s="194">
        <v>20.18731340231483</v>
      </c>
      <c r="E15" s="194">
        <v>35.172647257955326</v>
      </c>
      <c r="F15" s="194">
        <v>14.446227929374</v>
      </c>
      <c r="G15" s="194">
        <v>6.626347620299766</v>
      </c>
      <c r="H15" s="194">
        <v>16.531127313516535</v>
      </c>
      <c r="I15" s="194">
        <v>52.100840336134446</v>
      </c>
    </row>
    <row r="16" spans="2:9" s="55" customFormat="1" ht="11.25">
      <c r="B16" s="107" t="s">
        <v>94</v>
      </c>
      <c r="C16" s="107">
        <v>38808</v>
      </c>
      <c r="D16" s="194">
        <v>16.53344426945591</v>
      </c>
      <c r="E16" s="194">
        <v>23.715821988330866</v>
      </c>
      <c r="F16" s="194">
        <v>12.897642986649082</v>
      </c>
      <c r="G16" s="194">
        <v>5.394684648948833</v>
      </c>
      <c r="H16" s="194">
        <v>14.865286591074579</v>
      </c>
      <c r="I16" s="194">
        <v>56.055900621118006</v>
      </c>
    </row>
    <row r="17" spans="2:9" s="55" customFormat="1" ht="11.25">
      <c r="B17" s="107" t="s">
        <v>94</v>
      </c>
      <c r="C17" s="107">
        <v>38838</v>
      </c>
      <c r="D17" s="194">
        <v>13.9196245773044</v>
      </c>
      <c r="E17" s="194">
        <v>16.940495445645688</v>
      </c>
      <c r="F17" s="194">
        <v>11.792697138417708</v>
      </c>
      <c r="G17" s="194">
        <v>3.4878240377061998</v>
      </c>
      <c r="H17" s="194">
        <v>13.947894157459118</v>
      </c>
      <c r="I17" s="194">
        <v>50.24038461538463</v>
      </c>
    </row>
    <row r="18" spans="2:9" s="55" customFormat="1" ht="11.25">
      <c r="B18" s="107" t="s">
        <v>94</v>
      </c>
      <c r="C18" s="107">
        <v>38869</v>
      </c>
      <c r="D18" s="194">
        <v>13.61476982692773</v>
      </c>
      <c r="E18" s="194">
        <v>15.051295896328298</v>
      </c>
      <c r="F18" s="194">
        <v>12.281953694893755</v>
      </c>
      <c r="G18" s="194">
        <v>6.794625719769676</v>
      </c>
      <c r="H18" s="194">
        <v>13.710402718097336</v>
      </c>
      <c r="I18" s="194">
        <v>42.04878048780487</v>
      </c>
    </row>
    <row r="19" spans="2:9" s="55" customFormat="1" ht="11.25">
      <c r="B19" s="107" t="s">
        <v>94</v>
      </c>
      <c r="C19" s="107">
        <v>38899</v>
      </c>
      <c r="D19" s="194">
        <v>15.287539195847932</v>
      </c>
      <c r="E19" s="194">
        <v>16.284428249919625</v>
      </c>
      <c r="F19" s="194">
        <v>14.125490545843732</v>
      </c>
      <c r="G19" s="194">
        <v>10.913623062750633</v>
      </c>
      <c r="H19" s="194">
        <v>14.95746890878975</v>
      </c>
      <c r="I19" s="194">
        <v>42.554922701383234</v>
      </c>
    </row>
    <row r="20" spans="2:9" s="55" customFormat="1" ht="11.25">
      <c r="B20" s="107" t="s">
        <v>94</v>
      </c>
      <c r="C20" s="107">
        <v>38930</v>
      </c>
      <c r="D20" s="194">
        <v>16.063613064335946</v>
      </c>
      <c r="E20" s="194">
        <v>15.350428869828004</v>
      </c>
      <c r="F20" s="194">
        <v>15.86157866420721</v>
      </c>
      <c r="G20" s="194">
        <v>16.7941120244695</v>
      </c>
      <c r="H20" s="194">
        <v>15.626953970467984</v>
      </c>
      <c r="I20" s="194">
        <v>33.311688311688314</v>
      </c>
    </row>
    <row r="21" spans="2:9" s="55" customFormat="1" ht="11.25">
      <c r="B21" s="107" t="s">
        <v>94</v>
      </c>
      <c r="C21" s="107">
        <v>38961</v>
      </c>
      <c r="D21" s="194">
        <v>16.334367324346456</v>
      </c>
      <c r="E21" s="194">
        <v>16.304980783415512</v>
      </c>
      <c r="F21" s="194">
        <v>15.985871457301727</v>
      </c>
      <c r="G21" s="194">
        <v>19.243252476938856</v>
      </c>
      <c r="H21" s="194">
        <v>15.182352569369817</v>
      </c>
      <c r="I21" s="194">
        <v>28.28395751816657</v>
      </c>
    </row>
    <row r="22" spans="2:9" s="55" customFormat="1" ht="11.25">
      <c r="B22" s="107" t="s">
        <v>94</v>
      </c>
      <c r="C22" s="107">
        <v>38991</v>
      </c>
      <c r="D22" s="194">
        <v>17.54362360539008</v>
      </c>
      <c r="E22" s="194">
        <v>17.679538703477206</v>
      </c>
      <c r="F22" s="194">
        <v>17.266775777414068</v>
      </c>
      <c r="G22" s="194">
        <v>21.918335901386744</v>
      </c>
      <c r="H22" s="194">
        <v>16.12775430123754</v>
      </c>
      <c r="I22" s="194">
        <v>24.665676077265974</v>
      </c>
    </row>
    <row r="23" spans="2:9" s="55" customFormat="1" ht="11.25">
      <c r="B23" s="107" t="s">
        <v>94</v>
      </c>
      <c r="C23" s="107">
        <v>39022</v>
      </c>
      <c r="D23" s="194">
        <v>16.811901835921496</v>
      </c>
      <c r="E23" s="194">
        <v>16.71334613084936</v>
      </c>
      <c r="F23" s="194">
        <v>16.694609146050567</v>
      </c>
      <c r="G23" s="194">
        <v>21.932494120901925</v>
      </c>
      <c r="H23" s="194">
        <v>15.409034579931081</v>
      </c>
      <c r="I23" s="194">
        <v>21.98237885462555</v>
      </c>
    </row>
    <row r="24" spans="2:9" s="55" customFormat="1" ht="11.25">
      <c r="B24" s="109" t="s">
        <v>94</v>
      </c>
      <c r="C24" s="109">
        <v>39052</v>
      </c>
      <c r="D24" s="195">
        <v>16.420698515738575</v>
      </c>
      <c r="E24" s="195">
        <v>16.013363670401205</v>
      </c>
      <c r="F24" s="195">
        <v>16.48233771037544</v>
      </c>
      <c r="G24" s="195">
        <v>22.310632165904387</v>
      </c>
      <c r="H24" s="195">
        <v>15.054341151909622</v>
      </c>
      <c r="I24" s="195">
        <v>20.1047542304593</v>
      </c>
    </row>
    <row r="25" spans="2:9" s="55" customFormat="1" ht="11.25">
      <c r="B25" s="107" t="s">
        <v>224</v>
      </c>
      <c r="C25" s="107">
        <v>39083</v>
      </c>
      <c r="D25" s="194">
        <v>18.476971200517745</v>
      </c>
      <c r="E25" s="194">
        <v>16.52681503101059</v>
      </c>
      <c r="F25" s="194">
        <v>19.815668202764968</v>
      </c>
      <c r="G25" s="194">
        <v>36.392156862745104</v>
      </c>
      <c r="H25" s="194">
        <v>15.603826225587891</v>
      </c>
      <c r="I25" s="194">
        <v>5.485232067510548</v>
      </c>
    </row>
    <row r="26" spans="2:14" s="55" customFormat="1" ht="11.25">
      <c r="B26" s="107" t="s">
        <v>94</v>
      </c>
      <c r="C26" s="107">
        <v>39114</v>
      </c>
      <c r="D26" s="194">
        <v>17.15776039065535</v>
      </c>
      <c r="E26" s="194">
        <v>26.29944087802858</v>
      </c>
      <c r="F26" s="194">
        <v>14.393522521814317</v>
      </c>
      <c r="G26" s="194">
        <v>29.208117787504982</v>
      </c>
      <c r="H26" s="194">
        <v>10.746473354231977</v>
      </c>
      <c r="I26" s="194">
        <v>-1.9108280254777066</v>
      </c>
      <c r="J26" s="7"/>
      <c r="N26" s="7"/>
    </row>
    <row r="27" spans="2:14" s="55" customFormat="1" ht="11.25">
      <c r="B27" s="107" t="s">
        <v>94</v>
      </c>
      <c r="C27" s="107">
        <v>39142</v>
      </c>
      <c r="D27" s="194">
        <v>15.704222955728731</v>
      </c>
      <c r="E27" s="194">
        <v>23.09040821437516</v>
      </c>
      <c r="F27" s="194">
        <v>13.536779997098236</v>
      </c>
      <c r="G27" s="194">
        <v>20.34525277435264</v>
      </c>
      <c r="H27" s="194">
        <v>11.875827216941403</v>
      </c>
      <c r="I27" s="194">
        <v>-3.8674033149171283</v>
      </c>
      <c r="J27" s="7"/>
      <c r="N27" s="7"/>
    </row>
    <row r="28" spans="2:14" s="55" customFormat="1" ht="11.25">
      <c r="B28" s="107" t="s">
        <v>94</v>
      </c>
      <c r="C28" s="107">
        <v>39173</v>
      </c>
      <c r="D28" s="194">
        <v>18.438432312517538</v>
      </c>
      <c r="E28" s="194">
        <v>29.53578694285186</v>
      </c>
      <c r="F28" s="194">
        <v>14.931746842835247</v>
      </c>
      <c r="G28" s="194">
        <v>21.8479488144524</v>
      </c>
      <c r="H28" s="194">
        <v>13.267523999275488</v>
      </c>
      <c r="I28" s="194">
        <v>-5.3731343283582085</v>
      </c>
      <c r="J28" s="7"/>
      <c r="N28" s="7"/>
    </row>
    <row r="29" spans="2:14" s="55" customFormat="1" ht="11.25">
      <c r="B29" s="107" t="s">
        <v>94</v>
      </c>
      <c r="C29" s="107">
        <v>39203</v>
      </c>
      <c r="D29" s="194">
        <v>21.35067496870078</v>
      </c>
      <c r="E29" s="194">
        <v>33.81533094562133</v>
      </c>
      <c r="F29" s="194">
        <v>17.28476390907774</v>
      </c>
      <c r="G29" s="194">
        <v>26.69103371792927</v>
      </c>
      <c r="H29" s="194">
        <v>15.067821758265332</v>
      </c>
      <c r="I29" s="194">
        <v>-3.2979176</v>
      </c>
      <c r="J29" s="7"/>
      <c r="N29" s="7"/>
    </row>
    <row r="30" spans="2:14" s="55" customFormat="1" ht="11.25">
      <c r="B30" s="107" t="s">
        <v>94</v>
      </c>
      <c r="C30" s="107">
        <v>39234</v>
      </c>
      <c r="D30" s="194">
        <v>20.05129336394196</v>
      </c>
      <c r="E30" s="194">
        <v>31.275442989557668</v>
      </c>
      <c r="F30" s="194">
        <v>16.1906956100087</v>
      </c>
      <c r="G30" s="194">
        <v>22.060129295470897</v>
      </c>
      <c r="H30" s="194">
        <v>14.755704440929197</v>
      </c>
      <c r="I30" s="194">
        <v>1.2895625000000077</v>
      </c>
      <c r="J30" s="7"/>
      <c r="N30" s="7"/>
    </row>
    <row r="31" spans="2:14" s="55" customFormat="1" ht="11.25">
      <c r="B31" s="107" t="s">
        <v>94</v>
      </c>
      <c r="C31" s="107">
        <v>39264</v>
      </c>
      <c r="D31" s="194">
        <v>17.010934747306926</v>
      </c>
      <c r="E31" s="194">
        <v>25.58965951799457</v>
      </c>
      <c r="F31" s="194">
        <v>13.98959266944102</v>
      </c>
      <c r="G31" s="194">
        <v>18.14674996091461</v>
      </c>
      <c r="H31" s="194">
        <v>12.95063328774817</v>
      </c>
      <c r="I31" s="194">
        <v>-0.9831033105022868</v>
      </c>
      <c r="J31" s="7"/>
      <c r="N31" s="7"/>
    </row>
    <row r="32" spans="2:14" s="55" customFormat="1" ht="11.25">
      <c r="B32" s="107" t="s">
        <v>94</v>
      </c>
      <c r="C32" s="107">
        <v>39295</v>
      </c>
      <c r="D32" s="194">
        <v>15.99565295842913</v>
      </c>
      <c r="E32" s="194">
        <v>24.755199429782326</v>
      </c>
      <c r="F32" s="194">
        <v>12.7436495066253</v>
      </c>
      <c r="G32" s="194">
        <v>15.730734028971272</v>
      </c>
      <c r="H32" s="194">
        <v>11.984515027038256</v>
      </c>
      <c r="I32" s="194">
        <v>0.7684378957623084</v>
      </c>
      <c r="J32" s="7"/>
      <c r="N32" s="7"/>
    </row>
    <row r="33" spans="2:9" s="55" customFormat="1" ht="11.25">
      <c r="B33" s="107" t="s">
        <v>94</v>
      </c>
      <c r="C33" s="107">
        <v>39326</v>
      </c>
      <c r="D33" s="194">
        <v>15.576584253201698</v>
      </c>
      <c r="E33" s="194">
        <v>22.915357695517223</v>
      </c>
      <c r="F33" s="194">
        <v>12.828636479673605</v>
      </c>
      <c r="G33" s="194">
        <v>14.19768204999643</v>
      </c>
      <c r="H33" s="194">
        <v>12.47901886809708</v>
      </c>
      <c r="I33" s="194">
        <v>1.9510252723311527</v>
      </c>
    </row>
    <row r="34" spans="2:9" s="55" customFormat="1" ht="11.25">
      <c r="B34" s="107" t="s">
        <v>94</v>
      </c>
      <c r="C34" s="107">
        <v>39356</v>
      </c>
      <c r="D34" s="194">
        <v>16.547314289487815</v>
      </c>
      <c r="E34" s="194">
        <v>26.035552687533414</v>
      </c>
      <c r="F34" s="194">
        <v>12.773375224212336</v>
      </c>
      <c r="G34" s="194">
        <v>14.199926641390203</v>
      </c>
      <c r="H34" s="194">
        <v>12.406639090598958</v>
      </c>
      <c r="I34" s="194">
        <v>5.632738577671836</v>
      </c>
    </row>
    <row r="35" spans="2:9" s="55" customFormat="1" ht="11.25">
      <c r="B35" s="107" t="s">
        <v>94</v>
      </c>
      <c r="C35" s="107">
        <v>39387</v>
      </c>
      <c r="D35" s="194">
        <v>16.69505161233762</v>
      </c>
      <c r="E35" s="194">
        <v>25.960450852027627</v>
      </c>
      <c r="F35" s="194">
        <v>12.9878560685877</v>
      </c>
      <c r="G35" s="194">
        <v>13.506939650575767</v>
      </c>
      <c r="H35" s="194">
        <v>12.8532519784067</v>
      </c>
      <c r="I35" s="194">
        <v>7.21473564463706</v>
      </c>
    </row>
    <row r="36" spans="2:9" s="55" customFormat="1" ht="11.25">
      <c r="B36" s="107" t="s">
        <v>94</v>
      </c>
      <c r="C36" s="107">
        <v>39417</v>
      </c>
      <c r="D36" s="194">
        <v>16.635772503720926</v>
      </c>
      <c r="E36" s="194">
        <v>28.085727792259398</v>
      </c>
      <c r="F36" s="194">
        <v>11.93176168429073</v>
      </c>
      <c r="G36" s="194">
        <v>11.679840134207552</v>
      </c>
      <c r="H36" s="194">
        <v>11.997378053661723</v>
      </c>
      <c r="I36" s="194">
        <v>10.995505870513256</v>
      </c>
    </row>
    <row r="37" spans="2:9" s="55" customFormat="1" ht="11.25">
      <c r="B37" s="205" t="s">
        <v>232</v>
      </c>
      <c r="C37" s="205">
        <v>39448</v>
      </c>
      <c r="D37" s="207">
        <v>20.875819373634386</v>
      </c>
      <c r="E37" s="207">
        <v>25.015654351909824</v>
      </c>
      <c r="F37" s="207">
        <v>17.771883289124666</v>
      </c>
      <c r="G37" s="207">
        <v>15.928694652098919</v>
      </c>
      <c r="H37" s="207">
        <v>18.32442682296156</v>
      </c>
      <c r="I37" s="207">
        <v>61.6</v>
      </c>
    </row>
    <row r="38" spans="2:9" s="55" customFormat="1" ht="11.25">
      <c r="B38" s="107" t="s">
        <v>94</v>
      </c>
      <c r="C38" s="107">
        <v>39479</v>
      </c>
      <c r="D38" s="194">
        <v>23.511580542793542</v>
      </c>
      <c r="E38" s="194">
        <v>27.643876045253315</v>
      </c>
      <c r="F38" s="194">
        <v>20.21715228147334</v>
      </c>
      <c r="G38" s="194">
        <v>21.37357560825377</v>
      </c>
      <c r="H38" s="194">
        <v>19.88500663423265</v>
      </c>
      <c r="I38" s="194">
        <v>72.72727272727273</v>
      </c>
    </row>
    <row r="39" spans="2:9" s="55" customFormat="1" ht="11.25">
      <c r="B39" s="107" t="s">
        <v>94</v>
      </c>
      <c r="C39" s="107">
        <v>39508</v>
      </c>
      <c r="D39" s="194">
        <v>13.787424269160642</v>
      </c>
      <c r="E39" s="194">
        <v>16.469989827060026</v>
      </c>
      <c r="F39" s="194">
        <v>11.292383711024033</v>
      </c>
      <c r="G39" s="194">
        <v>14.467213114754095</v>
      </c>
      <c r="H39" s="194">
        <v>10.459238545923855</v>
      </c>
      <c r="I39" s="194">
        <v>60.05747126436782</v>
      </c>
    </row>
    <row r="40" spans="2:9" s="55" customFormat="1" ht="11.25">
      <c r="B40" s="107" t="s">
        <v>94</v>
      </c>
      <c r="C40" s="107">
        <v>39539</v>
      </c>
      <c r="D40" s="194">
        <v>13.564481043317267</v>
      </c>
      <c r="E40" s="194">
        <v>14.644575671045112</v>
      </c>
      <c r="F40" s="194">
        <v>11.889358048842436</v>
      </c>
      <c r="G40" s="194">
        <v>14.356499166023173</v>
      </c>
      <c r="H40" s="194">
        <v>11.250726133365308</v>
      </c>
      <c r="I40" s="194">
        <v>53.12071913774972</v>
      </c>
    </row>
    <row r="41" spans="2:9" s="55" customFormat="1" ht="11.25">
      <c r="B41" s="107" t="s">
        <v>94</v>
      </c>
      <c r="C41" s="107">
        <v>39569</v>
      </c>
      <c r="D41" s="194">
        <v>19.895320642015268</v>
      </c>
      <c r="E41" s="194">
        <v>32.837180552914624</v>
      </c>
      <c r="F41" s="194">
        <v>12.814806352304476</v>
      </c>
      <c r="G41" s="194">
        <v>19.921118765302914</v>
      </c>
      <c r="H41" s="194">
        <v>10.970754142012806</v>
      </c>
      <c r="I41" s="194">
        <v>60.34219664332687</v>
      </c>
    </row>
    <row r="42" spans="2:9" s="55" customFormat="1" ht="11.25">
      <c r="B42" s="107" t="s">
        <v>94</v>
      </c>
      <c r="C42" s="107">
        <v>39600</v>
      </c>
      <c r="D42" s="194">
        <v>23.810091007354206</v>
      </c>
      <c r="E42" s="194">
        <v>43.02233961423487</v>
      </c>
      <c r="F42" s="194">
        <v>13.86014485086946</v>
      </c>
      <c r="G42" s="194">
        <v>19.735129266292883</v>
      </c>
      <c r="H42" s="194">
        <v>12.332370236401147</v>
      </c>
      <c r="I42" s="194">
        <v>65.32530970143311</v>
      </c>
    </row>
    <row r="43" spans="2:9" s="55" customFormat="1" ht="11.25">
      <c r="B43" s="107" t="s">
        <v>94</v>
      </c>
      <c r="C43" s="107">
        <v>39630</v>
      </c>
      <c r="D43" s="194">
        <v>27.21118531965878</v>
      </c>
      <c r="E43" s="194">
        <v>47.94928630571336</v>
      </c>
      <c r="F43" s="194">
        <v>16.246163384895485</v>
      </c>
      <c r="G43" s="194">
        <v>25.41898728318013</v>
      </c>
      <c r="H43" s="194">
        <v>13.848223578413577</v>
      </c>
      <c r="I43" s="194">
        <v>70.17632178143481</v>
      </c>
    </row>
    <row r="44" spans="2:9" s="55" customFormat="1" ht="11.25">
      <c r="B44" s="109" t="s">
        <v>94</v>
      </c>
      <c r="C44" s="109">
        <v>39661</v>
      </c>
      <c r="D44" s="195">
        <v>27.736518749826324</v>
      </c>
      <c r="E44" s="195">
        <v>49.79955085539296</v>
      </c>
      <c r="F44" s="195">
        <v>16.053277538828436</v>
      </c>
      <c r="G44" s="195">
        <v>26.95995771052204</v>
      </c>
      <c r="H44" s="195">
        <v>13.188739999504651</v>
      </c>
      <c r="I44" s="195">
        <v>66.33883944411323</v>
      </c>
    </row>
    <row r="45" spans="2:16" s="55" customFormat="1" ht="11.25">
      <c r="B45" s="215"/>
      <c r="C45" s="66" t="s">
        <v>128</v>
      </c>
      <c r="D45" s="7"/>
      <c r="E45" s="7"/>
      <c r="F45" s="7"/>
      <c r="G45" s="7"/>
      <c r="H45" s="7"/>
      <c r="I45" s="7"/>
      <c r="K45" s="196"/>
      <c r="L45" s="196"/>
      <c r="M45" s="196"/>
      <c r="N45" s="196"/>
      <c r="O45" s="196"/>
      <c r="P45" s="196"/>
    </row>
    <row r="46" spans="2:16" s="55" customFormat="1" ht="11.25">
      <c r="B46" s="136"/>
      <c r="C46" s="7"/>
      <c r="D46" s="7"/>
      <c r="E46" s="7"/>
      <c r="F46" s="7"/>
      <c r="G46" s="7"/>
      <c r="H46" s="7"/>
      <c r="I46" s="7"/>
      <c r="K46" s="196"/>
      <c r="L46" s="196"/>
      <c r="M46" s="196"/>
      <c r="N46" s="196"/>
      <c r="O46" s="196"/>
      <c r="P46" s="196"/>
    </row>
    <row r="47" spans="2:11" s="55" customFormat="1" ht="11.25">
      <c r="B47" s="136"/>
      <c r="C47" s="7"/>
      <c r="D47" s="7"/>
      <c r="E47" s="7"/>
      <c r="F47" s="7"/>
      <c r="G47" s="7"/>
      <c r="H47" s="7"/>
      <c r="I47" s="7"/>
      <c r="K47" s="196"/>
    </row>
    <row r="48" spans="2:11" s="55" customFormat="1" ht="11.25">
      <c r="B48" s="136"/>
      <c r="C48" s="7"/>
      <c r="D48" s="7"/>
      <c r="E48" s="7"/>
      <c r="F48" s="7"/>
      <c r="G48" s="7"/>
      <c r="H48" s="7"/>
      <c r="I48" s="7"/>
      <c r="K48" s="196"/>
    </row>
    <row r="49" spans="2:11" s="55" customFormat="1" ht="11.25">
      <c r="B49" s="136"/>
      <c r="C49" s="7"/>
      <c r="D49" s="7"/>
      <c r="E49" s="7"/>
      <c r="F49" s="7"/>
      <c r="G49" s="7"/>
      <c r="H49" s="7"/>
      <c r="I49" s="7"/>
      <c r="K49" s="196"/>
    </row>
    <row r="50" spans="2:11" s="55" customFormat="1" ht="11.25">
      <c r="B50" s="136"/>
      <c r="C50" s="7"/>
      <c r="D50" s="7"/>
      <c r="E50" s="7"/>
      <c r="F50" s="7"/>
      <c r="G50" s="7"/>
      <c r="H50" s="7"/>
      <c r="I50" s="7"/>
      <c r="K50" s="196"/>
    </row>
    <row r="51" spans="2:11" s="55" customFormat="1" ht="11.25">
      <c r="B51" s="136"/>
      <c r="C51" s="7"/>
      <c r="D51" s="7"/>
      <c r="E51" s="7"/>
      <c r="F51" s="7"/>
      <c r="G51" s="7"/>
      <c r="H51" s="7"/>
      <c r="I51" s="7"/>
      <c r="K51" s="196"/>
    </row>
    <row r="52" spans="2:11" s="55" customFormat="1" ht="11.25">
      <c r="B52" s="136"/>
      <c r="C52" s="7"/>
      <c r="D52" s="7"/>
      <c r="E52" s="7"/>
      <c r="F52" s="7"/>
      <c r="G52" s="7"/>
      <c r="H52" s="7"/>
      <c r="I52" s="7"/>
      <c r="K52" s="196"/>
    </row>
    <row r="53" spans="2:9" s="55" customFormat="1" ht="11.25">
      <c r="B53" s="136"/>
      <c r="C53" s="7"/>
      <c r="D53" s="7"/>
      <c r="E53" s="7"/>
      <c r="F53" s="7"/>
      <c r="G53" s="7"/>
      <c r="H53" s="7"/>
      <c r="I53" s="7"/>
    </row>
    <row r="54" spans="2:9" s="55" customFormat="1" ht="11.25">
      <c r="B54" s="136"/>
      <c r="C54" s="7"/>
      <c r="D54" s="7"/>
      <c r="E54" s="7"/>
      <c r="F54" s="7"/>
      <c r="G54" s="7"/>
      <c r="H54" s="7"/>
      <c r="I54" s="7"/>
    </row>
    <row r="55" spans="2:9" s="55" customFormat="1" ht="11.25">
      <c r="B55" s="136"/>
      <c r="C55" s="7"/>
      <c r="D55" s="7"/>
      <c r="E55" s="7"/>
      <c r="F55" s="7"/>
      <c r="G55" s="7"/>
      <c r="H55" s="7"/>
      <c r="I55" s="7"/>
    </row>
    <row r="56" spans="2:9" s="55" customFormat="1" ht="11.25">
      <c r="B56" s="136"/>
      <c r="C56" s="7"/>
      <c r="D56" s="7"/>
      <c r="E56" s="7"/>
      <c r="F56" s="7"/>
      <c r="G56" s="7"/>
      <c r="H56" s="7"/>
      <c r="I56" s="7"/>
    </row>
    <row r="57" spans="2:9" s="55" customFormat="1" ht="11.25">
      <c r="B57" s="136"/>
      <c r="C57" s="7"/>
      <c r="D57" s="7"/>
      <c r="E57" s="7"/>
      <c r="F57" s="7"/>
      <c r="G57" s="7"/>
      <c r="H57" s="7"/>
      <c r="I57" s="7"/>
    </row>
    <row r="58" spans="2:9" s="55" customFormat="1" ht="11.25">
      <c r="B58" s="136"/>
      <c r="C58" s="7"/>
      <c r="D58" s="7"/>
      <c r="E58" s="7"/>
      <c r="F58" s="7"/>
      <c r="G58" s="7"/>
      <c r="H58" s="7"/>
      <c r="I58" s="7"/>
    </row>
    <row r="59" spans="2:9" s="55" customFormat="1" ht="11.25">
      <c r="B59" s="136"/>
      <c r="C59" s="7"/>
      <c r="D59" s="7"/>
      <c r="E59" s="7"/>
      <c r="F59" s="7"/>
      <c r="G59" s="7"/>
      <c r="H59" s="7"/>
      <c r="I59" s="7"/>
    </row>
    <row r="60" spans="2:9" s="55" customFormat="1" ht="11.25">
      <c r="B60" s="136"/>
      <c r="C60" s="7"/>
      <c r="D60" s="7"/>
      <c r="E60" s="7"/>
      <c r="F60" s="7"/>
      <c r="G60" s="7"/>
      <c r="H60" s="7"/>
      <c r="I60" s="7"/>
    </row>
    <row r="61" spans="2:9" s="55" customFormat="1" ht="11.25">
      <c r="B61" s="136"/>
      <c r="C61" s="7"/>
      <c r="D61" s="7"/>
      <c r="E61" s="7"/>
      <c r="F61" s="7"/>
      <c r="G61" s="7"/>
      <c r="H61" s="7"/>
      <c r="I61" s="7"/>
    </row>
    <row r="62" spans="2:9" s="55" customFormat="1" ht="11.25">
      <c r="B62" s="136"/>
      <c r="C62" s="7"/>
      <c r="D62" s="7"/>
      <c r="E62" s="7"/>
      <c r="F62" s="7"/>
      <c r="G62" s="7"/>
      <c r="H62" s="7"/>
      <c r="I62" s="7"/>
    </row>
    <row r="63" spans="2:9" s="55" customFormat="1" ht="11.25">
      <c r="B63" s="136"/>
      <c r="C63" s="7"/>
      <c r="D63" s="7"/>
      <c r="E63" s="7"/>
      <c r="F63" s="7"/>
      <c r="G63" s="7"/>
      <c r="H63" s="7"/>
      <c r="I63" s="7"/>
    </row>
    <row r="64" spans="2:9" s="55" customFormat="1" ht="11.25">
      <c r="B64" s="136"/>
      <c r="C64" s="7"/>
      <c r="D64" s="7"/>
      <c r="E64" s="7"/>
      <c r="F64" s="7"/>
      <c r="G64" s="7"/>
      <c r="H64" s="7"/>
      <c r="I64" s="7"/>
    </row>
    <row r="65" spans="2:9" s="55" customFormat="1" ht="11.25">
      <c r="B65" s="136"/>
      <c r="C65" s="7"/>
      <c r="D65" s="7"/>
      <c r="E65" s="7"/>
      <c r="F65" s="7"/>
      <c r="G65" s="7"/>
      <c r="H65" s="7"/>
      <c r="I65" s="7"/>
    </row>
    <row r="66" spans="2:9" s="55" customFormat="1" ht="11.25">
      <c r="B66" s="136"/>
      <c r="C66" s="7"/>
      <c r="D66" s="7"/>
      <c r="E66" s="7"/>
      <c r="F66" s="7"/>
      <c r="G66" s="7"/>
      <c r="H66" s="7"/>
      <c r="I66" s="7"/>
    </row>
    <row r="67" spans="2:9" s="55" customFormat="1" ht="11.25">
      <c r="B67" s="136"/>
      <c r="C67" s="7"/>
      <c r="D67" s="7"/>
      <c r="E67" s="7"/>
      <c r="F67" s="7"/>
      <c r="G67" s="7"/>
      <c r="H67" s="7"/>
      <c r="I67" s="7"/>
    </row>
    <row r="68" spans="2:9" s="55" customFormat="1" ht="11.25">
      <c r="B68" s="136"/>
      <c r="C68" s="7"/>
      <c r="D68" s="7"/>
      <c r="E68" s="7"/>
      <c r="F68" s="7"/>
      <c r="G68" s="7"/>
      <c r="H68" s="7"/>
      <c r="I68" s="7"/>
    </row>
    <row r="69" spans="2:9" s="55" customFormat="1" ht="11.25">
      <c r="B69" s="136"/>
      <c r="C69" s="7"/>
      <c r="D69" s="7"/>
      <c r="E69" s="7"/>
      <c r="F69" s="7"/>
      <c r="G69" s="7"/>
      <c r="H69" s="7"/>
      <c r="I69" s="7"/>
    </row>
    <row r="70" spans="2:9" s="55" customFormat="1" ht="11.25">
      <c r="B70" s="136"/>
      <c r="C70" s="7"/>
      <c r="D70" s="7"/>
      <c r="E70" s="7"/>
      <c r="F70" s="7"/>
      <c r="G70" s="7"/>
      <c r="H70" s="7"/>
      <c r="I70" s="7"/>
    </row>
    <row r="71" spans="2:9" s="55" customFormat="1" ht="11.25">
      <c r="B71" s="136"/>
      <c r="C71" s="7"/>
      <c r="D71" s="7"/>
      <c r="E71" s="7"/>
      <c r="F71" s="7"/>
      <c r="G71" s="7"/>
      <c r="H71" s="7"/>
      <c r="I71" s="7"/>
    </row>
    <row r="72" spans="2:9" s="55" customFormat="1" ht="11.25">
      <c r="B72" s="136"/>
      <c r="C72" s="7"/>
      <c r="D72" s="7"/>
      <c r="E72" s="7"/>
      <c r="F72" s="7"/>
      <c r="G72" s="7"/>
      <c r="H72" s="7"/>
      <c r="I72" s="7"/>
    </row>
    <row r="73" spans="2:9" s="55" customFormat="1" ht="11.25">
      <c r="B73" s="136"/>
      <c r="C73" s="7"/>
      <c r="D73" s="7"/>
      <c r="E73" s="7"/>
      <c r="F73" s="7"/>
      <c r="G73" s="7"/>
      <c r="H73" s="7"/>
      <c r="I73" s="7"/>
    </row>
    <row r="74" spans="2:9" s="55" customFormat="1" ht="11.25">
      <c r="B74" s="136"/>
      <c r="C74" s="7"/>
      <c r="D74" s="7"/>
      <c r="E74" s="7"/>
      <c r="F74" s="7"/>
      <c r="G74" s="7"/>
      <c r="H74" s="7"/>
      <c r="I74" s="7"/>
    </row>
    <row r="75" spans="2:9" s="55" customFormat="1" ht="11.25">
      <c r="B75" s="136"/>
      <c r="C75" s="7"/>
      <c r="D75" s="7"/>
      <c r="E75" s="7"/>
      <c r="F75" s="7"/>
      <c r="G75" s="7"/>
      <c r="H75" s="7"/>
      <c r="I75" s="7"/>
    </row>
    <row r="76" spans="3:9" ht="11.25">
      <c r="C76" s="96"/>
      <c r="D76" s="96"/>
      <c r="E76" s="96"/>
      <c r="F76" s="96"/>
      <c r="G76" s="96"/>
      <c r="H76" s="96"/>
      <c r="I76" s="96"/>
    </row>
    <row r="77" spans="3:9" ht="11.25">
      <c r="C77" s="96"/>
      <c r="D77" s="96"/>
      <c r="E77" s="96"/>
      <c r="F77" s="96"/>
      <c r="G77" s="96"/>
      <c r="H77" s="96"/>
      <c r="I77" s="96"/>
    </row>
    <row r="78" spans="3:9" ht="11.25">
      <c r="C78" s="96"/>
      <c r="D78" s="96"/>
      <c r="E78" s="96"/>
      <c r="F78" s="96"/>
      <c r="G78" s="96"/>
      <c r="H78" s="96"/>
      <c r="I78" s="96"/>
    </row>
    <row r="79" spans="3:9" ht="11.25">
      <c r="C79" s="96"/>
      <c r="D79" s="96"/>
      <c r="E79" s="96"/>
      <c r="F79" s="96"/>
      <c r="G79" s="96"/>
      <c r="H79" s="96"/>
      <c r="I79" s="96"/>
    </row>
    <row r="80" spans="3:9" ht="11.25">
      <c r="C80" s="96"/>
      <c r="D80" s="96"/>
      <c r="E80" s="96"/>
      <c r="F80" s="96"/>
      <c r="G80" s="96"/>
      <c r="H80" s="96"/>
      <c r="I80" s="96"/>
    </row>
    <row r="81" spans="3:9" ht="11.25">
      <c r="C81" s="96"/>
      <c r="D81" s="96"/>
      <c r="E81" s="96"/>
      <c r="F81" s="96"/>
      <c r="G81" s="96"/>
      <c r="H81" s="96"/>
      <c r="I81" s="96"/>
    </row>
    <row r="82" spans="3:9" ht="11.25">
      <c r="C82" s="96"/>
      <c r="D82" s="96"/>
      <c r="E82" s="96"/>
      <c r="F82" s="96"/>
      <c r="G82" s="96"/>
      <c r="H82" s="96"/>
      <c r="I82" s="96"/>
    </row>
    <row r="83" spans="3:9" ht="11.25">
      <c r="C83" s="96"/>
      <c r="D83" s="96"/>
      <c r="E83" s="96"/>
      <c r="F83" s="96"/>
      <c r="G83" s="96"/>
      <c r="H83" s="96"/>
      <c r="I83" s="96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30" customFormat="1" ht="12.75">
      <c r="B1" s="131" t="s">
        <v>185</v>
      </c>
      <c r="C1" s="132"/>
      <c r="D1" s="7"/>
      <c r="E1" s="7"/>
      <c r="F1" s="7"/>
      <c r="M1" s="133" t="s">
        <v>239</v>
      </c>
    </row>
    <row r="3" spans="3:11" ht="11.25">
      <c r="C3" s="5" t="s">
        <v>159</v>
      </c>
      <c r="K3" s="19"/>
    </row>
    <row r="4" spans="3:11" ht="11.25">
      <c r="C4" s="5" t="s">
        <v>160</v>
      </c>
      <c r="K4" s="19"/>
    </row>
    <row r="5" spans="3:11" ht="11.25">
      <c r="C5" s="7" t="s">
        <v>30</v>
      </c>
      <c r="K5" s="19"/>
    </row>
    <row r="6" ht="11.25">
      <c r="K6" s="19"/>
    </row>
    <row r="7" spans="2:13" ht="11.25">
      <c r="B7" s="185"/>
      <c r="C7" s="236" t="s">
        <v>31</v>
      </c>
      <c r="D7" s="265" t="s">
        <v>161</v>
      </c>
      <c r="E7" s="265" t="s">
        <v>162</v>
      </c>
      <c r="F7" s="265" t="s">
        <v>163</v>
      </c>
      <c r="G7" s="264" t="s">
        <v>164</v>
      </c>
      <c r="H7" s="264"/>
      <c r="I7" s="264"/>
      <c r="J7" s="264"/>
      <c r="K7" s="264"/>
      <c r="L7" s="265"/>
      <c r="M7" s="100" t="s">
        <v>37</v>
      </c>
    </row>
    <row r="8" spans="2:12" ht="12.75" customHeight="1">
      <c r="B8" s="186"/>
      <c r="C8" s="262"/>
      <c r="D8" s="266"/>
      <c r="E8" s="266"/>
      <c r="F8" s="266"/>
      <c r="G8" s="10" t="s">
        <v>165</v>
      </c>
      <c r="H8" s="10"/>
      <c r="I8" s="239" t="s">
        <v>166</v>
      </c>
      <c r="J8" s="239"/>
      <c r="K8" s="239"/>
      <c r="L8" s="101" t="s">
        <v>37</v>
      </c>
    </row>
    <row r="9" spans="2:13" s="105" customFormat="1" ht="13.5" customHeight="1" thickBot="1">
      <c r="B9" s="187"/>
      <c r="C9" s="263"/>
      <c r="D9" s="267"/>
      <c r="E9" s="267"/>
      <c r="F9" s="267"/>
      <c r="G9" s="102"/>
      <c r="H9" s="102"/>
      <c r="I9" s="103" t="s">
        <v>167</v>
      </c>
      <c r="J9" s="103" t="s">
        <v>168</v>
      </c>
      <c r="K9" s="103" t="s">
        <v>37</v>
      </c>
      <c r="L9" s="104"/>
      <c r="M9" s="104"/>
    </row>
    <row r="10" spans="2:24" ht="12" thickTop="1">
      <c r="B10" s="106" t="s">
        <v>95</v>
      </c>
      <c r="C10" s="106">
        <v>38596</v>
      </c>
      <c r="D10" s="223">
        <v>3169</v>
      </c>
      <c r="E10" s="223">
        <v>994</v>
      </c>
      <c r="F10" s="223">
        <v>1402</v>
      </c>
      <c r="G10" s="223">
        <v>382</v>
      </c>
      <c r="H10" s="223"/>
      <c r="I10" s="223">
        <v>77</v>
      </c>
      <c r="J10" s="223">
        <v>291</v>
      </c>
      <c r="K10" s="223">
        <v>368</v>
      </c>
      <c r="L10" s="223">
        <v>750</v>
      </c>
      <c r="M10" s="223">
        <v>6315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13" ht="11.25">
      <c r="B11" s="106" t="s">
        <v>94</v>
      </c>
      <c r="C11" s="106">
        <v>38626</v>
      </c>
      <c r="D11" s="223">
        <v>3088</v>
      </c>
      <c r="E11" s="223">
        <v>1055</v>
      </c>
      <c r="F11" s="223">
        <v>1302</v>
      </c>
      <c r="G11" s="223">
        <v>409</v>
      </c>
      <c r="H11" s="223"/>
      <c r="I11" s="223">
        <v>80</v>
      </c>
      <c r="J11" s="223">
        <v>293</v>
      </c>
      <c r="K11" s="223">
        <v>373</v>
      </c>
      <c r="L11" s="223">
        <v>782</v>
      </c>
      <c r="M11" s="223">
        <v>6227</v>
      </c>
    </row>
    <row r="12" spans="2:13" ht="11.25">
      <c r="B12" s="106" t="s">
        <v>94</v>
      </c>
      <c r="C12" s="106">
        <v>38657</v>
      </c>
      <c r="D12" s="223">
        <v>3358</v>
      </c>
      <c r="E12" s="223">
        <v>1073</v>
      </c>
      <c r="F12" s="223">
        <v>1410</v>
      </c>
      <c r="G12" s="223">
        <v>439</v>
      </c>
      <c r="H12" s="223"/>
      <c r="I12" s="223">
        <v>120</v>
      </c>
      <c r="J12" s="223">
        <v>316</v>
      </c>
      <c r="K12" s="223">
        <v>436</v>
      </c>
      <c r="L12" s="223">
        <v>875</v>
      </c>
      <c r="M12" s="223">
        <v>6716</v>
      </c>
    </row>
    <row r="13" spans="2:13" ht="11.25">
      <c r="B13" s="106" t="s">
        <v>94</v>
      </c>
      <c r="C13" s="106">
        <v>38687</v>
      </c>
      <c r="D13" s="223">
        <v>3187</v>
      </c>
      <c r="E13" s="223">
        <v>1124</v>
      </c>
      <c r="F13" s="223">
        <v>1439</v>
      </c>
      <c r="G13" s="223">
        <v>455</v>
      </c>
      <c r="H13" s="223"/>
      <c r="I13" s="223">
        <v>88</v>
      </c>
      <c r="J13" s="223">
        <v>273</v>
      </c>
      <c r="K13" s="223">
        <v>361</v>
      </c>
      <c r="L13" s="223">
        <v>816</v>
      </c>
      <c r="M13" s="223">
        <v>6566</v>
      </c>
    </row>
    <row r="14" spans="2:13" ht="11.25">
      <c r="B14" s="205" t="s">
        <v>96</v>
      </c>
      <c r="C14" s="205">
        <v>38718</v>
      </c>
      <c r="D14" s="208">
        <v>3344</v>
      </c>
      <c r="E14" s="208">
        <v>983</v>
      </c>
      <c r="F14" s="208">
        <v>1350</v>
      </c>
      <c r="G14" s="208">
        <v>414</v>
      </c>
      <c r="H14" s="208"/>
      <c r="I14" s="208">
        <v>81</v>
      </c>
      <c r="J14" s="208">
        <v>278</v>
      </c>
      <c r="K14" s="208">
        <v>359</v>
      </c>
      <c r="L14" s="208">
        <v>773</v>
      </c>
      <c r="M14" s="208">
        <v>6450</v>
      </c>
    </row>
    <row r="15" spans="2:13" ht="11.25">
      <c r="B15" s="107" t="s">
        <v>94</v>
      </c>
      <c r="C15" s="107">
        <v>38749</v>
      </c>
      <c r="D15" s="108">
        <v>2964</v>
      </c>
      <c r="E15" s="108">
        <v>1040</v>
      </c>
      <c r="F15" s="108">
        <v>1228</v>
      </c>
      <c r="G15" s="108">
        <v>394</v>
      </c>
      <c r="H15" s="108"/>
      <c r="I15" s="108">
        <v>59</v>
      </c>
      <c r="J15" s="108">
        <v>244</v>
      </c>
      <c r="K15" s="108">
        <v>303</v>
      </c>
      <c r="L15" s="108">
        <v>697</v>
      </c>
      <c r="M15" s="108">
        <v>5950</v>
      </c>
    </row>
    <row r="16" spans="2:13" ht="11.25">
      <c r="B16" s="107" t="s">
        <v>94</v>
      </c>
      <c r="C16" s="107">
        <v>38777</v>
      </c>
      <c r="D16" s="108">
        <v>3731</v>
      </c>
      <c r="E16" s="108">
        <v>1352</v>
      </c>
      <c r="F16" s="108">
        <v>1681</v>
      </c>
      <c r="G16" s="108">
        <v>490</v>
      </c>
      <c r="H16" s="108"/>
      <c r="I16" s="108">
        <v>133</v>
      </c>
      <c r="J16" s="108">
        <v>345</v>
      </c>
      <c r="K16" s="108">
        <v>478</v>
      </c>
      <c r="L16" s="108">
        <v>968</v>
      </c>
      <c r="M16" s="108">
        <v>7732</v>
      </c>
    </row>
    <row r="17" spans="2:13" ht="11.25">
      <c r="B17" s="107" t="s">
        <v>94</v>
      </c>
      <c r="C17" s="107">
        <v>38808</v>
      </c>
      <c r="D17" s="108">
        <v>3257</v>
      </c>
      <c r="E17" s="108">
        <v>1189</v>
      </c>
      <c r="F17" s="108">
        <v>1448</v>
      </c>
      <c r="G17" s="108">
        <v>393</v>
      </c>
      <c r="H17" s="108"/>
      <c r="I17" s="108">
        <v>133</v>
      </c>
      <c r="J17" s="108">
        <v>312</v>
      </c>
      <c r="K17" s="108">
        <v>445</v>
      </c>
      <c r="L17" s="108">
        <v>838</v>
      </c>
      <c r="M17" s="108">
        <v>6732</v>
      </c>
    </row>
    <row r="18" spans="2:13" ht="11.25">
      <c r="B18" s="107" t="s">
        <v>94</v>
      </c>
      <c r="C18" s="107">
        <v>38838</v>
      </c>
      <c r="D18" s="108">
        <v>3549</v>
      </c>
      <c r="E18" s="108">
        <v>1143</v>
      </c>
      <c r="F18" s="108">
        <v>1603</v>
      </c>
      <c r="G18" s="108">
        <v>479</v>
      </c>
      <c r="H18" s="108"/>
      <c r="I18" s="108">
        <v>141</v>
      </c>
      <c r="J18" s="108">
        <v>354</v>
      </c>
      <c r="K18" s="108">
        <v>495</v>
      </c>
      <c r="L18" s="108">
        <v>974</v>
      </c>
      <c r="M18" s="108">
        <v>7289</v>
      </c>
    </row>
    <row r="19" spans="2:13" ht="11.25">
      <c r="B19" s="107" t="s">
        <v>94</v>
      </c>
      <c r="C19" s="107">
        <v>38869</v>
      </c>
      <c r="D19" s="108">
        <v>3556</v>
      </c>
      <c r="E19" s="108">
        <v>1293</v>
      </c>
      <c r="F19" s="108">
        <v>1554</v>
      </c>
      <c r="G19" s="108">
        <v>467</v>
      </c>
      <c r="H19" s="108"/>
      <c r="I19" s="108">
        <v>162</v>
      </c>
      <c r="J19" s="108">
        <v>334</v>
      </c>
      <c r="K19" s="108">
        <v>496</v>
      </c>
      <c r="L19" s="108">
        <v>963</v>
      </c>
      <c r="M19" s="108">
        <v>7366</v>
      </c>
    </row>
    <row r="20" spans="2:13" ht="11.25">
      <c r="B20" s="107" t="s">
        <v>94</v>
      </c>
      <c r="C20" s="107">
        <v>38899</v>
      </c>
      <c r="D20" s="108">
        <v>4080</v>
      </c>
      <c r="E20" s="108">
        <v>1254</v>
      </c>
      <c r="F20" s="108">
        <v>1645</v>
      </c>
      <c r="G20" s="108">
        <v>478</v>
      </c>
      <c r="H20" s="108"/>
      <c r="I20" s="108">
        <v>181</v>
      </c>
      <c r="J20" s="108">
        <v>354</v>
      </c>
      <c r="K20" s="108">
        <v>535</v>
      </c>
      <c r="L20" s="108">
        <v>1013</v>
      </c>
      <c r="M20" s="108">
        <v>7992</v>
      </c>
    </row>
    <row r="21" spans="2:13" ht="11.25">
      <c r="B21" s="107" t="s">
        <v>94</v>
      </c>
      <c r="C21" s="107">
        <v>38930</v>
      </c>
      <c r="D21" s="108">
        <v>4552</v>
      </c>
      <c r="E21" s="108">
        <v>1708</v>
      </c>
      <c r="F21" s="108">
        <v>1702</v>
      </c>
      <c r="G21" s="108">
        <v>554</v>
      </c>
      <c r="H21" s="108"/>
      <c r="I21" s="108">
        <v>190</v>
      </c>
      <c r="J21" s="108">
        <v>411</v>
      </c>
      <c r="K21" s="108">
        <v>601</v>
      </c>
      <c r="L21" s="108">
        <v>1155</v>
      </c>
      <c r="M21" s="108">
        <v>9117</v>
      </c>
    </row>
    <row r="22" spans="2:13" ht="11.25">
      <c r="B22" s="107" t="s">
        <v>94</v>
      </c>
      <c r="C22" s="107">
        <v>38961</v>
      </c>
      <c r="D22" s="108">
        <v>4119</v>
      </c>
      <c r="E22" s="108">
        <v>1276</v>
      </c>
      <c r="F22" s="108">
        <v>1603</v>
      </c>
      <c r="G22" s="108">
        <v>534</v>
      </c>
      <c r="H22" s="108"/>
      <c r="I22" s="108">
        <v>205</v>
      </c>
      <c r="J22" s="108">
        <v>372</v>
      </c>
      <c r="K22" s="108">
        <v>577</v>
      </c>
      <c r="L22" s="108">
        <v>1111</v>
      </c>
      <c r="M22" s="108">
        <v>8109</v>
      </c>
    </row>
    <row r="23" spans="2:13" ht="11.25">
      <c r="B23" s="107" t="s">
        <v>94</v>
      </c>
      <c r="C23" s="107">
        <v>38991</v>
      </c>
      <c r="D23" s="108">
        <v>4350</v>
      </c>
      <c r="E23" s="108">
        <v>1430</v>
      </c>
      <c r="F23" s="108">
        <v>1774</v>
      </c>
      <c r="G23" s="108">
        <v>563</v>
      </c>
      <c r="H23" s="108"/>
      <c r="I23" s="108">
        <v>192</v>
      </c>
      <c r="J23" s="108">
        <v>429</v>
      </c>
      <c r="K23" s="108">
        <v>621</v>
      </c>
      <c r="L23" s="108">
        <v>1184</v>
      </c>
      <c r="M23" s="108">
        <v>8738</v>
      </c>
    </row>
    <row r="24" spans="2:13" ht="11.25">
      <c r="B24" s="107" t="s">
        <v>94</v>
      </c>
      <c r="C24" s="107">
        <v>39022</v>
      </c>
      <c r="D24" s="108">
        <v>4050</v>
      </c>
      <c r="E24" s="108">
        <v>1719</v>
      </c>
      <c r="F24" s="108">
        <v>1689</v>
      </c>
      <c r="G24" s="108">
        <v>584</v>
      </c>
      <c r="H24" s="108"/>
      <c r="I24" s="108">
        <v>207</v>
      </c>
      <c r="J24" s="108">
        <v>409</v>
      </c>
      <c r="K24" s="108">
        <v>616</v>
      </c>
      <c r="L24" s="108">
        <v>1200</v>
      </c>
      <c r="M24" s="108">
        <v>8658</v>
      </c>
    </row>
    <row r="25" spans="2:13" ht="11.25">
      <c r="B25" s="109" t="s">
        <v>94</v>
      </c>
      <c r="C25" s="109">
        <v>39052</v>
      </c>
      <c r="D25" s="110">
        <v>3609</v>
      </c>
      <c r="E25" s="110">
        <v>880</v>
      </c>
      <c r="F25" s="110">
        <v>1614</v>
      </c>
      <c r="G25" s="110">
        <v>564</v>
      </c>
      <c r="H25" s="110"/>
      <c r="I25" s="110">
        <v>230</v>
      </c>
      <c r="J25" s="110">
        <v>316</v>
      </c>
      <c r="K25" s="110">
        <v>546</v>
      </c>
      <c r="L25" s="110">
        <v>1110</v>
      </c>
      <c r="M25" s="110">
        <v>7213</v>
      </c>
    </row>
    <row r="26" spans="2:18" ht="11.25">
      <c r="B26" s="107" t="s">
        <v>224</v>
      </c>
      <c r="C26" s="107">
        <v>39083</v>
      </c>
      <c r="D26" s="108">
        <v>4211</v>
      </c>
      <c r="E26" s="108">
        <v>1430</v>
      </c>
      <c r="F26" s="108">
        <v>1781</v>
      </c>
      <c r="G26" s="108">
        <v>590</v>
      </c>
      <c r="H26" s="108"/>
      <c r="I26" s="108">
        <v>87</v>
      </c>
      <c r="J26" s="108">
        <v>369</v>
      </c>
      <c r="K26" s="108">
        <v>456</v>
      </c>
      <c r="L26" s="108">
        <v>1046</v>
      </c>
      <c r="M26" s="108">
        <v>8468</v>
      </c>
      <c r="P26" s="111"/>
      <c r="R26" s="13"/>
    </row>
    <row r="27" spans="2:18" ht="11.25">
      <c r="B27" s="107" t="s">
        <v>94</v>
      </c>
      <c r="C27" s="107">
        <v>39114</v>
      </c>
      <c r="D27" s="108">
        <v>3702</v>
      </c>
      <c r="E27" s="108">
        <v>1111</v>
      </c>
      <c r="F27" s="108">
        <v>1465</v>
      </c>
      <c r="G27" s="108">
        <v>519</v>
      </c>
      <c r="H27" s="108"/>
      <c r="I27" s="108">
        <v>119</v>
      </c>
      <c r="J27" s="108">
        <v>314</v>
      </c>
      <c r="K27" s="108">
        <v>433</v>
      </c>
      <c r="L27" s="108">
        <v>952</v>
      </c>
      <c r="M27" s="108">
        <v>7230</v>
      </c>
      <c r="P27" s="112"/>
      <c r="R27" s="13"/>
    </row>
    <row r="28" spans="2:16" ht="11.25">
      <c r="B28" s="107" t="s">
        <v>94</v>
      </c>
      <c r="C28" s="107">
        <v>39142</v>
      </c>
      <c r="D28" s="108">
        <v>4794</v>
      </c>
      <c r="E28" s="108">
        <v>1464</v>
      </c>
      <c r="F28" s="108">
        <v>1986</v>
      </c>
      <c r="G28" s="108">
        <v>705</v>
      </c>
      <c r="H28" s="108"/>
      <c r="I28" s="108">
        <v>228</v>
      </c>
      <c r="J28" s="108">
        <v>406</v>
      </c>
      <c r="K28" s="108">
        <v>634</v>
      </c>
      <c r="L28" s="108">
        <v>1339</v>
      </c>
      <c r="M28" s="108">
        <v>9583</v>
      </c>
      <c r="P28" s="17"/>
    </row>
    <row r="29" spans="2:13" ht="11.25">
      <c r="B29" s="107" t="s">
        <v>94</v>
      </c>
      <c r="C29" s="107">
        <v>39173</v>
      </c>
      <c r="D29" s="108">
        <v>4122</v>
      </c>
      <c r="E29" s="108">
        <v>1166</v>
      </c>
      <c r="F29" s="108">
        <v>1820</v>
      </c>
      <c r="G29" s="108">
        <v>592</v>
      </c>
      <c r="H29" s="108"/>
      <c r="I29" s="108">
        <v>189</v>
      </c>
      <c r="J29" s="108">
        <v>374</v>
      </c>
      <c r="K29" s="108">
        <v>563</v>
      </c>
      <c r="L29" s="108">
        <v>1155</v>
      </c>
      <c r="M29" s="108">
        <v>8263</v>
      </c>
    </row>
    <row r="30" spans="2:13" ht="11.25">
      <c r="B30" s="107" t="s">
        <v>94</v>
      </c>
      <c r="C30" s="107">
        <v>39203</v>
      </c>
      <c r="D30" s="108">
        <v>4953</v>
      </c>
      <c r="E30" s="108">
        <v>1471</v>
      </c>
      <c r="F30" s="108">
        <v>2069</v>
      </c>
      <c r="G30" s="108">
        <v>650</v>
      </c>
      <c r="H30" s="108"/>
      <c r="I30" s="108">
        <v>218</v>
      </c>
      <c r="J30" s="108">
        <v>433</v>
      </c>
      <c r="K30" s="108">
        <v>651</v>
      </c>
      <c r="L30" s="108">
        <v>1301</v>
      </c>
      <c r="M30" s="108">
        <v>9794</v>
      </c>
    </row>
    <row r="31" spans="2:13" ht="11.25">
      <c r="B31" s="107" t="s">
        <v>94</v>
      </c>
      <c r="C31" s="107">
        <v>39234</v>
      </c>
      <c r="D31" s="108">
        <v>4687</v>
      </c>
      <c r="E31" s="108">
        <v>1443</v>
      </c>
      <c r="F31" s="108">
        <v>1958</v>
      </c>
      <c r="G31" s="108">
        <v>550</v>
      </c>
      <c r="H31" s="108"/>
      <c r="I31" s="108">
        <v>249</v>
      </c>
      <c r="J31" s="108">
        <v>410</v>
      </c>
      <c r="K31" s="108">
        <v>659</v>
      </c>
      <c r="L31" s="108">
        <v>1209</v>
      </c>
      <c r="M31" s="108">
        <v>9297</v>
      </c>
    </row>
    <row r="32" spans="2:13" ht="11.25">
      <c r="B32" s="107" t="s">
        <v>94</v>
      </c>
      <c r="C32" s="107">
        <v>39264</v>
      </c>
      <c r="D32" s="108">
        <v>5279</v>
      </c>
      <c r="E32" s="108">
        <v>2007</v>
      </c>
      <c r="F32" s="108">
        <v>2153</v>
      </c>
      <c r="G32" s="108">
        <v>656</v>
      </c>
      <c r="H32" s="108"/>
      <c r="I32" s="108">
        <v>251</v>
      </c>
      <c r="J32" s="108">
        <v>430</v>
      </c>
      <c r="K32" s="108">
        <v>681</v>
      </c>
      <c r="L32" s="108">
        <v>1337</v>
      </c>
      <c r="M32" s="108">
        <v>10776</v>
      </c>
    </row>
    <row r="33" spans="2:13" ht="11.25">
      <c r="B33" s="107" t="s">
        <v>94</v>
      </c>
      <c r="C33" s="107">
        <v>39295</v>
      </c>
      <c r="D33" s="108">
        <v>5881</v>
      </c>
      <c r="E33" s="108">
        <v>1743</v>
      </c>
      <c r="F33" s="108">
        <v>2428</v>
      </c>
      <c r="G33" s="108">
        <v>692</v>
      </c>
      <c r="H33" s="108"/>
      <c r="I33" s="108">
        <v>317</v>
      </c>
      <c r="J33" s="108">
        <v>498</v>
      </c>
      <c r="K33" s="108">
        <v>815</v>
      </c>
      <c r="L33" s="108">
        <v>1507</v>
      </c>
      <c r="M33" s="108">
        <v>11559</v>
      </c>
    </row>
    <row r="34" spans="2:13" ht="11.25">
      <c r="B34" s="107" t="s">
        <v>94</v>
      </c>
      <c r="C34" s="107">
        <v>39326</v>
      </c>
      <c r="D34" s="108">
        <v>5091</v>
      </c>
      <c r="E34" s="108">
        <v>1940</v>
      </c>
      <c r="F34" s="108">
        <v>2269</v>
      </c>
      <c r="G34" s="108">
        <v>621</v>
      </c>
      <c r="H34" s="108"/>
      <c r="I34" s="108">
        <v>335</v>
      </c>
      <c r="J34" s="108">
        <v>439</v>
      </c>
      <c r="K34" s="108">
        <v>774</v>
      </c>
      <c r="L34" s="108">
        <v>1395</v>
      </c>
      <c r="M34" s="108">
        <v>10695</v>
      </c>
    </row>
    <row r="35" spans="2:13" ht="11.25">
      <c r="B35" s="107" t="s">
        <v>94</v>
      </c>
      <c r="C35" s="107">
        <v>39356</v>
      </c>
      <c r="D35" s="108">
        <v>6045</v>
      </c>
      <c r="E35" s="108">
        <v>2077</v>
      </c>
      <c r="F35" s="108">
        <v>2459</v>
      </c>
      <c r="G35" s="108">
        <v>793</v>
      </c>
      <c r="H35" s="108"/>
      <c r="I35" s="108">
        <v>422</v>
      </c>
      <c r="J35" s="108">
        <v>534</v>
      </c>
      <c r="K35" s="108">
        <v>956</v>
      </c>
      <c r="L35" s="108">
        <v>1749</v>
      </c>
      <c r="M35" s="108">
        <v>12330</v>
      </c>
    </row>
    <row r="36" spans="2:13" ht="11.25">
      <c r="B36" s="107" t="s">
        <v>94</v>
      </c>
      <c r="C36" s="107">
        <v>39387</v>
      </c>
      <c r="D36" s="108">
        <v>5632</v>
      </c>
      <c r="E36" s="108">
        <v>2268</v>
      </c>
      <c r="F36" s="108">
        <v>2484</v>
      </c>
      <c r="G36" s="108">
        <v>765</v>
      </c>
      <c r="H36" s="108"/>
      <c r="I36" s="108">
        <v>355</v>
      </c>
      <c r="J36" s="108">
        <v>521</v>
      </c>
      <c r="K36" s="108">
        <v>876</v>
      </c>
      <c r="L36" s="108">
        <v>1641</v>
      </c>
      <c r="M36" s="108">
        <v>12025</v>
      </c>
    </row>
    <row r="37" spans="2:13" ht="11.25">
      <c r="B37" s="107" t="s">
        <v>94</v>
      </c>
      <c r="C37" s="107">
        <v>39417</v>
      </c>
      <c r="D37" s="108">
        <v>4974</v>
      </c>
      <c r="E37" s="108">
        <v>1953</v>
      </c>
      <c r="F37" s="108">
        <v>2241</v>
      </c>
      <c r="G37" s="108">
        <v>675</v>
      </c>
      <c r="H37" s="108"/>
      <c r="I37" s="108">
        <v>350</v>
      </c>
      <c r="J37" s="108">
        <v>402</v>
      </c>
      <c r="K37" s="108">
        <v>752</v>
      </c>
      <c r="L37" s="108">
        <v>1427</v>
      </c>
      <c r="M37" s="108">
        <v>10595</v>
      </c>
    </row>
    <row r="38" spans="2:13" ht="11.25">
      <c r="B38" s="205" t="s">
        <v>232</v>
      </c>
      <c r="C38" s="205">
        <v>39448</v>
      </c>
      <c r="D38" s="208">
        <v>6429</v>
      </c>
      <c r="E38" s="208">
        <v>1554</v>
      </c>
      <c r="F38" s="208">
        <v>2794</v>
      </c>
      <c r="G38" s="208">
        <v>678</v>
      </c>
      <c r="H38" s="208"/>
      <c r="I38" s="208">
        <v>325</v>
      </c>
      <c r="J38" s="208">
        <v>553</v>
      </c>
      <c r="K38" s="208">
        <v>878</v>
      </c>
      <c r="L38" s="208">
        <v>1556</v>
      </c>
      <c r="M38" s="208">
        <v>12344</v>
      </c>
    </row>
    <row r="39" spans="2:13" ht="11.25">
      <c r="B39" s="107" t="s">
        <v>94</v>
      </c>
      <c r="C39" s="107">
        <v>39479</v>
      </c>
      <c r="D39" s="108">
        <v>6014</v>
      </c>
      <c r="E39" s="108">
        <v>2020</v>
      </c>
      <c r="F39" s="108">
        <v>2445</v>
      </c>
      <c r="G39" s="108">
        <v>731</v>
      </c>
      <c r="H39" s="108"/>
      <c r="I39" s="108">
        <v>243</v>
      </c>
      <c r="J39" s="108">
        <v>465</v>
      </c>
      <c r="K39" s="108">
        <v>708</v>
      </c>
      <c r="L39" s="108">
        <v>1439</v>
      </c>
      <c r="M39" s="108">
        <v>11928</v>
      </c>
    </row>
    <row r="40" spans="2:13" ht="11.25">
      <c r="B40" s="107" t="s">
        <v>94</v>
      </c>
      <c r="C40" s="107">
        <v>39508</v>
      </c>
      <c r="D40" s="108">
        <v>5413</v>
      </c>
      <c r="E40" s="108">
        <v>2275</v>
      </c>
      <c r="F40" s="108">
        <v>2288</v>
      </c>
      <c r="G40" s="108">
        <v>729</v>
      </c>
      <c r="H40" s="108"/>
      <c r="I40" s="108">
        <v>366</v>
      </c>
      <c r="J40" s="108">
        <v>529</v>
      </c>
      <c r="K40" s="108">
        <v>895</v>
      </c>
      <c r="L40" s="108">
        <v>1624</v>
      </c>
      <c r="M40" s="108">
        <v>11613</v>
      </c>
    </row>
    <row r="41" spans="2:13" ht="11.25">
      <c r="B41" s="107" t="s">
        <v>94</v>
      </c>
      <c r="C41" s="107">
        <v>39539</v>
      </c>
      <c r="D41" s="108">
        <v>5859</v>
      </c>
      <c r="E41" s="108">
        <v>2150</v>
      </c>
      <c r="F41" s="108">
        <v>2672</v>
      </c>
      <c r="G41" s="108">
        <v>718</v>
      </c>
      <c r="H41" s="108"/>
      <c r="I41" s="108">
        <v>417</v>
      </c>
      <c r="J41" s="108">
        <v>499</v>
      </c>
      <c r="K41" s="108">
        <v>916</v>
      </c>
      <c r="L41" s="108">
        <v>1634</v>
      </c>
      <c r="M41" s="108">
        <v>12319</v>
      </c>
    </row>
    <row r="42" spans="2:13" ht="11.25">
      <c r="B42" s="107" t="s">
        <v>94</v>
      </c>
      <c r="C42" s="107">
        <v>39569</v>
      </c>
      <c r="D42" s="108">
        <v>7254</v>
      </c>
      <c r="E42" s="108">
        <v>3248</v>
      </c>
      <c r="F42" s="108">
        <v>2996</v>
      </c>
      <c r="G42" s="108">
        <v>707</v>
      </c>
      <c r="H42" s="108"/>
      <c r="I42" s="108">
        <v>443</v>
      </c>
      <c r="J42" s="108">
        <v>581</v>
      </c>
      <c r="K42" s="108">
        <v>1024</v>
      </c>
      <c r="L42" s="108">
        <v>1731</v>
      </c>
      <c r="M42" s="108">
        <v>15231</v>
      </c>
    </row>
    <row r="43" spans="2:13" ht="11.25">
      <c r="B43" s="107" t="s">
        <v>94</v>
      </c>
      <c r="C43" s="107">
        <v>39600</v>
      </c>
      <c r="D43" s="108">
        <v>7477</v>
      </c>
      <c r="E43" s="108">
        <v>3391</v>
      </c>
      <c r="F43" s="108">
        <v>3066</v>
      </c>
      <c r="G43" s="108">
        <v>870</v>
      </c>
      <c r="H43" s="108"/>
      <c r="I43" s="108">
        <v>455</v>
      </c>
      <c r="J43" s="108">
        <v>616</v>
      </c>
      <c r="K43" s="108">
        <v>1071</v>
      </c>
      <c r="L43" s="108">
        <v>1941</v>
      </c>
      <c r="M43" s="108">
        <v>15875</v>
      </c>
    </row>
    <row r="44" spans="2:13" ht="11.25">
      <c r="B44" s="107" t="s">
        <v>94</v>
      </c>
      <c r="C44" s="107">
        <v>39630</v>
      </c>
      <c r="D44" s="108">
        <v>8122</v>
      </c>
      <c r="E44" s="108">
        <v>3333</v>
      </c>
      <c r="F44" s="108">
        <v>3568</v>
      </c>
      <c r="G44" s="108">
        <v>829</v>
      </c>
      <c r="H44" s="108"/>
      <c r="I44" s="108">
        <v>635</v>
      </c>
      <c r="J44" s="108">
        <v>661</v>
      </c>
      <c r="K44" s="108">
        <v>1296</v>
      </c>
      <c r="L44" s="108">
        <v>2125</v>
      </c>
      <c r="M44" s="108">
        <v>17148</v>
      </c>
    </row>
    <row r="45" spans="2:13" ht="11.25">
      <c r="B45" s="109" t="s">
        <v>94</v>
      </c>
      <c r="C45" s="109">
        <v>39661</v>
      </c>
      <c r="D45" s="110">
        <v>8040</v>
      </c>
      <c r="E45" s="110">
        <v>3702</v>
      </c>
      <c r="F45" s="110">
        <v>3644</v>
      </c>
      <c r="G45" s="110">
        <v>917</v>
      </c>
      <c r="H45" s="110"/>
      <c r="I45" s="110">
        <v>476</v>
      </c>
      <c r="J45" s="110">
        <v>699</v>
      </c>
      <c r="K45" s="110">
        <v>1175</v>
      </c>
      <c r="L45" s="110">
        <v>2092</v>
      </c>
      <c r="M45" s="110">
        <v>17478</v>
      </c>
    </row>
    <row r="46" spans="2:3" ht="11.25">
      <c r="B46" s="215"/>
      <c r="C46" s="66" t="s">
        <v>128</v>
      </c>
    </row>
    <row r="47" ht="11.25">
      <c r="B47" s="106"/>
    </row>
    <row r="48" ht="11.25">
      <c r="B48" s="106"/>
    </row>
    <row r="49" ht="11.25">
      <c r="B49" s="106"/>
    </row>
    <row r="50" ht="11.25">
      <c r="B50" s="106"/>
    </row>
    <row r="51" ht="11.25">
      <c r="B51" s="106"/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30" customFormat="1" ht="12.75">
      <c r="B1" s="131" t="s">
        <v>185</v>
      </c>
      <c r="C1" s="132"/>
      <c r="D1" s="7"/>
      <c r="E1" s="7"/>
      <c r="F1" s="7"/>
      <c r="M1" s="133" t="s">
        <v>239</v>
      </c>
    </row>
    <row r="3" spans="3:11" ht="11.25">
      <c r="C3" s="5" t="s">
        <v>169</v>
      </c>
      <c r="K3" s="19"/>
    </row>
    <row r="4" spans="3:11" ht="11.25">
      <c r="C4" s="5" t="s">
        <v>160</v>
      </c>
      <c r="K4" s="19"/>
    </row>
    <row r="5" spans="3:11" ht="11.25">
      <c r="C5" s="58" t="s">
        <v>120</v>
      </c>
      <c r="K5" s="19"/>
    </row>
    <row r="6" spans="3:11" ht="11.25">
      <c r="C6" s="58"/>
      <c r="K6" s="19"/>
    </row>
    <row r="7" spans="2:13" ht="11.25">
      <c r="B7" s="168"/>
      <c r="C7" s="236" t="s">
        <v>31</v>
      </c>
      <c r="D7" s="268" t="s">
        <v>161</v>
      </c>
      <c r="E7" s="268" t="s">
        <v>162</v>
      </c>
      <c r="F7" s="268" t="s">
        <v>163</v>
      </c>
      <c r="G7" s="264" t="s">
        <v>164</v>
      </c>
      <c r="H7" s="264"/>
      <c r="I7" s="264"/>
      <c r="J7" s="264"/>
      <c r="K7" s="264"/>
      <c r="L7" s="265"/>
      <c r="M7" s="100" t="s">
        <v>37</v>
      </c>
    </row>
    <row r="8" spans="2:12" ht="12.75" customHeight="1">
      <c r="B8" s="175"/>
      <c r="C8" s="262"/>
      <c r="D8" s="269"/>
      <c r="E8" s="269"/>
      <c r="F8" s="269"/>
      <c r="G8" s="10" t="s">
        <v>165</v>
      </c>
      <c r="H8" s="10"/>
      <c r="I8" s="239" t="s">
        <v>166</v>
      </c>
      <c r="J8" s="239"/>
      <c r="K8" s="239"/>
      <c r="L8" s="101" t="s">
        <v>37</v>
      </c>
    </row>
    <row r="9" spans="2:13" s="105" customFormat="1" ht="13.5" customHeight="1" thickBot="1">
      <c r="B9" s="176"/>
      <c r="C9" s="263"/>
      <c r="D9" s="270"/>
      <c r="E9" s="270"/>
      <c r="F9" s="270"/>
      <c r="G9" s="102"/>
      <c r="H9" s="102"/>
      <c r="I9" s="103" t="s">
        <v>167</v>
      </c>
      <c r="J9" s="103" t="s">
        <v>168</v>
      </c>
      <c r="K9" s="103" t="s">
        <v>37</v>
      </c>
      <c r="L9" s="104"/>
      <c r="M9" s="104"/>
    </row>
    <row r="10" spans="2:24" ht="12" thickTop="1">
      <c r="B10" s="106" t="s">
        <v>95</v>
      </c>
      <c r="C10" s="106">
        <v>38596</v>
      </c>
      <c r="D10" s="114">
        <v>-0.6583072100313503</v>
      </c>
      <c r="E10" s="114">
        <v>12.954545454545464</v>
      </c>
      <c r="F10" s="114">
        <v>31.89087488240827</v>
      </c>
      <c r="G10" s="114">
        <v>14.714714714714706</v>
      </c>
      <c r="H10" s="114"/>
      <c r="I10" s="114">
        <v>42.59259259259258</v>
      </c>
      <c r="J10" s="114">
        <v>25.974025974025984</v>
      </c>
      <c r="K10" s="114">
        <v>29.122807017543863</v>
      </c>
      <c r="L10" s="114">
        <v>21.359223300970864</v>
      </c>
      <c r="M10" s="114">
        <v>9.806990088680223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13" ht="11.25">
      <c r="B11" s="106" t="s">
        <v>94</v>
      </c>
      <c r="C11" s="106">
        <v>38626</v>
      </c>
      <c r="D11" s="114">
        <v>1.3123359580052396</v>
      </c>
      <c r="E11" s="114">
        <v>-11.86299081035923</v>
      </c>
      <c r="F11" s="114">
        <v>26.530612244897966</v>
      </c>
      <c r="G11" s="114">
        <v>34.0983606557377</v>
      </c>
      <c r="H11" s="114"/>
      <c r="I11" s="114">
        <v>116.21621621621622</v>
      </c>
      <c r="J11" s="114">
        <v>30.80357142857142</v>
      </c>
      <c r="K11" s="114">
        <v>42.91187739463602</v>
      </c>
      <c r="L11" s="114">
        <v>38.16254416961131</v>
      </c>
      <c r="M11" s="114">
        <v>6.626712328767126</v>
      </c>
    </row>
    <row r="12" spans="2:13" ht="11.25">
      <c r="B12" s="106" t="s">
        <v>94</v>
      </c>
      <c r="C12" s="106">
        <v>38657</v>
      </c>
      <c r="D12" s="114">
        <v>4.415422885572129</v>
      </c>
      <c r="E12" s="114">
        <v>8.71327254305978</v>
      </c>
      <c r="F12" s="114">
        <v>17.304492512479207</v>
      </c>
      <c r="G12" s="114">
        <v>19.94535519125684</v>
      </c>
      <c r="H12" s="114"/>
      <c r="I12" s="114">
        <v>100</v>
      </c>
      <c r="J12" s="114">
        <v>25.396825396825395</v>
      </c>
      <c r="K12" s="114">
        <v>39.74358974358974</v>
      </c>
      <c r="L12" s="114">
        <v>29.056047197640122</v>
      </c>
      <c r="M12" s="114">
        <v>10.406049646555982</v>
      </c>
    </row>
    <row r="13" spans="2:13" ht="11.25">
      <c r="B13" s="106" t="s">
        <v>94</v>
      </c>
      <c r="C13" s="106">
        <v>38687</v>
      </c>
      <c r="D13" s="114">
        <v>8.697135061391537</v>
      </c>
      <c r="E13" s="114">
        <v>21.382289416846657</v>
      </c>
      <c r="F13" s="114">
        <v>20.116861435726218</v>
      </c>
      <c r="G13" s="114">
        <v>28.169014084507047</v>
      </c>
      <c r="H13" s="114"/>
      <c r="I13" s="114">
        <v>66.03773584905662</v>
      </c>
      <c r="J13" s="114">
        <v>22.972972972972983</v>
      </c>
      <c r="K13" s="114">
        <v>31.272727272727273</v>
      </c>
      <c r="L13" s="114">
        <v>29.52380952380953</v>
      </c>
      <c r="M13" s="114">
        <v>15.476609215617309</v>
      </c>
    </row>
    <row r="14" spans="2:13" ht="11.25">
      <c r="B14" s="205" t="s">
        <v>96</v>
      </c>
      <c r="C14" s="205">
        <v>38718</v>
      </c>
      <c r="D14" s="209">
        <v>16.151441472733595</v>
      </c>
      <c r="E14" s="209">
        <v>30.026455026455025</v>
      </c>
      <c r="F14" s="209">
        <v>26.7605633802817</v>
      </c>
      <c r="G14" s="209">
        <v>34.85342019543973</v>
      </c>
      <c r="H14" s="209"/>
      <c r="I14" s="209">
        <v>84.09090909090908</v>
      </c>
      <c r="J14" s="209">
        <v>34.95145631067962</v>
      </c>
      <c r="K14" s="209">
        <v>43.6</v>
      </c>
      <c r="L14" s="209">
        <v>38.77917414721723</v>
      </c>
      <c r="M14" s="209">
        <v>22.693551455202577</v>
      </c>
    </row>
    <row r="15" spans="2:13" ht="11.25">
      <c r="B15" s="107" t="s">
        <v>94</v>
      </c>
      <c r="C15" s="107">
        <v>38749</v>
      </c>
      <c r="D15" s="115">
        <v>15.690866510538637</v>
      </c>
      <c r="E15" s="115">
        <v>16.33109619686801</v>
      </c>
      <c r="F15" s="115">
        <v>26.59793814432989</v>
      </c>
      <c r="G15" s="115">
        <v>25.87859424920127</v>
      </c>
      <c r="H15" s="115"/>
      <c r="I15" s="115">
        <v>20.408163265306122</v>
      </c>
      <c r="J15" s="115">
        <v>27.083333333333325</v>
      </c>
      <c r="K15" s="115">
        <v>25.72614107883817</v>
      </c>
      <c r="L15" s="115">
        <v>25.812274368231037</v>
      </c>
      <c r="M15" s="115">
        <v>19.477911646586342</v>
      </c>
    </row>
    <row r="16" spans="2:13" ht="11.25">
      <c r="B16" s="107" t="s">
        <v>94</v>
      </c>
      <c r="C16" s="107">
        <v>38777</v>
      </c>
      <c r="D16" s="115">
        <v>19.967845659163984</v>
      </c>
      <c r="E16" s="115">
        <v>54.161915621436705</v>
      </c>
      <c r="F16" s="115">
        <v>38.24013157894737</v>
      </c>
      <c r="G16" s="115">
        <v>24.68193384223918</v>
      </c>
      <c r="H16" s="115"/>
      <c r="I16" s="115">
        <v>64.19753086419753</v>
      </c>
      <c r="J16" s="115">
        <v>49.35064935064935</v>
      </c>
      <c r="K16" s="115">
        <v>53.20512820512822</v>
      </c>
      <c r="L16" s="115">
        <v>37.30496453900709</v>
      </c>
      <c r="M16" s="115">
        <v>30.873392010832767</v>
      </c>
    </row>
    <row r="17" spans="2:13" ht="11.25">
      <c r="B17" s="107" t="s">
        <v>94</v>
      </c>
      <c r="C17" s="107">
        <v>38808</v>
      </c>
      <c r="D17" s="115">
        <v>13.05102395001736</v>
      </c>
      <c r="E17" s="115">
        <v>73.57664233576642</v>
      </c>
      <c r="F17" s="115">
        <v>25.367965367965372</v>
      </c>
      <c r="G17" s="115">
        <v>19.090909090909093</v>
      </c>
      <c r="H17" s="115"/>
      <c r="I17" s="115">
        <v>141.8181818181818</v>
      </c>
      <c r="J17" s="115">
        <v>38.053097345132734</v>
      </c>
      <c r="K17" s="115">
        <v>58.36298932384341</v>
      </c>
      <c r="L17" s="115">
        <v>37.15220949263502</v>
      </c>
      <c r="M17" s="115">
        <v>26.256564141035255</v>
      </c>
    </row>
    <row r="18" spans="2:13" ht="11.25">
      <c r="B18" s="107" t="s">
        <v>94</v>
      </c>
      <c r="C18" s="107">
        <v>38838</v>
      </c>
      <c r="D18" s="115">
        <v>12.702445220704984</v>
      </c>
      <c r="E18" s="115">
        <v>-10.07081038552321</v>
      </c>
      <c r="F18" s="115">
        <v>23.21291314373559</v>
      </c>
      <c r="G18" s="115">
        <v>36.46723646723646</v>
      </c>
      <c r="H18" s="115"/>
      <c r="I18" s="115">
        <v>182</v>
      </c>
      <c r="J18" s="115">
        <v>41.6</v>
      </c>
      <c r="K18" s="115">
        <v>65</v>
      </c>
      <c r="L18" s="115">
        <v>49.61597542242704</v>
      </c>
      <c r="M18" s="115">
        <v>14.391086001255493</v>
      </c>
    </row>
    <row r="19" spans="2:13" ht="11.25">
      <c r="B19" s="107" t="s">
        <v>94</v>
      </c>
      <c r="C19" s="107">
        <v>38869</v>
      </c>
      <c r="D19" s="115">
        <v>4.465334900117512</v>
      </c>
      <c r="E19" s="115">
        <v>86.31123919308357</v>
      </c>
      <c r="F19" s="115">
        <v>16.31736526946108</v>
      </c>
      <c r="G19" s="115">
        <v>11.455847255369921</v>
      </c>
      <c r="H19" s="115"/>
      <c r="I19" s="115">
        <v>161.29032258064515</v>
      </c>
      <c r="J19" s="115">
        <v>29.45736434108528</v>
      </c>
      <c r="K19" s="115">
        <v>55</v>
      </c>
      <c r="L19" s="115">
        <v>30.311231393775362</v>
      </c>
      <c r="M19" s="115">
        <v>19.326097521464437</v>
      </c>
    </row>
    <row r="20" spans="2:13" ht="11.25">
      <c r="B20" s="107" t="s">
        <v>94</v>
      </c>
      <c r="C20" s="107">
        <v>38899</v>
      </c>
      <c r="D20" s="115">
        <v>26.198577172904415</v>
      </c>
      <c r="E20" s="115">
        <v>41.85520361990951</v>
      </c>
      <c r="F20" s="115">
        <v>28.315132605304207</v>
      </c>
      <c r="G20" s="115">
        <v>39.76608187134503</v>
      </c>
      <c r="H20" s="115"/>
      <c r="I20" s="115">
        <v>254.9019607843137</v>
      </c>
      <c r="J20" s="115">
        <v>33.08270676691729</v>
      </c>
      <c r="K20" s="115">
        <v>68.76971608832807</v>
      </c>
      <c r="L20" s="115">
        <v>53.71775417298939</v>
      </c>
      <c r="M20" s="115">
        <v>31.924727632882146</v>
      </c>
    </row>
    <row r="21" spans="2:13" ht="11.25">
      <c r="B21" s="107" t="s">
        <v>94</v>
      </c>
      <c r="C21" s="107">
        <v>38930</v>
      </c>
      <c r="D21" s="115">
        <v>20.010545742156594</v>
      </c>
      <c r="E21" s="115">
        <v>5.237215033887854</v>
      </c>
      <c r="F21" s="115">
        <v>13.391072618254496</v>
      </c>
      <c r="G21" s="115">
        <v>34.79318734793186</v>
      </c>
      <c r="H21" s="115"/>
      <c r="I21" s="115">
        <v>201.58730158730157</v>
      </c>
      <c r="J21" s="115">
        <v>35.19736842105263</v>
      </c>
      <c r="K21" s="115">
        <v>63.76021798365124</v>
      </c>
      <c r="L21" s="115">
        <v>48.457583547557846</v>
      </c>
      <c r="M21" s="115">
        <v>18.479532163742697</v>
      </c>
    </row>
    <row r="22" spans="2:13" ht="11.25">
      <c r="B22" s="107" t="s">
        <v>94</v>
      </c>
      <c r="C22" s="107">
        <v>38961</v>
      </c>
      <c r="D22" s="115">
        <v>29.97791101293783</v>
      </c>
      <c r="E22" s="115">
        <v>28.370221327967805</v>
      </c>
      <c r="F22" s="115">
        <v>14.336661911554916</v>
      </c>
      <c r="G22" s="115">
        <v>39.79057591623037</v>
      </c>
      <c r="H22" s="115"/>
      <c r="I22" s="115">
        <v>166.23376623376623</v>
      </c>
      <c r="J22" s="115">
        <v>27.835051546391743</v>
      </c>
      <c r="K22" s="115">
        <v>56.793478260869556</v>
      </c>
      <c r="L22" s="115">
        <v>48.13333333333334</v>
      </c>
      <c r="M22" s="115">
        <v>28.408551068883604</v>
      </c>
    </row>
    <row r="23" spans="2:13" ht="11.25">
      <c r="B23" s="107" t="s">
        <v>94</v>
      </c>
      <c r="C23" s="107">
        <v>38991</v>
      </c>
      <c r="D23" s="115">
        <v>40.867875647668384</v>
      </c>
      <c r="E23" s="115">
        <v>35.54502369668246</v>
      </c>
      <c r="F23" s="115">
        <v>36.25192012288787</v>
      </c>
      <c r="G23" s="115">
        <v>37.65281173594133</v>
      </c>
      <c r="H23" s="115"/>
      <c r="I23" s="115">
        <v>140</v>
      </c>
      <c r="J23" s="115">
        <v>46.41638225255973</v>
      </c>
      <c r="K23" s="115">
        <v>66.48793565683646</v>
      </c>
      <c r="L23" s="115">
        <v>51.40664961636829</v>
      </c>
      <c r="M23" s="115">
        <v>40.32439376907018</v>
      </c>
    </row>
    <row r="24" spans="2:13" ht="11.25">
      <c r="B24" s="107" t="s">
        <v>94</v>
      </c>
      <c r="C24" s="107">
        <v>39022</v>
      </c>
      <c r="D24" s="115">
        <v>20.607504466944615</v>
      </c>
      <c r="E24" s="115">
        <v>60.205032618825726</v>
      </c>
      <c r="F24" s="115">
        <v>19.78723404255318</v>
      </c>
      <c r="G24" s="115">
        <v>33.029612756264235</v>
      </c>
      <c r="H24" s="115"/>
      <c r="I24" s="115">
        <v>72.5</v>
      </c>
      <c r="J24" s="115">
        <v>29.430379746835445</v>
      </c>
      <c r="K24" s="115">
        <v>41.28440366972477</v>
      </c>
      <c r="L24" s="115">
        <v>37.142857142857146</v>
      </c>
      <c r="M24" s="115">
        <v>28.916021441334117</v>
      </c>
    </row>
    <row r="25" spans="2:13" ht="11.25">
      <c r="B25" s="109" t="s">
        <v>94</v>
      </c>
      <c r="C25" s="109">
        <v>39052</v>
      </c>
      <c r="D25" s="116">
        <v>13.241292751804213</v>
      </c>
      <c r="E25" s="116">
        <v>-21.70818505338078</v>
      </c>
      <c r="F25" s="116">
        <v>12.161223071577476</v>
      </c>
      <c r="G25" s="116">
        <v>23.95604395604396</v>
      </c>
      <c r="H25" s="116"/>
      <c r="I25" s="116">
        <v>161.36363636363637</v>
      </c>
      <c r="J25" s="116">
        <v>15.750915750915762</v>
      </c>
      <c r="K25" s="116">
        <v>51.24653739612188</v>
      </c>
      <c r="L25" s="116">
        <v>36.029411764705884</v>
      </c>
      <c r="M25" s="116">
        <v>9.853792263173933</v>
      </c>
    </row>
    <row r="26" spans="2:18" ht="11.25">
      <c r="B26" s="106" t="s">
        <v>224</v>
      </c>
      <c r="C26" s="106">
        <v>39083</v>
      </c>
      <c r="D26" s="114">
        <v>25.92703349282297</v>
      </c>
      <c r="E26" s="114">
        <v>45.47304170905391</v>
      </c>
      <c r="F26" s="114">
        <v>31.925925925925934</v>
      </c>
      <c r="G26" s="114">
        <v>42.51207729468598</v>
      </c>
      <c r="H26" s="114"/>
      <c r="I26" s="114">
        <v>7.407407407407418</v>
      </c>
      <c r="J26" s="114">
        <v>32.73381294964028</v>
      </c>
      <c r="K26" s="114">
        <v>27.019498607242333</v>
      </c>
      <c r="L26" s="114">
        <v>35.31694695989651</v>
      </c>
      <c r="M26" s="114">
        <v>31.28682170542636</v>
      </c>
      <c r="P26" s="111"/>
      <c r="R26" s="13"/>
    </row>
    <row r="27" spans="2:18" ht="11.25">
      <c r="B27" s="106" t="s">
        <v>94</v>
      </c>
      <c r="C27" s="106">
        <v>39114</v>
      </c>
      <c r="D27" s="114">
        <v>24.898785425101224</v>
      </c>
      <c r="E27" s="114">
        <v>6.826923076923075</v>
      </c>
      <c r="F27" s="114">
        <v>19.299674267100976</v>
      </c>
      <c r="G27" s="114">
        <v>31.725888324873086</v>
      </c>
      <c r="H27" s="114"/>
      <c r="I27" s="114">
        <v>101.69491525423729</v>
      </c>
      <c r="J27" s="114">
        <v>28.688524590163933</v>
      </c>
      <c r="K27" s="114">
        <v>42.904290429042916</v>
      </c>
      <c r="L27" s="114">
        <v>36.585365853658544</v>
      </c>
      <c r="M27" s="114">
        <v>21.512605042016798</v>
      </c>
      <c r="P27" s="112"/>
      <c r="R27" s="13"/>
    </row>
    <row r="28" spans="2:16" ht="11.25">
      <c r="B28" s="106" t="s">
        <v>94</v>
      </c>
      <c r="C28" s="106">
        <v>39142</v>
      </c>
      <c r="D28" s="114">
        <v>28.491021173947995</v>
      </c>
      <c r="E28" s="114">
        <v>8.284023668639051</v>
      </c>
      <c r="F28" s="114">
        <v>18.143961927424158</v>
      </c>
      <c r="G28" s="114">
        <v>43.877551020408156</v>
      </c>
      <c r="H28" s="114"/>
      <c r="I28" s="114">
        <v>71.42857142857142</v>
      </c>
      <c r="J28" s="114">
        <v>17.68115942028985</v>
      </c>
      <c r="K28" s="114">
        <v>32.635983263598334</v>
      </c>
      <c r="L28" s="114">
        <v>38.32644628099173</v>
      </c>
      <c r="M28" s="114">
        <v>23.939472322814282</v>
      </c>
      <c r="P28" s="17"/>
    </row>
    <row r="29" spans="2:13" ht="11.25">
      <c r="B29" s="106" t="s">
        <v>94</v>
      </c>
      <c r="C29" s="106">
        <v>39173</v>
      </c>
      <c r="D29" s="114">
        <v>26.558182376420024</v>
      </c>
      <c r="E29" s="114">
        <v>-1.9343986543313707</v>
      </c>
      <c r="F29" s="114">
        <v>25.690607734806626</v>
      </c>
      <c r="G29" s="114">
        <v>50.63613231552162</v>
      </c>
      <c r="H29" s="114"/>
      <c r="I29" s="114">
        <v>42.10526315789473</v>
      </c>
      <c r="J29" s="114">
        <v>19.87179487179487</v>
      </c>
      <c r="K29" s="114">
        <v>26.516853932584272</v>
      </c>
      <c r="L29" s="114">
        <v>37.828162291169456</v>
      </c>
      <c r="M29" s="114">
        <v>22.742127153891857</v>
      </c>
    </row>
    <row r="30" spans="2:13" ht="11.25">
      <c r="B30" s="106" t="s">
        <v>94</v>
      </c>
      <c r="C30" s="106">
        <v>39203</v>
      </c>
      <c r="D30" s="114">
        <v>39.560439560439555</v>
      </c>
      <c r="E30" s="114">
        <v>28.696412948381457</v>
      </c>
      <c r="F30" s="114">
        <v>29.070492825951334</v>
      </c>
      <c r="G30" s="114">
        <v>35.69937369519833</v>
      </c>
      <c r="H30" s="114"/>
      <c r="I30" s="114">
        <v>54.60992907801418</v>
      </c>
      <c r="J30" s="114">
        <v>22.316384180790962</v>
      </c>
      <c r="K30" s="114">
        <v>31.51515151515152</v>
      </c>
      <c r="L30" s="114">
        <v>33.572895277207394</v>
      </c>
      <c r="M30" s="114">
        <v>34.36685416380847</v>
      </c>
    </row>
    <row r="31" spans="2:13" ht="11.25">
      <c r="B31" s="106" t="s">
        <v>94</v>
      </c>
      <c r="C31" s="106">
        <v>39234</v>
      </c>
      <c r="D31" s="114">
        <v>31.805399325084373</v>
      </c>
      <c r="E31" s="114">
        <v>11.600928074245932</v>
      </c>
      <c r="F31" s="114">
        <v>25.997425997426006</v>
      </c>
      <c r="G31" s="114">
        <v>17.77301927194861</v>
      </c>
      <c r="H31" s="114"/>
      <c r="I31" s="114">
        <v>53.703703703703695</v>
      </c>
      <c r="J31" s="114">
        <v>22.754491017964074</v>
      </c>
      <c r="K31" s="114">
        <v>32.86290322580645</v>
      </c>
      <c r="L31" s="114">
        <v>25.545171339563865</v>
      </c>
      <c r="M31" s="114">
        <v>26.215042085256577</v>
      </c>
    </row>
    <row r="32" spans="2:13" ht="11.25">
      <c r="B32" s="106" t="s">
        <v>94</v>
      </c>
      <c r="C32" s="106">
        <v>39264</v>
      </c>
      <c r="D32" s="114">
        <v>29.38725490196079</v>
      </c>
      <c r="E32" s="114">
        <v>60.04784688995215</v>
      </c>
      <c r="F32" s="114">
        <v>30.881458966565354</v>
      </c>
      <c r="G32" s="114">
        <v>37.23849372384937</v>
      </c>
      <c r="H32" s="114"/>
      <c r="I32" s="114">
        <v>38.67403314917126</v>
      </c>
      <c r="J32" s="114">
        <v>21.46892655367232</v>
      </c>
      <c r="K32" s="114">
        <v>27.289719626168218</v>
      </c>
      <c r="L32" s="114">
        <v>31.9842053307009</v>
      </c>
      <c r="M32" s="114">
        <v>34.83483483483483</v>
      </c>
    </row>
    <row r="33" spans="2:13" ht="11.25">
      <c r="B33" s="106" t="s">
        <v>94</v>
      </c>
      <c r="C33" s="106">
        <v>39295</v>
      </c>
      <c r="D33" s="114">
        <v>29.195957820738137</v>
      </c>
      <c r="E33" s="114">
        <v>2.049180327868849</v>
      </c>
      <c r="F33" s="114">
        <v>42.6556991774383</v>
      </c>
      <c r="G33" s="114">
        <v>24.90974729241877</v>
      </c>
      <c r="H33" s="114"/>
      <c r="I33" s="114">
        <v>66.8421052631579</v>
      </c>
      <c r="J33" s="114">
        <v>21.16788321167884</v>
      </c>
      <c r="K33" s="114">
        <v>35.60732113144758</v>
      </c>
      <c r="L33" s="114">
        <v>30.476190476190478</v>
      </c>
      <c r="M33" s="114">
        <v>26.78512668641</v>
      </c>
    </row>
    <row r="34" spans="2:13" ht="11.25">
      <c r="B34" s="106" t="s">
        <v>94</v>
      </c>
      <c r="C34" s="106">
        <v>39326</v>
      </c>
      <c r="D34" s="114">
        <v>23.597960670065543</v>
      </c>
      <c r="E34" s="114">
        <v>52.03761755485894</v>
      </c>
      <c r="F34" s="114">
        <v>41.54709918902058</v>
      </c>
      <c r="G34" s="114">
        <v>16.29213483146068</v>
      </c>
      <c r="H34" s="114"/>
      <c r="I34" s="114">
        <v>63.414634146341456</v>
      </c>
      <c r="J34" s="114">
        <v>18.010752688172047</v>
      </c>
      <c r="K34" s="114">
        <v>34.1421143847487</v>
      </c>
      <c r="L34" s="114">
        <v>25.56255625562556</v>
      </c>
      <c r="M34" s="114">
        <v>31.89049204587495</v>
      </c>
    </row>
    <row r="35" spans="2:13" ht="11.25">
      <c r="B35" s="106" t="s">
        <v>94</v>
      </c>
      <c r="C35" s="106">
        <v>39356</v>
      </c>
      <c r="D35" s="114">
        <v>38.96551724137931</v>
      </c>
      <c r="E35" s="114">
        <v>45.24475524475524</v>
      </c>
      <c r="F35" s="114">
        <v>38.613303269447584</v>
      </c>
      <c r="G35" s="114">
        <v>40.85257548845471</v>
      </c>
      <c r="H35" s="114"/>
      <c r="I35" s="114">
        <v>119.79166666666666</v>
      </c>
      <c r="J35" s="114">
        <v>24.47552447552448</v>
      </c>
      <c r="K35" s="114">
        <v>53.945249597423505</v>
      </c>
      <c r="L35" s="114">
        <v>47.719594594594604</v>
      </c>
      <c r="M35" s="114">
        <v>41.10780498970017</v>
      </c>
    </row>
    <row r="36" spans="2:13" ht="11.25">
      <c r="B36" s="106" t="s">
        <v>94</v>
      </c>
      <c r="C36" s="106">
        <v>39387</v>
      </c>
      <c r="D36" s="114">
        <v>39.06172839506172</v>
      </c>
      <c r="E36" s="114">
        <v>31.937172774869115</v>
      </c>
      <c r="F36" s="114">
        <v>47.06927175843694</v>
      </c>
      <c r="G36" s="114">
        <v>30.993150684931514</v>
      </c>
      <c r="H36" s="114"/>
      <c r="I36" s="114">
        <v>71.4975845410628</v>
      </c>
      <c r="J36" s="114">
        <v>27.38386308068459</v>
      </c>
      <c r="K36" s="114">
        <v>42.2077922077922</v>
      </c>
      <c r="L36" s="114">
        <v>36.75</v>
      </c>
      <c r="M36" s="114">
        <v>38.888888888888886</v>
      </c>
    </row>
    <row r="37" spans="2:13" ht="11.25">
      <c r="B37" s="106" t="s">
        <v>94</v>
      </c>
      <c r="C37" s="106">
        <v>39417</v>
      </c>
      <c r="D37" s="114">
        <v>37.82211138819618</v>
      </c>
      <c r="E37" s="114">
        <v>121.93181818181817</v>
      </c>
      <c r="F37" s="114">
        <v>38.84758364312268</v>
      </c>
      <c r="G37" s="114">
        <v>19.680851063829795</v>
      </c>
      <c r="H37" s="114"/>
      <c r="I37" s="114">
        <v>52.17391304347827</v>
      </c>
      <c r="J37" s="114">
        <v>27.21518987341771</v>
      </c>
      <c r="K37" s="114">
        <v>37.72893772893773</v>
      </c>
      <c r="L37" s="114">
        <v>28.558558558558556</v>
      </c>
      <c r="M37" s="114">
        <v>46.887564120338276</v>
      </c>
    </row>
    <row r="38" spans="2:13" ht="11.25">
      <c r="B38" s="205" t="s">
        <v>232</v>
      </c>
      <c r="C38" s="205">
        <v>39448</v>
      </c>
      <c r="D38" s="209">
        <v>52.671574447874626</v>
      </c>
      <c r="E38" s="209">
        <v>8.67132867132867</v>
      </c>
      <c r="F38" s="209">
        <v>56.878158338012355</v>
      </c>
      <c r="G38" s="209">
        <v>14.915254237288146</v>
      </c>
      <c r="H38" s="209"/>
      <c r="I38" s="209">
        <v>273.5632183908046</v>
      </c>
      <c r="J38" s="209">
        <v>49.864498644986455</v>
      </c>
      <c r="K38" s="209">
        <v>92.54385964912282</v>
      </c>
      <c r="L38" s="209">
        <v>48.757170172084145</v>
      </c>
      <c r="M38" s="209">
        <v>45.77231931979215</v>
      </c>
    </row>
    <row r="39" spans="2:13" ht="11.25">
      <c r="B39" s="107" t="s">
        <v>94</v>
      </c>
      <c r="C39" s="107">
        <v>39479</v>
      </c>
      <c r="D39" s="115">
        <v>62.452728254997304</v>
      </c>
      <c r="E39" s="115">
        <v>81.81818181818181</v>
      </c>
      <c r="F39" s="115">
        <v>66.89419795221842</v>
      </c>
      <c r="G39" s="115">
        <v>40.84778420038535</v>
      </c>
      <c r="H39" s="115"/>
      <c r="I39" s="115">
        <v>104.20168067226889</v>
      </c>
      <c r="J39" s="115">
        <v>48.089171974522294</v>
      </c>
      <c r="K39" s="115">
        <v>63.51039260969977</v>
      </c>
      <c r="L39" s="115">
        <v>51.15546218487395</v>
      </c>
      <c r="M39" s="115">
        <v>64.97925311203319</v>
      </c>
    </row>
    <row r="40" spans="2:13" ht="11.25">
      <c r="B40" s="107" t="s">
        <v>94</v>
      </c>
      <c r="C40" s="107">
        <v>39508</v>
      </c>
      <c r="D40" s="115">
        <v>12.91197329995828</v>
      </c>
      <c r="E40" s="115">
        <v>55.39617486338797</v>
      </c>
      <c r="F40" s="115">
        <v>15.206445115810684</v>
      </c>
      <c r="G40" s="115">
        <v>3.404255319148941</v>
      </c>
      <c r="H40" s="115"/>
      <c r="I40" s="115">
        <v>60.52631578947369</v>
      </c>
      <c r="J40" s="115">
        <v>30.295566502463057</v>
      </c>
      <c r="K40" s="115">
        <v>41.167192429022094</v>
      </c>
      <c r="L40" s="115">
        <v>21.284540702016443</v>
      </c>
      <c r="M40" s="115">
        <v>21.183345507669827</v>
      </c>
    </row>
    <row r="41" spans="2:13" ht="11.25">
      <c r="B41" s="107" t="s">
        <v>94</v>
      </c>
      <c r="C41" s="107">
        <v>39539</v>
      </c>
      <c r="D41" s="115">
        <v>42.13973799126638</v>
      </c>
      <c r="E41" s="115">
        <v>84.39108061749572</v>
      </c>
      <c r="F41" s="115">
        <v>46.8131868131868</v>
      </c>
      <c r="G41" s="115">
        <v>21.283783783783793</v>
      </c>
      <c r="H41" s="115"/>
      <c r="I41" s="115">
        <v>120.63492063492065</v>
      </c>
      <c r="J41" s="115">
        <v>33.42245989304813</v>
      </c>
      <c r="K41" s="115">
        <v>62.69982238010656</v>
      </c>
      <c r="L41" s="115">
        <v>41.47186147186148</v>
      </c>
      <c r="M41" s="115">
        <v>49.08628827302432</v>
      </c>
    </row>
    <row r="42" spans="2:13" ht="11.25">
      <c r="B42" s="107" t="s">
        <v>94</v>
      </c>
      <c r="C42" s="107">
        <v>39569</v>
      </c>
      <c r="D42" s="115">
        <v>46.45669291338584</v>
      </c>
      <c r="E42" s="115">
        <v>120.80217539089055</v>
      </c>
      <c r="F42" s="115">
        <v>44.804253262445634</v>
      </c>
      <c r="G42" s="115">
        <v>8.769230769230774</v>
      </c>
      <c r="H42" s="115"/>
      <c r="I42" s="115">
        <v>103.21100917431193</v>
      </c>
      <c r="J42" s="115">
        <v>34.18013856812934</v>
      </c>
      <c r="K42" s="115">
        <v>57.296466973886325</v>
      </c>
      <c r="L42" s="115">
        <v>33.051498847040726</v>
      </c>
      <c r="M42" s="115">
        <v>55.51357974269961</v>
      </c>
    </row>
    <row r="43" spans="2:13" ht="11.25">
      <c r="B43" s="107" t="s">
        <v>94</v>
      </c>
      <c r="C43" s="107">
        <v>39600</v>
      </c>
      <c r="D43" s="115">
        <v>59.52634947727758</v>
      </c>
      <c r="E43" s="115">
        <v>134.99653499653502</v>
      </c>
      <c r="F43" s="115">
        <v>56.58835546475996</v>
      </c>
      <c r="G43" s="115">
        <v>58.18181818181818</v>
      </c>
      <c r="H43" s="115"/>
      <c r="I43" s="115">
        <v>82.73092369477912</v>
      </c>
      <c r="J43" s="115">
        <v>50.24390243902439</v>
      </c>
      <c r="K43" s="115">
        <v>62.51896813353566</v>
      </c>
      <c r="L43" s="115">
        <v>60.54590570719603</v>
      </c>
      <c r="M43" s="115">
        <v>70.75400666881791</v>
      </c>
    </row>
    <row r="44" spans="2:13" ht="11.25">
      <c r="B44" s="107" t="s">
        <v>94</v>
      </c>
      <c r="C44" s="107">
        <v>39630</v>
      </c>
      <c r="D44" s="115">
        <v>53.85489676075015</v>
      </c>
      <c r="E44" s="115">
        <v>66.06875934230195</v>
      </c>
      <c r="F44" s="115">
        <v>65.7222480260102</v>
      </c>
      <c r="G44" s="115">
        <v>26.37195121951219</v>
      </c>
      <c r="H44" s="115"/>
      <c r="I44" s="115">
        <v>152.98804780876495</v>
      </c>
      <c r="J44" s="115">
        <v>53.72093023255815</v>
      </c>
      <c r="K44" s="115">
        <v>90.30837004405285</v>
      </c>
      <c r="L44" s="115">
        <v>58.93792071802544</v>
      </c>
      <c r="M44" s="115">
        <v>59.13140311804008</v>
      </c>
    </row>
    <row r="45" spans="2:13" ht="11.25">
      <c r="B45" s="109" t="s">
        <v>94</v>
      </c>
      <c r="C45" s="109">
        <v>39661</v>
      </c>
      <c r="D45" s="116">
        <v>36.711443632035376</v>
      </c>
      <c r="E45" s="116">
        <v>112.39242685025816</v>
      </c>
      <c r="F45" s="116">
        <v>50.082372322899516</v>
      </c>
      <c r="G45" s="116">
        <v>32.51445086705203</v>
      </c>
      <c r="H45" s="116"/>
      <c r="I45" s="116">
        <v>50.1577287066246</v>
      </c>
      <c r="J45" s="116">
        <v>40.361445783132524</v>
      </c>
      <c r="K45" s="116">
        <v>44.17177914110428</v>
      </c>
      <c r="L45" s="116">
        <v>38.81884538818845</v>
      </c>
      <c r="M45" s="116">
        <v>51.206851803789256</v>
      </c>
    </row>
    <row r="46" spans="2:3" ht="11.25">
      <c r="B46" s="215"/>
      <c r="C46" s="66" t="s">
        <v>128</v>
      </c>
    </row>
    <row r="47" ht="11.25">
      <c r="B47" s="106"/>
    </row>
  </sheetData>
  <mergeCells count="6">
    <mergeCell ref="C7:C9"/>
    <mergeCell ref="G7:L7"/>
    <mergeCell ref="I8:K8"/>
    <mergeCell ref="D7:D9"/>
    <mergeCell ref="E7:E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30" customFormat="1" ht="12.75">
      <c r="B1" s="131" t="s">
        <v>185</v>
      </c>
      <c r="C1" s="132"/>
      <c r="D1" s="7"/>
      <c r="E1" s="7"/>
      <c r="F1" s="7"/>
      <c r="M1" s="133" t="s">
        <v>239</v>
      </c>
    </row>
    <row r="2" ht="11.25">
      <c r="C2" s="58"/>
    </row>
    <row r="3" spans="3:11" ht="11.25">
      <c r="C3" s="5" t="s">
        <v>170</v>
      </c>
      <c r="K3" s="19"/>
    </row>
    <row r="4" spans="3:11" ht="11.25">
      <c r="C4" s="5" t="s">
        <v>160</v>
      </c>
      <c r="K4" s="19"/>
    </row>
    <row r="5" spans="3:11" ht="11.25">
      <c r="C5" s="58" t="s">
        <v>123</v>
      </c>
      <c r="K5" s="19"/>
    </row>
    <row r="6" spans="3:11" ht="11.25">
      <c r="C6" s="58"/>
      <c r="K6" s="19"/>
    </row>
    <row r="7" spans="2:13" ht="11.25">
      <c r="B7" s="168"/>
      <c r="C7" s="236" t="s">
        <v>31</v>
      </c>
      <c r="D7" s="265" t="s">
        <v>161</v>
      </c>
      <c r="E7" s="265" t="s">
        <v>162</v>
      </c>
      <c r="F7" s="265" t="s">
        <v>163</v>
      </c>
      <c r="G7" s="264" t="s">
        <v>164</v>
      </c>
      <c r="H7" s="264"/>
      <c r="I7" s="264"/>
      <c r="J7" s="264"/>
      <c r="K7" s="264"/>
      <c r="L7" s="265"/>
      <c r="M7" s="100" t="s">
        <v>37</v>
      </c>
    </row>
    <row r="8" spans="2:12" ht="12.75" customHeight="1">
      <c r="B8" s="175"/>
      <c r="C8" s="262"/>
      <c r="D8" s="266"/>
      <c r="E8" s="266"/>
      <c r="F8" s="266"/>
      <c r="G8" s="10" t="s">
        <v>165</v>
      </c>
      <c r="H8" s="10"/>
      <c r="I8" s="239" t="s">
        <v>166</v>
      </c>
      <c r="J8" s="239"/>
      <c r="K8" s="239"/>
      <c r="L8" s="101" t="s">
        <v>37</v>
      </c>
    </row>
    <row r="9" spans="2:13" s="105" customFormat="1" ht="13.5" customHeight="1" thickBot="1">
      <c r="B9" s="176"/>
      <c r="C9" s="263"/>
      <c r="D9" s="267"/>
      <c r="E9" s="267"/>
      <c r="F9" s="267"/>
      <c r="G9" s="102"/>
      <c r="H9" s="102"/>
      <c r="I9" s="103" t="s">
        <v>167</v>
      </c>
      <c r="J9" s="103" t="s">
        <v>168</v>
      </c>
      <c r="K9" s="103" t="s">
        <v>37</v>
      </c>
      <c r="L9" s="104"/>
      <c r="M9" s="104"/>
    </row>
    <row r="10" spans="2:24" ht="12" thickTop="1">
      <c r="B10" s="7" t="s">
        <v>95</v>
      </c>
      <c r="C10" s="106">
        <v>38596</v>
      </c>
      <c r="D10" s="223">
        <v>37376</v>
      </c>
      <c r="E10" s="223">
        <v>11788</v>
      </c>
      <c r="F10" s="223">
        <v>14657</v>
      </c>
      <c r="G10" s="223">
        <v>4274</v>
      </c>
      <c r="H10" s="223"/>
      <c r="I10" s="223">
        <v>682</v>
      </c>
      <c r="J10" s="223">
        <v>2922</v>
      </c>
      <c r="K10" s="223">
        <v>3604</v>
      </c>
      <c r="L10" s="223">
        <v>7878</v>
      </c>
      <c r="M10" s="223">
        <v>71699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13" ht="11.25">
      <c r="B11" s="55" t="s">
        <v>94</v>
      </c>
      <c r="C11" s="106">
        <v>38626</v>
      </c>
      <c r="D11" s="223">
        <v>37416</v>
      </c>
      <c r="E11" s="223">
        <v>11646</v>
      </c>
      <c r="F11" s="223">
        <v>14930</v>
      </c>
      <c r="G11" s="223">
        <v>4378</v>
      </c>
      <c r="H11" s="223"/>
      <c r="I11" s="223">
        <v>725</v>
      </c>
      <c r="J11" s="223">
        <v>2991</v>
      </c>
      <c r="K11" s="223">
        <v>3716</v>
      </c>
      <c r="L11" s="223">
        <v>8094</v>
      </c>
      <c r="M11" s="223">
        <v>72086</v>
      </c>
    </row>
    <row r="12" spans="2:13" ht="11.25">
      <c r="B12" s="55" t="s">
        <v>94</v>
      </c>
      <c r="C12" s="106">
        <v>38657</v>
      </c>
      <c r="D12" s="223">
        <v>37558</v>
      </c>
      <c r="E12" s="223">
        <v>11732</v>
      </c>
      <c r="F12" s="223">
        <v>15138</v>
      </c>
      <c r="G12" s="223">
        <v>4451</v>
      </c>
      <c r="H12" s="223"/>
      <c r="I12" s="223">
        <v>785</v>
      </c>
      <c r="J12" s="223">
        <v>3055</v>
      </c>
      <c r="K12" s="223">
        <v>3840</v>
      </c>
      <c r="L12" s="223">
        <v>8291</v>
      </c>
      <c r="M12" s="223">
        <v>72719</v>
      </c>
    </row>
    <row r="13" spans="2:13" ht="11.25">
      <c r="B13" s="55" t="s">
        <v>94</v>
      </c>
      <c r="C13" s="106">
        <v>38687</v>
      </c>
      <c r="D13" s="223">
        <v>37813</v>
      </c>
      <c r="E13" s="223">
        <v>11930</v>
      </c>
      <c r="F13" s="223">
        <v>15379</v>
      </c>
      <c r="G13" s="223">
        <v>4551</v>
      </c>
      <c r="H13" s="223"/>
      <c r="I13" s="223">
        <v>820</v>
      </c>
      <c r="J13" s="223">
        <v>3106</v>
      </c>
      <c r="K13" s="223">
        <v>3926</v>
      </c>
      <c r="L13" s="223">
        <v>8477</v>
      </c>
      <c r="M13" s="223">
        <v>73599</v>
      </c>
    </row>
    <row r="14" spans="2:13" ht="11.25">
      <c r="B14" s="203" t="s">
        <v>96</v>
      </c>
      <c r="C14" s="205">
        <v>38718</v>
      </c>
      <c r="D14" s="208">
        <v>38278</v>
      </c>
      <c r="E14" s="208">
        <v>12157</v>
      </c>
      <c r="F14" s="208">
        <v>15664</v>
      </c>
      <c r="G14" s="208">
        <v>4658</v>
      </c>
      <c r="H14" s="208"/>
      <c r="I14" s="208">
        <v>857</v>
      </c>
      <c r="J14" s="208">
        <v>3178</v>
      </c>
      <c r="K14" s="208">
        <v>4035</v>
      </c>
      <c r="L14" s="208">
        <v>8693</v>
      </c>
      <c r="M14" s="208">
        <v>74792</v>
      </c>
    </row>
    <row r="15" spans="2:13" ht="11.25">
      <c r="B15" s="7" t="s">
        <v>94</v>
      </c>
      <c r="C15" s="107">
        <v>38749</v>
      </c>
      <c r="D15" s="108">
        <v>38680</v>
      </c>
      <c r="E15" s="108">
        <v>12303</v>
      </c>
      <c r="F15" s="108">
        <v>15922</v>
      </c>
      <c r="G15" s="108">
        <v>4739</v>
      </c>
      <c r="H15" s="108"/>
      <c r="I15" s="108">
        <v>867</v>
      </c>
      <c r="J15" s="108">
        <v>3230</v>
      </c>
      <c r="K15" s="108">
        <v>4097</v>
      </c>
      <c r="L15" s="108">
        <v>8836</v>
      </c>
      <c r="M15" s="108">
        <v>75762</v>
      </c>
    </row>
    <row r="16" spans="2:13" ht="11.25">
      <c r="B16" s="7" t="s">
        <v>94</v>
      </c>
      <c r="C16" s="107">
        <v>38777</v>
      </c>
      <c r="D16" s="108">
        <v>39301</v>
      </c>
      <c r="E16" s="108">
        <v>12778</v>
      </c>
      <c r="F16" s="108">
        <v>16387</v>
      </c>
      <c r="G16" s="108">
        <v>4836</v>
      </c>
      <c r="H16" s="108"/>
      <c r="I16" s="108">
        <v>919</v>
      </c>
      <c r="J16" s="108">
        <v>3344</v>
      </c>
      <c r="K16" s="108">
        <v>4263</v>
      </c>
      <c r="L16" s="108">
        <v>9099</v>
      </c>
      <c r="M16" s="108">
        <v>77586</v>
      </c>
    </row>
    <row r="17" spans="2:13" ht="11.25">
      <c r="B17" s="7" t="s">
        <v>94</v>
      </c>
      <c r="C17" s="107">
        <v>38808</v>
      </c>
      <c r="D17" s="108">
        <v>39677</v>
      </c>
      <c r="E17" s="108">
        <v>13282</v>
      </c>
      <c r="F17" s="108">
        <v>16680</v>
      </c>
      <c r="G17" s="108">
        <v>4899</v>
      </c>
      <c r="H17" s="108"/>
      <c r="I17" s="108">
        <v>997</v>
      </c>
      <c r="J17" s="108">
        <v>3430</v>
      </c>
      <c r="K17" s="108">
        <v>4427</v>
      </c>
      <c r="L17" s="108">
        <v>9326</v>
      </c>
      <c r="M17" s="108">
        <v>78986</v>
      </c>
    </row>
    <row r="18" spans="2:13" ht="11.25">
      <c r="B18" s="7" t="s">
        <v>94</v>
      </c>
      <c r="C18" s="107">
        <v>38838</v>
      </c>
      <c r="D18" s="108">
        <v>40077</v>
      </c>
      <c r="E18" s="108">
        <v>13154</v>
      </c>
      <c r="F18" s="108">
        <v>16982</v>
      </c>
      <c r="G18" s="108">
        <v>5027</v>
      </c>
      <c r="H18" s="108"/>
      <c r="I18" s="108">
        <v>1088</v>
      </c>
      <c r="J18" s="108">
        <v>3534</v>
      </c>
      <c r="K18" s="108">
        <v>4622</v>
      </c>
      <c r="L18" s="108">
        <v>9649</v>
      </c>
      <c r="M18" s="108">
        <v>79903</v>
      </c>
    </row>
    <row r="19" spans="2:13" ht="11.25">
      <c r="B19" s="7" t="s">
        <v>94</v>
      </c>
      <c r="C19" s="107">
        <v>38869</v>
      </c>
      <c r="D19" s="108">
        <v>40229</v>
      </c>
      <c r="E19" s="108">
        <v>13753</v>
      </c>
      <c r="F19" s="108">
        <v>17200</v>
      </c>
      <c r="G19" s="108">
        <v>5075</v>
      </c>
      <c r="H19" s="108"/>
      <c r="I19" s="108">
        <v>1188</v>
      </c>
      <c r="J19" s="108">
        <v>3610</v>
      </c>
      <c r="K19" s="108">
        <v>4798</v>
      </c>
      <c r="L19" s="108">
        <v>9873</v>
      </c>
      <c r="M19" s="108">
        <v>81096</v>
      </c>
    </row>
    <row r="20" spans="2:13" ht="11.25">
      <c r="B20" s="7" t="s">
        <v>94</v>
      </c>
      <c r="C20" s="107">
        <v>38899</v>
      </c>
      <c r="D20" s="108">
        <v>41076</v>
      </c>
      <c r="E20" s="108">
        <v>14123</v>
      </c>
      <c r="F20" s="108">
        <v>17563</v>
      </c>
      <c r="G20" s="108">
        <v>5211</v>
      </c>
      <c r="H20" s="108"/>
      <c r="I20" s="108">
        <v>1318</v>
      </c>
      <c r="J20" s="108">
        <v>3698</v>
      </c>
      <c r="K20" s="108">
        <v>5016</v>
      </c>
      <c r="L20" s="108">
        <v>10227</v>
      </c>
      <c r="M20" s="108">
        <v>83030</v>
      </c>
    </row>
    <row r="21" spans="2:13" ht="11.25">
      <c r="B21" s="7" t="s">
        <v>94</v>
      </c>
      <c r="C21" s="107">
        <v>38930</v>
      </c>
      <c r="D21" s="108">
        <v>41835</v>
      </c>
      <c r="E21" s="108">
        <v>14208</v>
      </c>
      <c r="F21" s="108">
        <v>17764</v>
      </c>
      <c r="G21" s="108">
        <v>5354</v>
      </c>
      <c r="H21" s="108"/>
      <c r="I21" s="108">
        <v>1445</v>
      </c>
      <c r="J21" s="108">
        <v>3805</v>
      </c>
      <c r="K21" s="108">
        <v>5250</v>
      </c>
      <c r="L21" s="108">
        <v>10604</v>
      </c>
      <c r="M21" s="108">
        <v>84452</v>
      </c>
    </row>
    <row r="22" spans="2:13" ht="11.25">
      <c r="B22" s="7" t="s">
        <v>94</v>
      </c>
      <c r="C22" s="107">
        <v>38961</v>
      </c>
      <c r="D22" s="108">
        <v>42785</v>
      </c>
      <c r="E22" s="108">
        <v>14490</v>
      </c>
      <c r="F22" s="108">
        <v>17965</v>
      </c>
      <c r="G22" s="108">
        <v>5506</v>
      </c>
      <c r="H22" s="108"/>
      <c r="I22" s="108">
        <v>1573</v>
      </c>
      <c r="J22" s="108">
        <v>3886</v>
      </c>
      <c r="K22" s="108">
        <v>5459</v>
      </c>
      <c r="L22" s="108">
        <v>10965</v>
      </c>
      <c r="M22" s="108">
        <v>86246</v>
      </c>
    </row>
    <row r="23" spans="2:13" ht="11.25">
      <c r="B23" s="7" t="s">
        <v>94</v>
      </c>
      <c r="C23" s="107">
        <v>38991</v>
      </c>
      <c r="D23" s="108">
        <v>44047</v>
      </c>
      <c r="E23" s="108">
        <v>14865</v>
      </c>
      <c r="F23" s="108">
        <v>18437</v>
      </c>
      <c r="G23" s="108">
        <v>5660</v>
      </c>
      <c r="H23" s="108"/>
      <c r="I23" s="108">
        <v>1685</v>
      </c>
      <c r="J23" s="108">
        <v>4022</v>
      </c>
      <c r="K23" s="108">
        <v>5707</v>
      </c>
      <c r="L23" s="108">
        <v>11367</v>
      </c>
      <c r="M23" s="108">
        <v>88757</v>
      </c>
    </row>
    <row r="24" spans="2:13" ht="11.25">
      <c r="B24" s="7" t="s">
        <v>94</v>
      </c>
      <c r="C24" s="107">
        <v>39022</v>
      </c>
      <c r="D24" s="108">
        <v>44739</v>
      </c>
      <c r="E24" s="108">
        <v>15511</v>
      </c>
      <c r="F24" s="108">
        <v>18716</v>
      </c>
      <c r="G24" s="108">
        <v>5805</v>
      </c>
      <c r="H24" s="108"/>
      <c r="I24" s="108">
        <v>1772</v>
      </c>
      <c r="J24" s="108">
        <v>4115</v>
      </c>
      <c r="K24" s="108">
        <v>5887</v>
      </c>
      <c r="L24" s="108">
        <v>11692</v>
      </c>
      <c r="M24" s="108">
        <v>90699</v>
      </c>
    </row>
    <row r="25" spans="2:13" ht="11.25">
      <c r="B25" s="7" t="s">
        <v>94</v>
      </c>
      <c r="C25" s="107">
        <v>39052</v>
      </c>
      <c r="D25" s="108">
        <v>45161</v>
      </c>
      <c r="E25" s="108">
        <v>15267</v>
      </c>
      <c r="F25" s="108">
        <v>18891</v>
      </c>
      <c r="G25" s="108">
        <v>5914</v>
      </c>
      <c r="H25" s="108"/>
      <c r="I25" s="108">
        <v>1914</v>
      </c>
      <c r="J25" s="108">
        <v>4158</v>
      </c>
      <c r="K25" s="108">
        <v>6072</v>
      </c>
      <c r="L25" s="108">
        <v>11986</v>
      </c>
      <c r="M25" s="108">
        <v>91346</v>
      </c>
    </row>
    <row r="26" spans="2:18" ht="11.25">
      <c r="B26" s="203" t="s">
        <v>224</v>
      </c>
      <c r="C26" s="205">
        <v>39083</v>
      </c>
      <c r="D26" s="208">
        <v>46028</v>
      </c>
      <c r="E26" s="208">
        <v>15714</v>
      </c>
      <c r="F26" s="208">
        <v>19322</v>
      </c>
      <c r="G26" s="208">
        <v>6090</v>
      </c>
      <c r="H26" s="208"/>
      <c r="I26" s="208">
        <v>1920</v>
      </c>
      <c r="J26" s="208">
        <v>4249</v>
      </c>
      <c r="K26" s="208">
        <v>6169</v>
      </c>
      <c r="L26" s="208">
        <v>12259</v>
      </c>
      <c r="M26" s="208">
        <v>93364</v>
      </c>
      <c r="P26" s="111"/>
      <c r="R26" s="13"/>
    </row>
    <row r="27" spans="2:18" ht="11.25">
      <c r="B27" s="7" t="s">
        <v>94</v>
      </c>
      <c r="C27" s="107">
        <v>39114</v>
      </c>
      <c r="D27" s="108">
        <v>46766</v>
      </c>
      <c r="E27" s="108">
        <v>15785</v>
      </c>
      <c r="F27" s="108">
        <v>19559</v>
      </c>
      <c r="G27" s="108">
        <v>6215</v>
      </c>
      <c r="H27" s="108"/>
      <c r="I27" s="108">
        <v>1980</v>
      </c>
      <c r="J27" s="108">
        <v>4319</v>
      </c>
      <c r="K27" s="108">
        <v>6299</v>
      </c>
      <c r="L27" s="108">
        <v>12514</v>
      </c>
      <c r="M27" s="108">
        <v>94644</v>
      </c>
      <c r="P27" s="112"/>
      <c r="R27" s="13"/>
    </row>
    <row r="28" spans="2:16" ht="11.25">
      <c r="B28" s="7" t="s">
        <v>94</v>
      </c>
      <c r="C28" s="107">
        <v>39142</v>
      </c>
      <c r="D28" s="108">
        <v>47829</v>
      </c>
      <c r="E28" s="108">
        <v>15897</v>
      </c>
      <c r="F28" s="108">
        <v>19864</v>
      </c>
      <c r="G28" s="108">
        <v>6430</v>
      </c>
      <c r="H28" s="108"/>
      <c r="I28" s="108">
        <v>2075</v>
      </c>
      <c r="J28" s="108">
        <v>4380</v>
      </c>
      <c r="K28" s="108">
        <v>6455</v>
      </c>
      <c r="L28" s="108">
        <v>12885</v>
      </c>
      <c r="M28" s="108">
        <v>96495</v>
      </c>
      <c r="P28" s="17"/>
    </row>
    <row r="29" spans="2:13" ht="11.25">
      <c r="B29" s="7" t="s">
        <v>94</v>
      </c>
      <c r="C29" s="107">
        <v>39173</v>
      </c>
      <c r="D29" s="108">
        <v>48694</v>
      </c>
      <c r="E29" s="108">
        <v>15874</v>
      </c>
      <c r="F29" s="108">
        <v>20236</v>
      </c>
      <c r="G29" s="108">
        <v>6629</v>
      </c>
      <c r="H29" s="108"/>
      <c r="I29" s="108">
        <v>2131</v>
      </c>
      <c r="J29" s="108">
        <v>4442</v>
      </c>
      <c r="K29" s="108">
        <v>6573</v>
      </c>
      <c r="L29" s="108">
        <v>13202</v>
      </c>
      <c r="M29" s="108">
        <v>98026</v>
      </c>
    </row>
    <row r="30" spans="2:13" ht="11.25">
      <c r="B30" s="7" t="s">
        <v>94</v>
      </c>
      <c r="C30" s="107">
        <v>39203</v>
      </c>
      <c r="D30" s="108">
        <v>50098</v>
      </c>
      <c r="E30" s="108">
        <v>16202</v>
      </c>
      <c r="F30" s="108">
        <v>20702</v>
      </c>
      <c r="G30" s="108">
        <v>6800</v>
      </c>
      <c r="H30" s="108"/>
      <c r="I30" s="108">
        <v>2208</v>
      </c>
      <c r="J30" s="108">
        <v>4521</v>
      </c>
      <c r="K30" s="108">
        <v>6729</v>
      </c>
      <c r="L30" s="108">
        <v>13529</v>
      </c>
      <c r="M30" s="108">
        <v>100531</v>
      </c>
    </row>
    <row r="31" spans="2:13" ht="11.25">
      <c r="B31" s="7" t="s">
        <v>94</v>
      </c>
      <c r="C31" s="107">
        <v>39234</v>
      </c>
      <c r="D31" s="108">
        <v>51229</v>
      </c>
      <c r="E31" s="108">
        <v>16352</v>
      </c>
      <c r="F31" s="108">
        <v>21106</v>
      </c>
      <c r="G31" s="108">
        <v>6883</v>
      </c>
      <c r="H31" s="108"/>
      <c r="I31" s="108">
        <v>2295</v>
      </c>
      <c r="J31" s="108">
        <v>4597</v>
      </c>
      <c r="K31" s="108">
        <v>6892</v>
      </c>
      <c r="L31" s="108">
        <v>13775</v>
      </c>
      <c r="M31" s="108">
        <v>102462</v>
      </c>
    </row>
    <row r="32" spans="2:13" ht="11.25">
      <c r="B32" s="7" t="s">
        <v>94</v>
      </c>
      <c r="C32" s="107">
        <v>39264</v>
      </c>
      <c r="D32" s="108">
        <v>52428</v>
      </c>
      <c r="E32" s="108">
        <v>17105</v>
      </c>
      <c r="F32" s="108">
        <v>21614</v>
      </c>
      <c r="G32" s="108">
        <v>7061</v>
      </c>
      <c r="H32" s="108"/>
      <c r="I32" s="108">
        <v>2365</v>
      </c>
      <c r="J32" s="108">
        <v>4673</v>
      </c>
      <c r="K32" s="108">
        <v>7038</v>
      </c>
      <c r="L32" s="108">
        <v>14099</v>
      </c>
      <c r="M32" s="108">
        <v>105246</v>
      </c>
    </row>
    <row r="33" spans="2:13" ht="11.25">
      <c r="B33" s="7" t="s">
        <v>94</v>
      </c>
      <c r="C33" s="107">
        <v>39295</v>
      </c>
      <c r="D33" s="108">
        <v>53757</v>
      </c>
      <c r="E33" s="108">
        <v>17140</v>
      </c>
      <c r="F33" s="108">
        <v>22340</v>
      </c>
      <c r="G33" s="108">
        <v>7199</v>
      </c>
      <c r="H33" s="108"/>
      <c r="I33" s="108">
        <v>2492</v>
      </c>
      <c r="J33" s="108">
        <v>4760</v>
      </c>
      <c r="K33" s="108">
        <v>7252</v>
      </c>
      <c r="L33" s="108">
        <v>14451</v>
      </c>
      <c r="M33" s="108">
        <v>107688</v>
      </c>
    </row>
    <row r="34" spans="2:13" ht="11.25">
      <c r="B34" s="7" t="s">
        <v>94</v>
      </c>
      <c r="C34" s="107">
        <v>39326</v>
      </c>
      <c r="D34" s="108">
        <v>54729</v>
      </c>
      <c r="E34" s="108">
        <v>17804</v>
      </c>
      <c r="F34" s="108">
        <v>23006</v>
      </c>
      <c r="G34" s="108">
        <v>7286</v>
      </c>
      <c r="H34" s="108"/>
      <c r="I34" s="108">
        <v>2622</v>
      </c>
      <c r="J34" s="108">
        <v>4827</v>
      </c>
      <c r="K34" s="108">
        <v>7449</v>
      </c>
      <c r="L34" s="108">
        <v>14735</v>
      </c>
      <c r="M34" s="108">
        <v>110274</v>
      </c>
    </row>
    <row r="35" spans="2:13" ht="11.25">
      <c r="B35" s="7" t="s">
        <v>94</v>
      </c>
      <c r="C35" s="107">
        <v>39356</v>
      </c>
      <c r="D35" s="108">
        <v>56424</v>
      </c>
      <c r="E35" s="108">
        <v>18451</v>
      </c>
      <c r="F35" s="108">
        <v>23691</v>
      </c>
      <c r="G35" s="108">
        <v>7516</v>
      </c>
      <c r="H35" s="108"/>
      <c r="I35" s="108">
        <v>2852</v>
      </c>
      <c r="J35" s="108">
        <v>4932</v>
      </c>
      <c r="K35" s="108">
        <v>7784</v>
      </c>
      <c r="L35" s="108">
        <v>15300</v>
      </c>
      <c r="M35" s="108">
        <v>113866</v>
      </c>
    </row>
    <row r="36" spans="2:13" ht="11.25">
      <c r="B36" s="7" t="s">
        <v>94</v>
      </c>
      <c r="C36" s="107">
        <v>39387</v>
      </c>
      <c r="D36" s="108">
        <v>58006</v>
      </c>
      <c r="E36" s="108">
        <v>19000</v>
      </c>
      <c r="F36" s="108">
        <v>24486</v>
      </c>
      <c r="G36" s="108">
        <v>7697</v>
      </c>
      <c r="H36" s="108"/>
      <c r="I36" s="108">
        <v>3000</v>
      </c>
      <c r="J36" s="108">
        <v>5044</v>
      </c>
      <c r="K36" s="108">
        <v>8044</v>
      </c>
      <c r="L36" s="108">
        <v>15741</v>
      </c>
      <c r="M36" s="108">
        <v>117233</v>
      </c>
    </row>
    <row r="37" spans="2:13" ht="11.25">
      <c r="B37" s="63" t="s">
        <v>94</v>
      </c>
      <c r="C37" s="109">
        <v>39417</v>
      </c>
      <c r="D37" s="110">
        <v>59371</v>
      </c>
      <c r="E37" s="110">
        <v>20073</v>
      </c>
      <c r="F37" s="110">
        <v>25113</v>
      </c>
      <c r="G37" s="110">
        <v>7808</v>
      </c>
      <c r="H37" s="110"/>
      <c r="I37" s="110">
        <v>3120</v>
      </c>
      <c r="J37" s="110">
        <v>5130</v>
      </c>
      <c r="K37" s="110">
        <v>8250</v>
      </c>
      <c r="L37" s="110">
        <v>16058</v>
      </c>
      <c r="M37" s="110">
        <v>120615</v>
      </c>
    </row>
    <row r="38" spans="2:13" ht="11.25">
      <c r="B38" s="7" t="s">
        <v>232</v>
      </c>
      <c r="C38" s="107">
        <v>39448</v>
      </c>
      <c r="D38" s="108">
        <v>61589</v>
      </c>
      <c r="E38" s="108">
        <v>20197</v>
      </c>
      <c r="F38" s="108">
        <v>26126</v>
      </c>
      <c r="G38" s="108">
        <v>7896</v>
      </c>
      <c r="H38" s="108"/>
      <c r="I38" s="108">
        <v>3358</v>
      </c>
      <c r="J38" s="108">
        <v>5314</v>
      </c>
      <c r="K38" s="108">
        <v>8672</v>
      </c>
      <c r="L38" s="108">
        <v>16568</v>
      </c>
      <c r="M38" s="108">
        <v>124491</v>
      </c>
    </row>
    <row r="39" spans="2:13" ht="11.25">
      <c r="B39" s="7" t="s">
        <v>94</v>
      </c>
      <c r="C39" s="107">
        <v>39479</v>
      </c>
      <c r="D39" s="108">
        <v>63901</v>
      </c>
      <c r="E39" s="108">
        <v>21106</v>
      </c>
      <c r="F39" s="108">
        <v>27106</v>
      </c>
      <c r="G39" s="108">
        <v>8108</v>
      </c>
      <c r="H39" s="108"/>
      <c r="I39" s="108">
        <v>3482</v>
      </c>
      <c r="J39" s="108">
        <v>5465</v>
      </c>
      <c r="K39" s="108">
        <v>8947</v>
      </c>
      <c r="L39" s="108">
        <v>17055</v>
      </c>
      <c r="M39" s="108">
        <v>129189</v>
      </c>
    </row>
    <row r="40" spans="2:13" ht="11.25">
      <c r="B40" s="7" t="s">
        <v>94</v>
      </c>
      <c r="C40" s="107">
        <v>39508</v>
      </c>
      <c r="D40" s="108">
        <v>64520</v>
      </c>
      <c r="E40" s="108">
        <v>21917</v>
      </c>
      <c r="F40" s="108">
        <v>27408</v>
      </c>
      <c r="G40" s="108">
        <v>8132</v>
      </c>
      <c r="H40" s="108"/>
      <c r="I40" s="108">
        <v>3620</v>
      </c>
      <c r="J40" s="108">
        <v>5588</v>
      </c>
      <c r="K40" s="108">
        <v>9208</v>
      </c>
      <c r="L40" s="108">
        <v>17340</v>
      </c>
      <c r="M40" s="108">
        <v>131219</v>
      </c>
    </row>
    <row r="41" spans="2:13" ht="11.25">
      <c r="B41" s="7" t="s">
        <v>94</v>
      </c>
      <c r="C41" s="107">
        <v>39539</v>
      </c>
      <c r="D41" s="108">
        <v>66257</v>
      </c>
      <c r="E41" s="108">
        <v>22901</v>
      </c>
      <c r="F41" s="108">
        <v>28260</v>
      </c>
      <c r="G41" s="108">
        <v>8258</v>
      </c>
      <c r="H41" s="108"/>
      <c r="I41" s="108">
        <v>3848</v>
      </c>
      <c r="J41" s="108">
        <v>5713</v>
      </c>
      <c r="K41" s="108">
        <v>9561</v>
      </c>
      <c r="L41" s="108">
        <v>17819</v>
      </c>
      <c r="M41" s="108">
        <v>135275</v>
      </c>
    </row>
    <row r="42" spans="2:13" ht="11.25">
      <c r="B42" s="7" t="s">
        <v>94</v>
      </c>
      <c r="C42" s="107">
        <v>39569</v>
      </c>
      <c r="D42" s="108">
        <v>68558</v>
      </c>
      <c r="E42" s="108">
        <v>24678</v>
      </c>
      <c r="F42" s="108">
        <v>29187</v>
      </c>
      <c r="G42" s="108">
        <v>8315</v>
      </c>
      <c r="H42" s="108"/>
      <c r="I42" s="108">
        <v>4073</v>
      </c>
      <c r="J42" s="108">
        <v>5861</v>
      </c>
      <c r="K42" s="108">
        <v>9934</v>
      </c>
      <c r="L42" s="108">
        <v>18249</v>
      </c>
      <c r="M42" s="108">
        <v>140712</v>
      </c>
    </row>
    <row r="43" spans="2:13" ht="11.25">
      <c r="B43" s="7" t="s">
        <v>94</v>
      </c>
      <c r="C43" s="107">
        <v>39600</v>
      </c>
      <c r="D43" s="108">
        <v>71348</v>
      </c>
      <c r="E43" s="108">
        <v>26626</v>
      </c>
      <c r="F43" s="108">
        <v>30295</v>
      </c>
      <c r="G43" s="108">
        <v>8635</v>
      </c>
      <c r="H43" s="108"/>
      <c r="I43" s="108">
        <v>4279</v>
      </c>
      <c r="J43" s="108">
        <v>6067</v>
      </c>
      <c r="K43" s="108">
        <v>10346</v>
      </c>
      <c r="L43" s="108">
        <v>18981</v>
      </c>
      <c r="M43" s="108">
        <v>147290</v>
      </c>
    </row>
    <row r="44" spans="2:13" ht="11.25">
      <c r="B44" s="7" t="s">
        <v>94</v>
      </c>
      <c r="C44" s="107">
        <v>39630</v>
      </c>
      <c r="D44" s="108">
        <v>74191</v>
      </c>
      <c r="E44" s="108">
        <v>27952</v>
      </c>
      <c r="F44" s="108">
        <v>31710</v>
      </c>
      <c r="G44" s="108">
        <v>8808</v>
      </c>
      <c r="H44" s="108"/>
      <c r="I44" s="108">
        <v>4663</v>
      </c>
      <c r="J44" s="108">
        <v>6298</v>
      </c>
      <c r="K44" s="108">
        <v>10961</v>
      </c>
      <c r="L44" s="108">
        <v>19769</v>
      </c>
      <c r="M44" s="108">
        <v>153662</v>
      </c>
    </row>
    <row r="45" spans="2:13" ht="11.25">
      <c r="B45" s="63" t="s">
        <v>94</v>
      </c>
      <c r="C45" s="109">
        <v>39661</v>
      </c>
      <c r="D45" s="110">
        <v>76350</v>
      </c>
      <c r="E45" s="110">
        <v>29911</v>
      </c>
      <c r="F45" s="110">
        <v>32926</v>
      </c>
      <c r="G45" s="110">
        <v>9033</v>
      </c>
      <c r="H45" s="110"/>
      <c r="I45" s="110">
        <v>4822</v>
      </c>
      <c r="J45" s="110">
        <v>6499</v>
      </c>
      <c r="K45" s="110">
        <v>11321</v>
      </c>
      <c r="L45" s="110">
        <v>20354</v>
      </c>
      <c r="M45" s="110">
        <v>159581</v>
      </c>
    </row>
    <row r="46" spans="2:3" ht="11.25">
      <c r="B46" s="215"/>
      <c r="C46" s="66" t="s">
        <v>128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4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117" customWidth="1"/>
    <col min="78" max="16384" width="9.140625" style="7" customWidth="1"/>
  </cols>
  <sheetData>
    <row r="1" spans="2:13" s="130" customFormat="1" ht="12.75">
      <c r="B1" s="131" t="s">
        <v>185</v>
      </c>
      <c r="C1" s="132"/>
      <c r="D1" s="7"/>
      <c r="E1" s="7"/>
      <c r="F1" s="7"/>
      <c r="M1" s="133" t="s">
        <v>239</v>
      </c>
    </row>
    <row r="3" spans="3:11" ht="11.25">
      <c r="C3" s="5" t="s">
        <v>171</v>
      </c>
      <c r="K3" s="19"/>
    </row>
    <row r="4" spans="3:11" ht="11.25">
      <c r="C4" s="5" t="s">
        <v>160</v>
      </c>
      <c r="K4" s="19"/>
    </row>
    <row r="5" spans="3:11" ht="11.25">
      <c r="C5" s="7" t="s">
        <v>218</v>
      </c>
      <c r="K5" s="19"/>
    </row>
    <row r="6" ht="11.25">
      <c r="K6" s="19"/>
    </row>
    <row r="7" spans="2:13" ht="11.25">
      <c r="B7" s="168"/>
      <c r="C7" s="236" t="s">
        <v>31</v>
      </c>
      <c r="D7" s="265" t="s">
        <v>161</v>
      </c>
      <c r="E7" s="265" t="s">
        <v>162</v>
      </c>
      <c r="F7" s="265" t="s">
        <v>163</v>
      </c>
      <c r="G7" s="264" t="s">
        <v>164</v>
      </c>
      <c r="H7" s="264"/>
      <c r="I7" s="264"/>
      <c r="J7" s="264"/>
      <c r="K7" s="264"/>
      <c r="L7" s="265"/>
      <c r="M7" s="100" t="s">
        <v>37</v>
      </c>
    </row>
    <row r="8" spans="2:12" ht="12.75" customHeight="1">
      <c r="B8" s="175"/>
      <c r="C8" s="262"/>
      <c r="D8" s="266"/>
      <c r="E8" s="266"/>
      <c r="F8" s="266"/>
      <c r="G8" s="10" t="s">
        <v>165</v>
      </c>
      <c r="H8" s="10"/>
      <c r="I8" s="239" t="s">
        <v>166</v>
      </c>
      <c r="J8" s="239"/>
      <c r="K8" s="239"/>
      <c r="L8" s="101" t="s">
        <v>37</v>
      </c>
    </row>
    <row r="9" spans="2:77" s="105" customFormat="1" ht="13.5" customHeight="1" thickBot="1">
      <c r="B9" s="176"/>
      <c r="C9" s="263"/>
      <c r="D9" s="267"/>
      <c r="E9" s="267"/>
      <c r="F9" s="267"/>
      <c r="G9" s="102"/>
      <c r="H9" s="102"/>
      <c r="I9" s="103" t="s">
        <v>167</v>
      </c>
      <c r="J9" s="103" t="s">
        <v>168</v>
      </c>
      <c r="K9" s="103" t="s">
        <v>37</v>
      </c>
      <c r="L9" s="104"/>
      <c r="M9" s="104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</row>
    <row r="10" spans="2:13" ht="12" thickTop="1">
      <c r="B10" s="106" t="s">
        <v>95</v>
      </c>
      <c r="C10" s="106">
        <v>38596</v>
      </c>
      <c r="D10" s="223">
        <v>28180</v>
      </c>
      <c r="E10" s="223">
        <v>8678</v>
      </c>
      <c r="F10" s="223">
        <v>11228</v>
      </c>
      <c r="G10" s="223">
        <v>3248</v>
      </c>
      <c r="H10" s="223"/>
      <c r="I10" s="223">
        <v>532</v>
      </c>
      <c r="J10" s="223">
        <v>2224</v>
      </c>
      <c r="K10" s="223">
        <v>2756</v>
      </c>
      <c r="L10" s="223">
        <v>6004</v>
      </c>
      <c r="M10" s="223">
        <v>54090</v>
      </c>
    </row>
    <row r="11" spans="2:13" ht="11.25">
      <c r="B11" s="223" t="s">
        <v>94</v>
      </c>
      <c r="C11" s="106">
        <v>38626</v>
      </c>
      <c r="D11" s="223">
        <v>31268</v>
      </c>
      <c r="E11" s="223">
        <v>9733</v>
      </c>
      <c r="F11" s="223">
        <v>12530</v>
      </c>
      <c r="G11" s="223">
        <v>3657</v>
      </c>
      <c r="H11" s="223"/>
      <c r="I11" s="223">
        <v>612</v>
      </c>
      <c r="J11" s="223">
        <v>2517</v>
      </c>
      <c r="K11" s="223">
        <v>3129</v>
      </c>
      <c r="L11" s="223">
        <v>6786</v>
      </c>
      <c r="M11" s="223">
        <v>60317</v>
      </c>
    </row>
    <row r="12" spans="2:13" ht="11.25">
      <c r="B12" s="223" t="s">
        <v>94</v>
      </c>
      <c r="C12" s="106">
        <v>38657</v>
      </c>
      <c r="D12" s="223">
        <v>34626</v>
      </c>
      <c r="E12" s="223">
        <v>10806</v>
      </c>
      <c r="F12" s="223">
        <v>13940</v>
      </c>
      <c r="G12" s="223">
        <v>4096</v>
      </c>
      <c r="H12" s="223"/>
      <c r="I12" s="223">
        <v>732</v>
      </c>
      <c r="J12" s="223">
        <v>2833</v>
      </c>
      <c r="K12" s="223">
        <v>3565</v>
      </c>
      <c r="L12" s="223">
        <v>7661</v>
      </c>
      <c r="M12" s="223">
        <v>67033</v>
      </c>
    </row>
    <row r="13" spans="2:13" ht="11.25">
      <c r="B13" s="223" t="s">
        <v>94</v>
      </c>
      <c r="C13" s="106">
        <v>38687</v>
      </c>
      <c r="D13" s="223">
        <v>37813</v>
      </c>
      <c r="E13" s="223">
        <v>11930</v>
      </c>
      <c r="F13" s="223">
        <v>15379</v>
      </c>
      <c r="G13" s="223">
        <v>4551</v>
      </c>
      <c r="H13" s="223"/>
      <c r="I13" s="223">
        <v>820</v>
      </c>
      <c r="J13" s="223">
        <v>3106</v>
      </c>
      <c r="K13" s="223">
        <v>3926</v>
      </c>
      <c r="L13" s="223">
        <v>8477</v>
      </c>
      <c r="M13" s="223">
        <v>73599</v>
      </c>
    </row>
    <row r="14" spans="2:13" ht="11.25">
      <c r="B14" s="208" t="s">
        <v>96</v>
      </c>
      <c r="C14" s="205">
        <v>38718</v>
      </c>
      <c r="D14" s="208">
        <v>3344</v>
      </c>
      <c r="E14" s="208">
        <v>983</v>
      </c>
      <c r="F14" s="208">
        <v>1350</v>
      </c>
      <c r="G14" s="208">
        <v>414</v>
      </c>
      <c r="H14" s="208"/>
      <c r="I14" s="208">
        <v>81</v>
      </c>
      <c r="J14" s="208">
        <v>278</v>
      </c>
      <c r="K14" s="208">
        <v>359</v>
      </c>
      <c r="L14" s="208">
        <v>773</v>
      </c>
      <c r="M14" s="208">
        <v>6450</v>
      </c>
    </row>
    <row r="15" spans="2:13" ht="11.25">
      <c r="B15" s="108" t="s">
        <v>94</v>
      </c>
      <c r="C15" s="107">
        <v>38749</v>
      </c>
      <c r="D15" s="108">
        <v>6308</v>
      </c>
      <c r="E15" s="108">
        <v>2023</v>
      </c>
      <c r="F15" s="108">
        <v>2578</v>
      </c>
      <c r="G15" s="108">
        <v>808</v>
      </c>
      <c r="H15" s="108"/>
      <c r="I15" s="108">
        <v>140</v>
      </c>
      <c r="J15" s="108">
        <v>522</v>
      </c>
      <c r="K15" s="108">
        <v>662</v>
      </c>
      <c r="L15" s="108">
        <v>1470</v>
      </c>
      <c r="M15" s="108">
        <v>12400</v>
      </c>
    </row>
    <row r="16" spans="2:13" ht="11.25">
      <c r="B16" s="108" t="s">
        <v>94</v>
      </c>
      <c r="C16" s="107">
        <v>38777</v>
      </c>
      <c r="D16" s="108">
        <v>10039</v>
      </c>
      <c r="E16" s="108">
        <v>3375</v>
      </c>
      <c r="F16" s="108">
        <v>4259</v>
      </c>
      <c r="G16" s="108">
        <v>1298</v>
      </c>
      <c r="H16" s="108"/>
      <c r="I16" s="108">
        <v>273</v>
      </c>
      <c r="J16" s="108">
        <v>867</v>
      </c>
      <c r="K16" s="108">
        <v>1140</v>
      </c>
      <c r="L16" s="108">
        <v>2438</v>
      </c>
      <c r="M16" s="108">
        <v>20132</v>
      </c>
    </row>
    <row r="17" spans="2:13" ht="11.25">
      <c r="B17" s="108" t="s">
        <v>94</v>
      </c>
      <c r="C17" s="107">
        <v>38808</v>
      </c>
      <c r="D17" s="108">
        <v>13296</v>
      </c>
      <c r="E17" s="108">
        <v>4564</v>
      </c>
      <c r="F17" s="108">
        <v>5707</v>
      </c>
      <c r="G17" s="108">
        <v>1691</v>
      </c>
      <c r="H17" s="108"/>
      <c r="I17" s="108">
        <v>406</v>
      </c>
      <c r="J17" s="108">
        <v>1179</v>
      </c>
      <c r="K17" s="108">
        <v>1585</v>
      </c>
      <c r="L17" s="108">
        <v>3276</v>
      </c>
      <c r="M17" s="108">
        <v>26864</v>
      </c>
    </row>
    <row r="18" spans="2:13" ht="11.25">
      <c r="B18" s="108" t="s">
        <v>94</v>
      </c>
      <c r="C18" s="107">
        <v>38838</v>
      </c>
      <c r="D18" s="108">
        <v>16845</v>
      </c>
      <c r="E18" s="108">
        <v>5707</v>
      </c>
      <c r="F18" s="108">
        <v>7310</v>
      </c>
      <c r="G18" s="108">
        <v>2170</v>
      </c>
      <c r="H18" s="108"/>
      <c r="I18" s="108">
        <v>547</v>
      </c>
      <c r="J18" s="108">
        <v>1533</v>
      </c>
      <c r="K18" s="108">
        <v>2080</v>
      </c>
      <c r="L18" s="108">
        <v>4250</v>
      </c>
      <c r="M18" s="108">
        <v>34153</v>
      </c>
    </row>
    <row r="19" spans="2:13" ht="11.25">
      <c r="B19" s="108" t="s">
        <v>94</v>
      </c>
      <c r="C19" s="107">
        <v>38869</v>
      </c>
      <c r="D19" s="108">
        <v>20401</v>
      </c>
      <c r="E19" s="108">
        <v>7000</v>
      </c>
      <c r="F19" s="108">
        <v>8864</v>
      </c>
      <c r="G19" s="108">
        <v>2637</v>
      </c>
      <c r="H19" s="108"/>
      <c r="I19" s="108">
        <v>709</v>
      </c>
      <c r="J19" s="108">
        <v>1867</v>
      </c>
      <c r="K19" s="108">
        <v>2576</v>
      </c>
      <c r="L19" s="108">
        <v>5213</v>
      </c>
      <c r="M19" s="108">
        <v>41519</v>
      </c>
    </row>
    <row r="20" spans="2:13" ht="11.25">
      <c r="B20" s="108" t="s">
        <v>94</v>
      </c>
      <c r="C20" s="107">
        <v>38899</v>
      </c>
      <c r="D20" s="108">
        <v>24481</v>
      </c>
      <c r="E20" s="108">
        <v>8254</v>
      </c>
      <c r="F20" s="108">
        <v>10509</v>
      </c>
      <c r="G20" s="108">
        <v>3115</v>
      </c>
      <c r="H20" s="108"/>
      <c r="I20" s="108">
        <v>890</v>
      </c>
      <c r="J20" s="108">
        <v>2221</v>
      </c>
      <c r="K20" s="108">
        <v>3111</v>
      </c>
      <c r="L20" s="108">
        <v>6226</v>
      </c>
      <c r="M20" s="108">
        <v>49511</v>
      </c>
    </row>
    <row r="21" spans="2:13" ht="11.25">
      <c r="B21" s="108" t="s">
        <v>94</v>
      </c>
      <c r="C21" s="107">
        <v>38930</v>
      </c>
      <c r="D21" s="108">
        <v>29033</v>
      </c>
      <c r="E21" s="108">
        <v>9962</v>
      </c>
      <c r="F21" s="108">
        <v>12211</v>
      </c>
      <c r="G21" s="108">
        <v>3669</v>
      </c>
      <c r="H21" s="108"/>
      <c r="I21" s="108">
        <v>1080</v>
      </c>
      <c r="J21" s="108">
        <v>2632</v>
      </c>
      <c r="K21" s="108">
        <v>3712</v>
      </c>
      <c r="L21" s="108">
        <v>7381</v>
      </c>
      <c r="M21" s="108">
        <v>58628</v>
      </c>
    </row>
    <row r="22" spans="2:13" ht="11.25">
      <c r="B22" s="108" t="s">
        <v>94</v>
      </c>
      <c r="C22" s="107">
        <v>38961</v>
      </c>
      <c r="D22" s="108">
        <v>33152</v>
      </c>
      <c r="E22" s="108">
        <v>11238</v>
      </c>
      <c r="F22" s="108">
        <v>13814</v>
      </c>
      <c r="G22" s="108">
        <v>4203</v>
      </c>
      <c r="H22" s="108"/>
      <c r="I22" s="108">
        <v>1285</v>
      </c>
      <c r="J22" s="108">
        <v>3004</v>
      </c>
      <c r="K22" s="108">
        <v>4289</v>
      </c>
      <c r="L22" s="108">
        <v>8492</v>
      </c>
      <c r="M22" s="108">
        <v>66737</v>
      </c>
    </row>
    <row r="23" spans="2:13" ht="11.25">
      <c r="B23" s="108" t="s">
        <v>94</v>
      </c>
      <c r="C23" s="107">
        <v>38991</v>
      </c>
      <c r="D23" s="108">
        <v>37502</v>
      </c>
      <c r="E23" s="108">
        <v>12668</v>
      </c>
      <c r="F23" s="108">
        <v>15588</v>
      </c>
      <c r="G23" s="108">
        <v>4766</v>
      </c>
      <c r="H23" s="108"/>
      <c r="I23" s="108">
        <v>1477</v>
      </c>
      <c r="J23" s="108">
        <v>3433</v>
      </c>
      <c r="K23" s="108">
        <v>4910</v>
      </c>
      <c r="L23" s="108">
        <v>9676</v>
      </c>
      <c r="M23" s="108">
        <v>75475</v>
      </c>
    </row>
    <row r="24" spans="2:13" ht="11.25">
      <c r="B24" s="108" t="s">
        <v>94</v>
      </c>
      <c r="C24" s="107">
        <v>39022</v>
      </c>
      <c r="D24" s="108">
        <v>41552</v>
      </c>
      <c r="E24" s="108">
        <v>14387</v>
      </c>
      <c r="F24" s="108">
        <v>17277</v>
      </c>
      <c r="G24" s="108">
        <v>5350</v>
      </c>
      <c r="H24" s="108"/>
      <c r="I24" s="108">
        <v>1684</v>
      </c>
      <c r="J24" s="108">
        <v>3842</v>
      </c>
      <c r="K24" s="108">
        <v>5526</v>
      </c>
      <c r="L24" s="108">
        <v>10876</v>
      </c>
      <c r="M24" s="108">
        <v>84133</v>
      </c>
    </row>
    <row r="25" spans="2:13" ht="11.25">
      <c r="B25" s="110" t="s">
        <v>94</v>
      </c>
      <c r="C25" s="109">
        <v>39052</v>
      </c>
      <c r="D25" s="110">
        <v>45161</v>
      </c>
      <c r="E25" s="110">
        <v>15267</v>
      </c>
      <c r="F25" s="110">
        <v>18891</v>
      </c>
      <c r="G25" s="110">
        <v>5914</v>
      </c>
      <c r="H25" s="110"/>
      <c r="I25" s="110">
        <v>1914</v>
      </c>
      <c r="J25" s="110">
        <v>4158</v>
      </c>
      <c r="K25" s="110">
        <v>6072</v>
      </c>
      <c r="L25" s="110">
        <v>11986</v>
      </c>
      <c r="M25" s="110">
        <v>91346</v>
      </c>
    </row>
    <row r="26" spans="2:13" ht="11.25">
      <c r="B26" s="223" t="s">
        <v>224</v>
      </c>
      <c r="C26" s="106">
        <v>39083</v>
      </c>
      <c r="D26" s="223">
        <v>4211</v>
      </c>
      <c r="E26" s="223">
        <v>1430</v>
      </c>
      <c r="F26" s="223">
        <v>1781</v>
      </c>
      <c r="G26" s="223">
        <v>590</v>
      </c>
      <c r="H26" s="223"/>
      <c r="I26" s="223">
        <v>87</v>
      </c>
      <c r="J26" s="223">
        <v>369</v>
      </c>
      <c r="K26" s="223">
        <v>456</v>
      </c>
      <c r="L26" s="223">
        <v>1046</v>
      </c>
      <c r="M26" s="223">
        <v>8468</v>
      </c>
    </row>
    <row r="27" spans="2:13" ht="11.25">
      <c r="B27" s="223" t="s">
        <v>94</v>
      </c>
      <c r="C27" s="106">
        <v>39114</v>
      </c>
      <c r="D27" s="223">
        <v>7913</v>
      </c>
      <c r="E27" s="223">
        <v>2541</v>
      </c>
      <c r="F27" s="223">
        <v>3246</v>
      </c>
      <c r="G27" s="223">
        <v>1109</v>
      </c>
      <c r="H27" s="223"/>
      <c r="I27" s="223">
        <v>206</v>
      </c>
      <c r="J27" s="223">
        <v>683</v>
      </c>
      <c r="K27" s="223">
        <v>889</v>
      </c>
      <c r="L27" s="223">
        <v>1998</v>
      </c>
      <c r="M27" s="223">
        <v>15698</v>
      </c>
    </row>
    <row r="28" spans="2:13" ht="11.25">
      <c r="B28" s="223" t="s">
        <v>94</v>
      </c>
      <c r="C28" s="106">
        <v>39142</v>
      </c>
      <c r="D28" s="223">
        <v>12707</v>
      </c>
      <c r="E28" s="223">
        <v>4005</v>
      </c>
      <c r="F28" s="223">
        <v>5232</v>
      </c>
      <c r="G28" s="223">
        <v>1814</v>
      </c>
      <c r="H28" s="223"/>
      <c r="I28" s="223">
        <v>434</v>
      </c>
      <c r="J28" s="223">
        <v>1089</v>
      </c>
      <c r="K28" s="223">
        <v>1523</v>
      </c>
      <c r="L28" s="223">
        <v>3337</v>
      </c>
      <c r="M28" s="223">
        <v>25281</v>
      </c>
    </row>
    <row r="29" spans="2:13" ht="11.25">
      <c r="B29" s="223" t="s">
        <v>94</v>
      </c>
      <c r="C29" s="106">
        <v>39173</v>
      </c>
      <c r="D29" s="223">
        <v>16829</v>
      </c>
      <c r="E29" s="223">
        <v>5171</v>
      </c>
      <c r="F29" s="223">
        <v>7052</v>
      </c>
      <c r="G29" s="223">
        <v>2406</v>
      </c>
      <c r="H29" s="223"/>
      <c r="I29" s="223">
        <v>623</v>
      </c>
      <c r="J29" s="223">
        <v>1463</v>
      </c>
      <c r="K29" s="223">
        <v>2086</v>
      </c>
      <c r="L29" s="223">
        <v>4492</v>
      </c>
      <c r="M29" s="223">
        <v>33544</v>
      </c>
    </row>
    <row r="30" spans="2:13" ht="11.25">
      <c r="B30" s="223" t="s">
        <v>94</v>
      </c>
      <c r="C30" s="106">
        <v>39203</v>
      </c>
      <c r="D30" s="223">
        <v>21782</v>
      </c>
      <c r="E30" s="223">
        <v>6642</v>
      </c>
      <c r="F30" s="223">
        <v>9121</v>
      </c>
      <c r="G30" s="223">
        <v>3056</v>
      </c>
      <c r="H30" s="223"/>
      <c r="I30" s="223">
        <v>841</v>
      </c>
      <c r="J30" s="223">
        <v>1896</v>
      </c>
      <c r="K30" s="223">
        <v>2737</v>
      </c>
      <c r="L30" s="223">
        <v>5793</v>
      </c>
      <c r="M30" s="223">
        <v>43338</v>
      </c>
    </row>
    <row r="31" spans="2:13" ht="11.25">
      <c r="B31" s="223" t="s">
        <v>94</v>
      </c>
      <c r="C31" s="106">
        <v>39234</v>
      </c>
      <c r="D31" s="223">
        <v>26469</v>
      </c>
      <c r="E31" s="223">
        <v>8085</v>
      </c>
      <c r="F31" s="223">
        <v>11079</v>
      </c>
      <c r="G31" s="223">
        <v>3606</v>
      </c>
      <c r="H31" s="223"/>
      <c r="I31" s="223">
        <v>1090</v>
      </c>
      <c r="J31" s="223">
        <v>2306</v>
      </c>
      <c r="K31" s="223">
        <v>3396</v>
      </c>
      <c r="L31" s="223">
        <v>7002</v>
      </c>
      <c r="M31" s="223">
        <v>52635</v>
      </c>
    </row>
    <row r="32" spans="2:13" ht="11.25">
      <c r="B32" s="223" t="s">
        <v>94</v>
      </c>
      <c r="C32" s="106">
        <v>39264</v>
      </c>
      <c r="D32" s="223">
        <v>31748</v>
      </c>
      <c r="E32" s="223">
        <v>10092</v>
      </c>
      <c r="F32" s="223">
        <v>13232</v>
      </c>
      <c r="G32" s="223">
        <v>4262</v>
      </c>
      <c r="H32" s="223"/>
      <c r="I32" s="223">
        <v>1341</v>
      </c>
      <c r="J32" s="223">
        <v>2736</v>
      </c>
      <c r="K32" s="223">
        <v>4077</v>
      </c>
      <c r="L32" s="223">
        <v>8339</v>
      </c>
      <c r="M32" s="223">
        <v>63411</v>
      </c>
    </row>
    <row r="33" spans="2:13" ht="11.25">
      <c r="B33" s="223" t="s">
        <v>94</v>
      </c>
      <c r="C33" s="106">
        <v>39295</v>
      </c>
      <c r="D33" s="223">
        <v>37629</v>
      </c>
      <c r="E33" s="223">
        <v>11835</v>
      </c>
      <c r="F33" s="223">
        <v>15660</v>
      </c>
      <c r="G33" s="223">
        <v>4954</v>
      </c>
      <c r="H33" s="223"/>
      <c r="I33" s="223">
        <v>1658</v>
      </c>
      <c r="J33" s="223">
        <v>3234</v>
      </c>
      <c r="K33" s="223">
        <v>4892</v>
      </c>
      <c r="L33" s="223">
        <v>9846</v>
      </c>
      <c r="M33" s="223">
        <v>74970</v>
      </c>
    </row>
    <row r="34" spans="2:13" ht="11.25">
      <c r="B34" s="223" t="s">
        <v>94</v>
      </c>
      <c r="C34" s="106">
        <v>39326</v>
      </c>
      <c r="D34" s="223">
        <v>42720</v>
      </c>
      <c r="E34" s="223">
        <v>13775</v>
      </c>
      <c r="F34" s="223">
        <v>17929</v>
      </c>
      <c r="G34" s="223">
        <v>5575</v>
      </c>
      <c r="H34" s="223"/>
      <c r="I34" s="223">
        <v>1993</v>
      </c>
      <c r="J34" s="223">
        <v>3673</v>
      </c>
      <c r="K34" s="223">
        <v>5666</v>
      </c>
      <c r="L34" s="223">
        <v>11241</v>
      </c>
      <c r="M34" s="223">
        <v>85665</v>
      </c>
    </row>
    <row r="35" spans="2:13" ht="11.25">
      <c r="B35" s="223" t="s">
        <v>94</v>
      </c>
      <c r="C35" s="106">
        <v>39356</v>
      </c>
      <c r="D35" s="223">
        <v>48765</v>
      </c>
      <c r="E35" s="223">
        <v>15852</v>
      </c>
      <c r="F35" s="223">
        <v>20388</v>
      </c>
      <c r="G35" s="223">
        <v>6368</v>
      </c>
      <c r="H35" s="223"/>
      <c r="I35" s="223">
        <v>2415</v>
      </c>
      <c r="J35" s="223">
        <v>4207</v>
      </c>
      <c r="K35" s="223">
        <v>6622</v>
      </c>
      <c r="L35" s="223">
        <v>12990</v>
      </c>
      <c r="M35" s="223">
        <v>97995</v>
      </c>
    </row>
    <row r="36" spans="2:13" ht="11.25">
      <c r="B36" s="223" t="s">
        <v>94</v>
      </c>
      <c r="C36" s="106">
        <v>39387</v>
      </c>
      <c r="D36" s="223">
        <v>54397</v>
      </c>
      <c r="E36" s="223">
        <v>18120</v>
      </c>
      <c r="F36" s="223">
        <v>22872</v>
      </c>
      <c r="G36" s="223">
        <v>7133</v>
      </c>
      <c r="H36" s="223"/>
      <c r="I36" s="223">
        <v>2770</v>
      </c>
      <c r="J36" s="223">
        <v>4728</v>
      </c>
      <c r="K36" s="223">
        <v>7498</v>
      </c>
      <c r="L36" s="223">
        <v>14631</v>
      </c>
      <c r="M36" s="223">
        <v>110020</v>
      </c>
    </row>
    <row r="37" spans="2:13" ht="11.25">
      <c r="B37" s="223" t="s">
        <v>94</v>
      </c>
      <c r="C37" s="106">
        <v>39417</v>
      </c>
      <c r="D37" s="223">
        <v>59371</v>
      </c>
      <c r="E37" s="223">
        <v>20073</v>
      </c>
      <c r="F37" s="223">
        <v>25113</v>
      </c>
      <c r="G37" s="223">
        <v>7808</v>
      </c>
      <c r="H37" s="223"/>
      <c r="I37" s="223">
        <v>3120</v>
      </c>
      <c r="J37" s="223">
        <v>5130</v>
      </c>
      <c r="K37" s="223">
        <v>8250</v>
      </c>
      <c r="L37" s="223">
        <v>16058</v>
      </c>
      <c r="M37" s="223">
        <v>120615</v>
      </c>
    </row>
    <row r="38" spans="2:13" ht="11.25">
      <c r="B38" s="208" t="s">
        <v>232</v>
      </c>
      <c r="C38" s="205">
        <v>39448</v>
      </c>
      <c r="D38" s="208">
        <v>6429</v>
      </c>
      <c r="E38" s="208">
        <v>1554</v>
      </c>
      <c r="F38" s="208">
        <v>2794</v>
      </c>
      <c r="G38" s="208">
        <v>678</v>
      </c>
      <c r="H38" s="208"/>
      <c r="I38" s="208">
        <v>325</v>
      </c>
      <c r="J38" s="208">
        <v>553</v>
      </c>
      <c r="K38" s="208">
        <v>878</v>
      </c>
      <c r="L38" s="208">
        <v>1556</v>
      </c>
      <c r="M38" s="208">
        <v>12344</v>
      </c>
    </row>
    <row r="39" spans="2:13" ht="11.25">
      <c r="B39" s="108" t="s">
        <v>94</v>
      </c>
      <c r="C39" s="107">
        <v>39479</v>
      </c>
      <c r="D39" s="108">
        <v>12443</v>
      </c>
      <c r="E39" s="108">
        <v>3574</v>
      </c>
      <c r="F39" s="108">
        <v>5239</v>
      </c>
      <c r="G39" s="108">
        <v>1409</v>
      </c>
      <c r="H39" s="108"/>
      <c r="I39" s="108">
        <v>568</v>
      </c>
      <c r="J39" s="108">
        <v>1018</v>
      </c>
      <c r="K39" s="108">
        <v>1586</v>
      </c>
      <c r="L39" s="108">
        <v>2995</v>
      </c>
      <c r="M39" s="108">
        <v>24272</v>
      </c>
    </row>
    <row r="40" spans="2:13" ht="11.25">
      <c r="B40" s="108" t="s">
        <v>94</v>
      </c>
      <c r="C40" s="107">
        <v>39508</v>
      </c>
      <c r="D40" s="108">
        <v>17856</v>
      </c>
      <c r="E40" s="108">
        <v>5849</v>
      </c>
      <c r="F40" s="108">
        <v>7527</v>
      </c>
      <c r="G40" s="108">
        <v>2138</v>
      </c>
      <c r="H40" s="108"/>
      <c r="I40" s="108">
        <v>934</v>
      </c>
      <c r="J40" s="108">
        <v>1547</v>
      </c>
      <c r="K40" s="108">
        <v>2481</v>
      </c>
      <c r="L40" s="108">
        <v>4619</v>
      </c>
      <c r="M40" s="108">
        <v>35885</v>
      </c>
    </row>
    <row r="41" spans="2:13" ht="11.25">
      <c r="B41" s="108" t="s">
        <v>94</v>
      </c>
      <c r="C41" s="107">
        <v>39539</v>
      </c>
      <c r="D41" s="108">
        <v>23715</v>
      </c>
      <c r="E41" s="108">
        <v>7999</v>
      </c>
      <c r="F41" s="108">
        <v>10199</v>
      </c>
      <c r="G41" s="108">
        <v>2856</v>
      </c>
      <c r="H41" s="108"/>
      <c r="I41" s="108">
        <v>1351</v>
      </c>
      <c r="J41" s="108">
        <v>2046</v>
      </c>
      <c r="K41" s="108">
        <v>3397</v>
      </c>
      <c r="L41" s="108">
        <v>6253</v>
      </c>
      <c r="M41" s="108">
        <v>48204</v>
      </c>
    </row>
    <row r="42" spans="2:13" ht="11.25">
      <c r="B42" s="108" t="s">
        <v>94</v>
      </c>
      <c r="C42" s="107">
        <v>39569</v>
      </c>
      <c r="D42" s="108">
        <v>30969</v>
      </c>
      <c r="E42" s="108">
        <v>11247</v>
      </c>
      <c r="F42" s="108">
        <v>13195</v>
      </c>
      <c r="G42" s="108">
        <v>3563</v>
      </c>
      <c r="H42" s="108"/>
      <c r="I42" s="108">
        <v>1794</v>
      </c>
      <c r="J42" s="108">
        <v>2627</v>
      </c>
      <c r="K42" s="108">
        <v>4421</v>
      </c>
      <c r="L42" s="108">
        <v>7984</v>
      </c>
      <c r="M42" s="108">
        <v>63435</v>
      </c>
    </row>
    <row r="43" spans="2:13" ht="11.25">
      <c r="B43" s="108" t="s">
        <v>94</v>
      </c>
      <c r="C43" s="107">
        <v>39600</v>
      </c>
      <c r="D43" s="108">
        <v>38446</v>
      </c>
      <c r="E43" s="108">
        <v>14638</v>
      </c>
      <c r="F43" s="108">
        <v>16261</v>
      </c>
      <c r="G43" s="108">
        <v>4433</v>
      </c>
      <c r="H43" s="108"/>
      <c r="I43" s="108">
        <v>2249</v>
      </c>
      <c r="J43" s="108">
        <v>3243</v>
      </c>
      <c r="K43" s="108">
        <v>5492</v>
      </c>
      <c r="L43" s="108">
        <v>9925</v>
      </c>
      <c r="M43" s="108">
        <v>79310</v>
      </c>
    </row>
    <row r="44" spans="2:13" ht="11.25">
      <c r="B44" s="108" t="s">
        <v>94</v>
      </c>
      <c r="C44" s="107">
        <v>39630</v>
      </c>
      <c r="D44" s="108">
        <v>46568</v>
      </c>
      <c r="E44" s="108">
        <v>17971</v>
      </c>
      <c r="F44" s="108">
        <v>19829</v>
      </c>
      <c r="G44" s="108">
        <v>5262</v>
      </c>
      <c r="H44" s="108"/>
      <c r="I44" s="108">
        <v>2884</v>
      </c>
      <c r="J44" s="108">
        <v>3904</v>
      </c>
      <c r="K44" s="108">
        <v>6788</v>
      </c>
      <c r="L44" s="108">
        <v>12050</v>
      </c>
      <c r="M44" s="108">
        <v>96458</v>
      </c>
    </row>
    <row r="45" spans="2:13" ht="11.25">
      <c r="B45" s="110" t="s">
        <v>94</v>
      </c>
      <c r="C45" s="109">
        <v>39661</v>
      </c>
      <c r="D45" s="110">
        <v>54608</v>
      </c>
      <c r="E45" s="110">
        <v>21673</v>
      </c>
      <c r="F45" s="110">
        <v>23473</v>
      </c>
      <c r="G45" s="110">
        <v>6179</v>
      </c>
      <c r="H45" s="110"/>
      <c r="I45" s="110">
        <v>3360</v>
      </c>
      <c r="J45" s="110">
        <v>4603</v>
      </c>
      <c r="K45" s="110">
        <v>7963</v>
      </c>
      <c r="L45" s="110">
        <v>14142</v>
      </c>
      <c r="M45" s="110">
        <v>113936</v>
      </c>
    </row>
    <row r="46" spans="2:3" ht="11.25">
      <c r="B46" s="215"/>
      <c r="C46" s="66" t="s">
        <v>128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4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10" width="11.57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117" customWidth="1"/>
    <col min="78" max="16384" width="9.140625" style="7" customWidth="1"/>
  </cols>
  <sheetData>
    <row r="1" spans="2:13" s="130" customFormat="1" ht="12.75">
      <c r="B1" s="131" t="s">
        <v>185</v>
      </c>
      <c r="C1" s="132"/>
      <c r="D1" s="7"/>
      <c r="E1" s="7"/>
      <c r="F1" s="7"/>
      <c r="M1" s="133" t="s">
        <v>239</v>
      </c>
    </row>
    <row r="3" spans="3:11" ht="11.25">
      <c r="C3" s="5" t="s">
        <v>172</v>
      </c>
      <c r="K3" s="19"/>
    </row>
    <row r="4" spans="3:11" ht="11.25">
      <c r="C4" s="5" t="s">
        <v>160</v>
      </c>
      <c r="K4" s="19"/>
    </row>
    <row r="5" spans="3:11" ht="11.25">
      <c r="C5" s="7" t="s">
        <v>217</v>
      </c>
      <c r="K5" s="19"/>
    </row>
    <row r="6" ht="11.25">
      <c r="K6" s="19"/>
    </row>
    <row r="7" spans="2:13" ht="11.25">
      <c r="B7" s="168"/>
      <c r="C7" s="236" t="s">
        <v>31</v>
      </c>
      <c r="D7" s="265" t="s">
        <v>161</v>
      </c>
      <c r="E7" s="265" t="s">
        <v>162</v>
      </c>
      <c r="F7" s="265" t="s">
        <v>163</v>
      </c>
      <c r="G7" s="264" t="s">
        <v>164</v>
      </c>
      <c r="H7" s="264"/>
      <c r="I7" s="264"/>
      <c r="J7" s="264"/>
      <c r="K7" s="264"/>
      <c r="L7" s="265"/>
      <c r="M7" s="100" t="s">
        <v>37</v>
      </c>
    </row>
    <row r="8" spans="2:12" ht="12.75" customHeight="1">
      <c r="B8" s="175"/>
      <c r="C8" s="262"/>
      <c r="D8" s="266"/>
      <c r="E8" s="266"/>
      <c r="F8" s="266"/>
      <c r="G8" s="10" t="s">
        <v>165</v>
      </c>
      <c r="H8" s="10"/>
      <c r="I8" s="239" t="s">
        <v>166</v>
      </c>
      <c r="J8" s="239"/>
      <c r="K8" s="239"/>
      <c r="L8" s="101" t="s">
        <v>37</v>
      </c>
    </row>
    <row r="9" spans="2:77" s="105" customFormat="1" ht="13.5" customHeight="1" thickBot="1">
      <c r="B9" s="176"/>
      <c r="C9" s="263"/>
      <c r="D9" s="267"/>
      <c r="E9" s="267"/>
      <c r="F9" s="267"/>
      <c r="G9" s="102"/>
      <c r="H9" s="102"/>
      <c r="I9" s="103" t="s">
        <v>167</v>
      </c>
      <c r="J9" s="103" t="s">
        <v>168</v>
      </c>
      <c r="K9" s="103" t="s">
        <v>37</v>
      </c>
      <c r="L9" s="104"/>
      <c r="M9" s="104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</row>
    <row r="10" spans="2:13" ht="12" thickTop="1">
      <c r="B10" s="106" t="s">
        <v>95</v>
      </c>
      <c r="C10" s="106">
        <v>38596</v>
      </c>
      <c r="D10" s="114">
        <v>15.79552925706771</v>
      </c>
      <c r="E10" s="114">
        <v>20.89718584563944</v>
      </c>
      <c r="F10" s="114">
        <v>29.07230716174274</v>
      </c>
      <c r="G10" s="114">
        <v>22.844175491679273</v>
      </c>
      <c r="H10" s="114"/>
      <c r="I10" s="114">
        <v>22.580645161290324</v>
      </c>
      <c r="J10" s="114">
        <v>16.684155299055604</v>
      </c>
      <c r="K10" s="114">
        <v>17.777777777777782</v>
      </c>
      <c r="L10" s="114">
        <v>20.465489566613158</v>
      </c>
      <c r="M10" s="114">
        <v>19.676084695886885</v>
      </c>
    </row>
    <row r="11" spans="2:13" ht="11.25">
      <c r="B11" s="106" t="s">
        <v>94</v>
      </c>
      <c r="C11" s="106">
        <v>38626</v>
      </c>
      <c r="D11" s="114">
        <v>14.183464796961731</v>
      </c>
      <c r="E11" s="114">
        <v>16.214925373134335</v>
      </c>
      <c r="F11" s="114">
        <v>28.80345394736843</v>
      </c>
      <c r="G11" s="114">
        <v>24.00813835198372</v>
      </c>
      <c r="H11" s="114"/>
      <c r="I11" s="114">
        <v>29.93630573248407</v>
      </c>
      <c r="J11" s="114">
        <v>18.16901408450704</v>
      </c>
      <c r="K11" s="114">
        <v>20.299884659746258</v>
      </c>
      <c r="L11" s="114">
        <v>22.270270270270267</v>
      </c>
      <c r="M11" s="114">
        <v>18.182886925171935</v>
      </c>
    </row>
    <row r="12" spans="2:13" ht="11.25">
      <c r="B12" s="106" t="s">
        <v>94</v>
      </c>
      <c r="C12" s="106">
        <v>38657</v>
      </c>
      <c r="D12" s="114">
        <v>13.156862745098042</v>
      </c>
      <c r="E12" s="114">
        <v>15.424054689168987</v>
      </c>
      <c r="F12" s="114">
        <v>27.538883806038417</v>
      </c>
      <c r="G12" s="114">
        <v>23.55957767722474</v>
      </c>
      <c r="H12" s="114"/>
      <c r="I12" s="114">
        <v>37.85310734463276</v>
      </c>
      <c r="J12" s="114">
        <v>18.933669185558344</v>
      </c>
      <c r="K12" s="114">
        <v>22.38242361826297</v>
      </c>
      <c r="L12" s="114">
        <v>23.008991650610145</v>
      </c>
      <c r="M12" s="114">
        <v>17.354691876750692</v>
      </c>
    </row>
    <row r="13" spans="2:13" ht="11.25">
      <c r="B13" s="106" t="s">
        <v>94</v>
      </c>
      <c r="C13" s="106">
        <v>38687</v>
      </c>
      <c r="D13" s="114">
        <v>12.766909221042578</v>
      </c>
      <c r="E13" s="114">
        <v>15.960342146189731</v>
      </c>
      <c r="F13" s="114">
        <v>26.805738786279676</v>
      </c>
      <c r="G13" s="114">
        <v>24.00544959128066</v>
      </c>
      <c r="H13" s="114"/>
      <c r="I13" s="114">
        <v>40.41095890410959</v>
      </c>
      <c r="J13" s="114">
        <v>19.27803379416282</v>
      </c>
      <c r="K13" s="114">
        <v>23.149309912170636</v>
      </c>
      <c r="L13" s="114">
        <v>23.607465733449985</v>
      </c>
      <c r="M13" s="114">
        <v>17.184663885616015</v>
      </c>
    </row>
    <row r="14" spans="2:13" ht="11.25">
      <c r="B14" s="205" t="s">
        <v>96</v>
      </c>
      <c r="C14" s="205">
        <v>38718</v>
      </c>
      <c r="D14" s="209">
        <v>16.151441472733595</v>
      </c>
      <c r="E14" s="209">
        <v>30.026455026455025</v>
      </c>
      <c r="F14" s="209">
        <v>26.7605633802817</v>
      </c>
      <c r="G14" s="209">
        <v>34.85342019543973</v>
      </c>
      <c r="H14" s="209"/>
      <c r="I14" s="209">
        <v>84.09090909090908</v>
      </c>
      <c r="J14" s="209">
        <v>34.95145631067962</v>
      </c>
      <c r="K14" s="209">
        <v>43.6</v>
      </c>
      <c r="L14" s="209">
        <v>38.77917414721723</v>
      </c>
      <c r="M14" s="209">
        <v>22.693551455202577</v>
      </c>
    </row>
    <row r="15" spans="2:13" ht="11.25">
      <c r="B15" s="107" t="s">
        <v>94</v>
      </c>
      <c r="C15" s="107">
        <v>38749</v>
      </c>
      <c r="D15" s="115">
        <v>15.934570850946518</v>
      </c>
      <c r="E15" s="115">
        <v>22.60606060606061</v>
      </c>
      <c r="F15" s="115">
        <v>26.683046683046683</v>
      </c>
      <c r="G15" s="115">
        <v>30.32258064516129</v>
      </c>
      <c r="H15" s="115"/>
      <c r="I15" s="115">
        <v>50.53763440860215</v>
      </c>
      <c r="J15" s="115">
        <v>31.155778894472363</v>
      </c>
      <c r="K15" s="115">
        <v>34.826883910386975</v>
      </c>
      <c r="L15" s="115">
        <v>32.31323132313231</v>
      </c>
      <c r="M15" s="115">
        <v>21.129237081176132</v>
      </c>
    </row>
    <row r="16" spans="2:13" ht="11.25">
      <c r="B16" s="107" t="s">
        <v>94</v>
      </c>
      <c r="C16" s="107">
        <v>38777</v>
      </c>
      <c r="D16" s="115">
        <v>17.40147351186996</v>
      </c>
      <c r="E16" s="115">
        <v>33.55757815591611</v>
      </c>
      <c r="F16" s="115">
        <v>31.00584435558289</v>
      </c>
      <c r="G16" s="115">
        <v>28.13425468904245</v>
      </c>
      <c r="H16" s="115"/>
      <c r="I16" s="115">
        <v>56.89655172413792</v>
      </c>
      <c r="J16" s="115">
        <v>37.83783783783783</v>
      </c>
      <c r="K16" s="115">
        <v>41.967621419676206</v>
      </c>
      <c r="L16" s="115">
        <v>34.25110132158591</v>
      </c>
      <c r="M16" s="115">
        <v>24.694951997522452</v>
      </c>
    </row>
    <row r="17" spans="2:13" ht="11.25">
      <c r="B17" s="107" t="s">
        <v>94</v>
      </c>
      <c r="C17" s="107">
        <v>38808</v>
      </c>
      <c r="D17" s="115">
        <v>16.30510846745976</v>
      </c>
      <c r="E17" s="115">
        <v>42.09215442092153</v>
      </c>
      <c r="F17" s="115">
        <v>29.527916477530635</v>
      </c>
      <c r="G17" s="115">
        <v>25.912137006701407</v>
      </c>
      <c r="H17" s="115"/>
      <c r="I17" s="115">
        <v>77.29257641921396</v>
      </c>
      <c r="J17" s="115">
        <v>37.89473684210527</v>
      </c>
      <c r="K17" s="115">
        <v>46.21771217712176</v>
      </c>
      <c r="L17" s="115">
        <v>34.98145859085291</v>
      </c>
      <c r="M17" s="115">
        <v>25.08264655212553</v>
      </c>
    </row>
    <row r="18" spans="2:13" ht="11.25">
      <c r="B18" s="107" t="s">
        <v>94</v>
      </c>
      <c r="C18" s="107">
        <v>38838</v>
      </c>
      <c r="D18" s="115">
        <v>15.527055757492626</v>
      </c>
      <c r="E18" s="115">
        <v>27.30314521525763</v>
      </c>
      <c r="F18" s="115">
        <v>28.08831259856317</v>
      </c>
      <c r="G18" s="115">
        <v>28.099173553719005</v>
      </c>
      <c r="H18" s="115"/>
      <c r="I18" s="115">
        <v>96.05734767025089</v>
      </c>
      <c r="J18" s="115">
        <v>38.73303167420814</v>
      </c>
      <c r="K18" s="115">
        <v>50.289017341040456</v>
      </c>
      <c r="L18" s="115">
        <v>38.076673164392474</v>
      </c>
      <c r="M18" s="115">
        <v>22.63636037200618</v>
      </c>
    </row>
    <row r="19" spans="2:13" ht="11.25">
      <c r="B19" s="107" t="s">
        <v>94</v>
      </c>
      <c r="C19" s="107">
        <v>38869</v>
      </c>
      <c r="D19" s="115">
        <v>13.433416736169024</v>
      </c>
      <c r="E19" s="115">
        <v>35.21344407958278</v>
      </c>
      <c r="F19" s="115">
        <v>25.855459321311947</v>
      </c>
      <c r="G19" s="115">
        <v>24.798864174159952</v>
      </c>
      <c r="H19" s="115"/>
      <c r="I19" s="115">
        <v>107.91788856304984</v>
      </c>
      <c r="J19" s="115">
        <v>36.97725605282465</v>
      </c>
      <c r="K19" s="115">
        <v>51.1737089201878</v>
      </c>
      <c r="L19" s="115">
        <v>36.57322504584752</v>
      </c>
      <c r="M19" s="115">
        <v>22.035741578978318</v>
      </c>
    </row>
    <row r="20" spans="2:13" ht="11.25">
      <c r="B20" s="107" t="s">
        <v>94</v>
      </c>
      <c r="C20" s="107">
        <v>38899</v>
      </c>
      <c r="D20" s="115">
        <v>15.378452257517194</v>
      </c>
      <c r="E20" s="115">
        <v>36.18214816036958</v>
      </c>
      <c r="F20" s="115">
        <v>26.234234234234233</v>
      </c>
      <c r="G20" s="115">
        <v>26.883910386965383</v>
      </c>
      <c r="H20" s="115"/>
      <c r="I20" s="115">
        <v>127.04081632653059</v>
      </c>
      <c r="J20" s="115">
        <v>36.34131368937999</v>
      </c>
      <c r="K20" s="115">
        <v>53.933696190004945</v>
      </c>
      <c r="L20" s="115">
        <v>39.097408400357466</v>
      </c>
      <c r="M20" s="115">
        <v>23.530439121756498</v>
      </c>
    </row>
    <row r="21" spans="2:13" ht="11.25">
      <c r="B21" s="107" t="s">
        <v>94</v>
      </c>
      <c r="C21" s="107">
        <v>38930</v>
      </c>
      <c r="D21" s="115">
        <v>16.08092439326696</v>
      </c>
      <c r="E21" s="115">
        <v>29.646017699115035</v>
      </c>
      <c r="F21" s="115">
        <v>24.272338693262775</v>
      </c>
      <c r="G21" s="115">
        <v>28.018143754361468</v>
      </c>
      <c r="H21" s="115"/>
      <c r="I21" s="115">
        <v>137.36263736263737</v>
      </c>
      <c r="J21" s="115">
        <v>36.161407139161916</v>
      </c>
      <c r="K21" s="115">
        <v>55.44388609715243</v>
      </c>
      <c r="L21" s="115">
        <v>40.483441187666536</v>
      </c>
      <c r="M21" s="115">
        <v>22.716902145473572</v>
      </c>
    </row>
    <row r="22" spans="2:13" ht="11.25">
      <c r="B22" s="107" t="s">
        <v>94</v>
      </c>
      <c r="C22" s="107">
        <v>38961</v>
      </c>
      <c r="D22" s="115">
        <v>17.643718949609656</v>
      </c>
      <c r="E22" s="115">
        <v>29.499884766075123</v>
      </c>
      <c r="F22" s="115">
        <v>23.031706448165302</v>
      </c>
      <c r="G22" s="115">
        <v>29.402709359605915</v>
      </c>
      <c r="H22" s="115"/>
      <c r="I22" s="115">
        <v>141.54135338345864</v>
      </c>
      <c r="J22" s="115">
        <v>35.07194244604317</v>
      </c>
      <c r="K22" s="115">
        <v>55.62409288824384</v>
      </c>
      <c r="L22" s="115">
        <v>41.43904063957362</v>
      </c>
      <c r="M22" s="115">
        <v>23.381401368090216</v>
      </c>
    </row>
    <row r="23" spans="2:13" ht="11.25">
      <c r="B23" s="107" t="s">
        <v>94</v>
      </c>
      <c r="C23" s="107">
        <v>38991</v>
      </c>
      <c r="D23" s="115">
        <v>19.937316105922996</v>
      </c>
      <c r="E23" s="115">
        <v>30.155142299393823</v>
      </c>
      <c r="F23" s="115">
        <v>24.40542697525938</v>
      </c>
      <c r="G23" s="115">
        <v>30.325403336067815</v>
      </c>
      <c r="H23" s="115"/>
      <c r="I23" s="115">
        <v>141.33986928104574</v>
      </c>
      <c r="J23" s="115">
        <v>36.392530790623766</v>
      </c>
      <c r="K23" s="115">
        <v>56.9191434963247</v>
      </c>
      <c r="L23" s="115">
        <v>42.587680518715</v>
      </c>
      <c r="M23" s="115">
        <v>25.13056020690685</v>
      </c>
    </row>
    <row r="24" spans="2:13" ht="11.25">
      <c r="B24" s="107" t="s">
        <v>94</v>
      </c>
      <c r="C24" s="107">
        <v>39022</v>
      </c>
      <c r="D24" s="115">
        <v>20.002310402587643</v>
      </c>
      <c r="E24" s="115">
        <v>33.13899685359984</v>
      </c>
      <c r="F24" s="115">
        <v>23.938307030129135</v>
      </c>
      <c r="G24" s="115">
        <v>30.615234375</v>
      </c>
      <c r="H24" s="115"/>
      <c r="I24" s="115">
        <v>130.05464480874318</v>
      </c>
      <c r="J24" s="115">
        <v>35.615954818213915</v>
      </c>
      <c r="K24" s="115">
        <v>55.00701262272089</v>
      </c>
      <c r="L24" s="115">
        <v>41.96580080929382</v>
      </c>
      <c r="M24" s="115">
        <v>25.509823519758925</v>
      </c>
    </row>
    <row r="25" spans="2:13" ht="11.25">
      <c r="B25" s="109" t="s">
        <v>94</v>
      </c>
      <c r="C25" s="109">
        <v>39052</v>
      </c>
      <c r="D25" s="116">
        <v>19.432470314442128</v>
      </c>
      <c r="E25" s="116">
        <v>27.971500419111493</v>
      </c>
      <c r="F25" s="116">
        <v>22.836335262370767</v>
      </c>
      <c r="G25" s="116">
        <v>29.94946165677872</v>
      </c>
      <c r="H25" s="116"/>
      <c r="I25" s="116">
        <v>133.41463414634146</v>
      </c>
      <c r="J25" s="116">
        <v>33.86992916934965</v>
      </c>
      <c r="K25" s="116">
        <v>54.66123280692816</v>
      </c>
      <c r="L25" s="116">
        <v>41.39436121269318</v>
      </c>
      <c r="M25" s="116">
        <v>24.11309936276309</v>
      </c>
    </row>
    <row r="26" spans="2:13" ht="11.25">
      <c r="B26" s="106" t="s">
        <v>224</v>
      </c>
      <c r="C26" s="106">
        <v>39083</v>
      </c>
      <c r="D26" s="114">
        <v>25.92703349282297</v>
      </c>
      <c r="E26" s="114">
        <v>45.47304170905391</v>
      </c>
      <c r="F26" s="114">
        <v>31.925925925925934</v>
      </c>
      <c r="G26" s="114">
        <v>42.51207729468598</v>
      </c>
      <c r="H26" s="114"/>
      <c r="I26" s="114">
        <v>7.407407407407418</v>
      </c>
      <c r="J26" s="114">
        <v>32.73381294964028</v>
      </c>
      <c r="K26" s="114">
        <v>27.019498607242333</v>
      </c>
      <c r="L26" s="114">
        <v>35.31694695989651</v>
      </c>
      <c r="M26" s="114">
        <v>31.28682170542636</v>
      </c>
    </row>
    <row r="27" spans="2:13" ht="11.25">
      <c r="B27" s="106" t="s">
        <v>94</v>
      </c>
      <c r="C27" s="106">
        <v>39114</v>
      </c>
      <c r="D27" s="114">
        <v>25.443880786303108</v>
      </c>
      <c r="E27" s="114">
        <v>25.605536332179923</v>
      </c>
      <c r="F27" s="114">
        <v>25.911559348332048</v>
      </c>
      <c r="G27" s="114">
        <v>37.25247524752475</v>
      </c>
      <c r="H27" s="114"/>
      <c r="I27" s="114">
        <v>47.14285714285715</v>
      </c>
      <c r="J27" s="114">
        <v>30.84291187739463</v>
      </c>
      <c r="K27" s="114">
        <v>34.29003021148036</v>
      </c>
      <c r="L27" s="114">
        <v>35.91836734693879</v>
      </c>
      <c r="M27" s="114">
        <v>26.596774193548377</v>
      </c>
    </row>
    <row r="28" spans="2:13" ht="11.25">
      <c r="B28" s="106" t="s">
        <v>94</v>
      </c>
      <c r="C28" s="106">
        <v>39142</v>
      </c>
      <c r="D28" s="114">
        <v>26.576352226317358</v>
      </c>
      <c r="E28" s="114">
        <v>18.666666666666675</v>
      </c>
      <c r="F28" s="114">
        <v>22.84573843625264</v>
      </c>
      <c r="G28" s="114">
        <v>39.75346687211094</v>
      </c>
      <c r="H28" s="114"/>
      <c r="I28" s="114">
        <v>58.974358974358964</v>
      </c>
      <c r="J28" s="114">
        <v>25.605536332179923</v>
      </c>
      <c r="K28" s="114">
        <v>33.59649122807018</v>
      </c>
      <c r="L28" s="114">
        <v>36.874487284659565</v>
      </c>
      <c r="M28" s="114">
        <v>25.57619709914565</v>
      </c>
    </row>
    <row r="29" spans="2:13" ht="11.25">
      <c r="B29" s="106" t="s">
        <v>94</v>
      </c>
      <c r="C29" s="106">
        <v>39173</v>
      </c>
      <c r="D29" s="114">
        <v>26.57190132370637</v>
      </c>
      <c r="E29" s="114">
        <v>13.299737072743213</v>
      </c>
      <c r="F29" s="114">
        <v>23.567548624496236</v>
      </c>
      <c r="G29" s="114">
        <v>42.28267297457127</v>
      </c>
      <c r="H29" s="114"/>
      <c r="I29" s="114">
        <v>53.448275862068975</v>
      </c>
      <c r="J29" s="114">
        <v>24.088210347752327</v>
      </c>
      <c r="K29" s="114">
        <v>31.608832807570984</v>
      </c>
      <c r="L29" s="114">
        <v>37.11843711843712</v>
      </c>
      <c r="M29" s="114">
        <v>24.8659916617034</v>
      </c>
    </row>
    <row r="30" spans="2:13" ht="11.25">
      <c r="B30" s="106" t="s">
        <v>94</v>
      </c>
      <c r="C30" s="106">
        <v>39203</v>
      </c>
      <c r="D30" s="114">
        <v>29.308400118729594</v>
      </c>
      <c r="E30" s="114">
        <v>16.383388820746458</v>
      </c>
      <c r="F30" s="114">
        <v>24.774281805745545</v>
      </c>
      <c r="G30" s="114">
        <v>40.82949308755761</v>
      </c>
      <c r="H30" s="114"/>
      <c r="I30" s="114">
        <v>53.74771480804388</v>
      </c>
      <c r="J30" s="114">
        <v>23.67906066536203</v>
      </c>
      <c r="K30" s="114">
        <v>31.58653846153847</v>
      </c>
      <c r="L30" s="114">
        <v>36.30588235294117</v>
      </c>
      <c r="M30" s="114">
        <v>26.893684302989485</v>
      </c>
    </row>
    <row r="31" spans="2:13" ht="11.25">
      <c r="B31" s="106" t="s">
        <v>94</v>
      </c>
      <c r="C31" s="106">
        <v>39234</v>
      </c>
      <c r="D31" s="114">
        <v>29.7436400176462</v>
      </c>
      <c r="E31" s="114">
        <v>15.5</v>
      </c>
      <c r="F31" s="114">
        <v>24.988718411552348</v>
      </c>
      <c r="G31" s="114">
        <v>36.74630261660978</v>
      </c>
      <c r="H31" s="114"/>
      <c r="I31" s="114">
        <v>53.73765867418901</v>
      </c>
      <c r="J31" s="114">
        <v>23.513658275307982</v>
      </c>
      <c r="K31" s="114">
        <v>31.832298136645964</v>
      </c>
      <c r="L31" s="114">
        <v>34.31805102628045</v>
      </c>
      <c r="M31" s="114">
        <v>26.77328452034009</v>
      </c>
    </row>
    <row r="32" spans="2:13" ht="11.25">
      <c r="B32" s="106" t="s">
        <v>94</v>
      </c>
      <c r="C32" s="106">
        <v>39264</v>
      </c>
      <c r="D32" s="114">
        <v>29.68424492463544</v>
      </c>
      <c r="E32" s="114">
        <v>22.26799127695662</v>
      </c>
      <c r="F32" s="114">
        <v>25.911123798648774</v>
      </c>
      <c r="G32" s="114">
        <v>36.82182985553772</v>
      </c>
      <c r="H32" s="114"/>
      <c r="I32" s="114">
        <v>50.67415730337079</v>
      </c>
      <c r="J32" s="114">
        <v>23.187753264295363</v>
      </c>
      <c r="K32" s="114">
        <v>31.051108968177445</v>
      </c>
      <c r="L32" s="114">
        <v>33.93832316093801</v>
      </c>
      <c r="M32" s="114">
        <v>28.074569287633054</v>
      </c>
    </row>
    <row r="33" spans="2:13" ht="11.25">
      <c r="B33" s="106" t="s">
        <v>94</v>
      </c>
      <c r="C33" s="106">
        <v>39295</v>
      </c>
      <c r="D33" s="114">
        <v>29.60768780353391</v>
      </c>
      <c r="E33" s="114">
        <v>18.801445492872926</v>
      </c>
      <c r="F33" s="114">
        <v>28.245024977479318</v>
      </c>
      <c r="G33" s="114">
        <v>35.02316707549742</v>
      </c>
      <c r="H33" s="114"/>
      <c r="I33" s="114">
        <v>53.51851851851852</v>
      </c>
      <c r="J33" s="114">
        <v>22.872340425531924</v>
      </c>
      <c r="K33" s="114">
        <v>31.788793103448263</v>
      </c>
      <c r="L33" s="114">
        <v>33.396558731879146</v>
      </c>
      <c r="M33" s="114">
        <v>27.87405335334652</v>
      </c>
    </row>
    <row r="34" spans="2:13" ht="11.25">
      <c r="B34" s="106" t="s">
        <v>94</v>
      </c>
      <c r="C34" s="106">
        <v>39326</v>
      </c>
      <c r="D34" s="114">
        <v>28.86100386100385</v>
      </c>
      <c r="E34" s="114">
        <v>22.575191315180643</v>
      </c>
      <c r="F34" s="114">
        <v>29.788620240335884</v>
      </c>
      <c r="G34" s="114">
        <v>32.64334998810374</v>
      </c>
      <c r="H34" s="114"/>
      <c r="I34" s="114">
        <v>55.09727626459144</v>
      </c>
      <c r="J34" s="114">
        <v>22.270306258322247</v>
      </c>
      <c r="K34" s="114">
        <v>32.10538587083236</v>
      </c>
      <c r="L34" s="114">
        <v>32.37164390014131</v>
      </c>
      <c r="M34" s="114">
        <v>28.362078007701875</v>
      </c>
    </row>
    <row r="35" spans="2:13" ht="11.25">
      <c r="B35" s="106" t="s">
        <v>94</v>
      </c>
      <c r="C35" s="106">
        <v>39356</v>
      </c>
      <c r="D35" s="114">
        <v>30.033064903205165</v>
      </c>
      <c r="E35" s="114">
        <v>25.134196400378904</v>
      </c>
      <c r="F35" s="114">
        <v>30.79291762894534</v>
      </c>
      <c r="G35" s="114">
        <v>33.6130927402434</v>
      </c>
      <c r="H35" s="114"/>
      <c r="I35" s="114">
        <v>63.50710900473933</v>
      </c>
      <c r="J35" s="114">
        <v>22.545878240605877</v>
      </c>
      <c r="K35" s="114">
        <v>34.86761710794297</v>
      </c>
      <c r="L35" s="114">
        <v>34.249689954526666</v>
      </c>
      <c r="M35" s="114">
        <v>29.83769460086121</v>
      </c>
    </row>
    <row r="36" spans="2:13" ht="11.25">
      <c r="B36" s="106" t="s">
        <v>94</v>
      </c>
      <c r="C36" s="106">
        <v>39387</v>
      </c>
      <c r="D36" s="114">
        <v>30.913072776280327</v>
      </c>
      <c r="E36" s="114">
        <v>25.947035518176122</v>
      </c>
      <c r="F36" s="114">
        <v>32.38409446084389</v>
      </c>
      <c r="G36" s="114">
        <v>33.32710280373832</v>
      </c>
      <c r="H36" s="114"/>
      <c r="I36" s="114">
        <v>64.4893111638955</v>
      </c>
      <c r="J36" s="114">
        <v>23.060905778240492</v>
      </c>
      <c r="K36" s="114">
        <v>35.68584871516467</v>
      </c>
      <c r="L36" s="114">
        <v>34.52556086796616</v>
      </c>
      <c r="M36" s="114">
        <v>30.769139338903884</v>
      </c>
    </row>
    <row r="37" spans="2:13" ht="11.25">
      <c r="B37" s="106" t="s">
        <v>94</v>
      </c>
      <c r="C37" s="106">
        <v>39417</v>
      </c>
      <c r="D37" s="114">
        <v>31.465202276300342</v>
      </c>
      <c r="E37" s="114">
        <v>31.479662016113185</v>
      </c>
      <c r="F37" s="114">
        <v>32.9363188820073</v>
      </c>
      <c r="G37" s="114">
        <v>32.02570172472101</v>
      </c>
      <c r="H37" s="114"/>
      <c r="I37" s="114">
        <v>63.00940438871474</v>
      </c>
      <c r="J37" s="114">
        <v>23.376623376623385</v>
      </c>
      <c r="K37" s="114">
        <v>35.86956521739131</v>
      </c>
      <c r="L37" s="114">
        <v>33.972968463207074</v>
      </c>
      <c r="M37" s="114">
        <v>32.041906596895316</v>
      </c>
    </row>
    <row r="38" spans="2:13" ht="11.25">
      <c r="B38" s="205" t="s">
        <v>232</v>
      </c>
      <c r="C38" s="205">
        <v>39448</v>
      </c>
      <c r="D38" s="209">
        <v>52.671574447874626</v>
      </c>
      <c r="E38" s="209">
        <v>8.67132867132867</v>
      </c>
      <c r="F38" s="209">
        <v>56.878158338012355</v>
      </c>
      <c r="G38" s="209">
        <v>14.915254237288146</v>
      </c>
      <c r="H38" s="209"/>
      <c r="I38" s="209">
        <v>273.5632183908046</v>
      </c>
      <c r="J38" s="209">
        <v>49.864498644986455</v>
      </c>
      <c r="K38" s="209">
        <v>92.54385964912282</v>
      </c>
      <c r="L38" s="209">
        <v>48.757170172084145</v>
      </c>
      <c r="M38" s="209">
        <v>45.77231931979215</v>
      </c>
    </row>
    <row r="39" spans="2:13" ht="11.25">
      <c r="B39" s="107" t="s">
        <v>94</v>
      </c>
      <c r="C39" s="107">
        <v>39479</v>
      </c>
      <c r="D39" s="115">
        <v>57.24756729432578</v>
      </c>
      <c r="E39" s="115">
        <v>40.65328610783156</v>
      </c>
      <c r="F39" s="115">
        <v>61.398644485520634</v>
      </c>
      <c r="G39" s="115">
        <v>27.05139765554554</v>
      </c>
      <c r="H39" s="115"/>
      <c r="I39" s="115">
        <v>175.72815533980582</v>
      </c>
      <c r="J39" s="115">
        <v>49.04831625183017</v>
      </c>
      <c r="K39" s="115">
        <v>78.40269966254219</v>
      </c>
      <c r="L39" s="115">
        <v>49.89989989989989</v>
      </c>
      <c r="M39" s="115">
        <v>54.61842272901008</v>
      </c>
    </row>
    <row r="40" spans="2:13" ht="11.25">
      <c r="B40" s="107" t="s">
        <v>94</v>
      </c>
      <c r="C40" s="107">
        <v>39508</v>
      </c>
      <c r="D40" s="115">
        <v>40.52097269221689</v>
      </c>
      <c r="E40" s="115">
        <v>46.042446941323355</v>
      </c>
      <c r="F40" s="115">
        <v>43.86467889908256</v>
      </c>
      <c r="G40" s="115">
        <v>17.861080485115764</v>
      </c>
      <c r="H40" s="115"/>
      <c r="I40" s="115">
        <v>115.20737327188941</v>
      </c>
      <c r="J40" s="115">
        <v>42.056932966023886</v>
      </c>
      <c r="K40" s="115">
        <v>62.90216677609981</v>
      </c>
      <c r="L40" s="115">
        <v>38.41774048546598</v>
      </c>
      <c r="M40" s="115">
        <v>41.944543332937776</v>
      </c>
    </row>
    <row r="41" spans="2:13" ht="11.25">
      <c r="B41" s="107" t="s">
        <v>94</v>
      </c>
      <c r="C41" s="107">
        <v>39539</v>
      </c>
      <c r="D41" s="115">
        <v>40.917463901598424</v>
      </c>
      <c r="E41" s="115">
        <v>54.68961516147748</v>
      </c>
      <c r="F41" s="115">
        <v>44.625638116846275</v>
      </c>
      <c r="G41" s="115">
        <v>18.703241895261847</v>
      </c>
      <c r="H41" s="115"/>
      <c r="I41" s="115">
        <v>116.85393258426969</v>
      </c>
      <c r="J41" s="115">
        <v>39.849624060150376</v>
      </c>
      <c r="K41" s="115">
        <v>62.84755512943432</v>
      </c>
      <c r="L41" s="115">
        <v>39.203027604630456</v>
      </c>
      <c r="M41" s="115">
        <v>43.70379203434296</v>
      </c>
    </row>
    <row r="42" spans="2:13" ht="11.25">
      <c r="B42" s="107" t="s">
        <v>94</v>
      </c>
      <c r="C42" s="107">
        <v>39569</v>
      </c>
      <c r="D42" s="115">
        <v>42.177026902947375</v>
      </c>
      <c r="E42" s="115">
        <v>69.33152664859983</v>
      </c>
      <c r="F42" s="115">
        <v>44.66615502686109</v>
      </c>
      <c r="G42" s="115">
        <v>16.590314136125663</v>
      </c>
      <c r="H42" s="115"/>
      <c r="I42" s="115">
        <v>113.31747919143878</v>
      </c>
      <c r="J42" s="115">
        <v>38.5548523206751</v>
      </c>
      <c r="K42" s="115">
        <v>61.52721958348557</v>
      </c>
      <c r="L42" s="115">
        <v>37.821508717417565</v>
      </c>
      <c r="M42" s="115">
        <v>46.37269832479578</v>
      </c>
    </row>
    <row r="43" spans="2:13" ht="11.25">
      <c r="B43" s="107" t="s">
        <v>94</v>
      </c>
      <c r="C43" s="107">
        <v>39600</v>
      </c>
      <c r="D43" s="115">
        <v>45.24915939400809</v>
      </c>
      <c r="E43" s="115">
        <v>81.05132962275819</v>
      </c>
      <c r="F43" s="115">
        <v>46.77317447423053</v>
      </c>
      <c r="G43" s="115">
        <v>22.933998890737662</v>
      </c>
      <c r="H43" s="115"/>
      <c r="I43" s="115">
        <v>106.33027522935778</v>
      </c>
      <c r="J43" s="115">
        <v>40.63313096270598</v>
      </c>
      <c r="K43" s="115">
        <v>61.71967020023557</v>
      </c>
      <c r="L43" s="115">
        <v>41.745215652670666</v>
      </c>
      <c r="M43" s="115">
        <v>50.67920585161965</v>
      </c>
    </row>
    <row r="44" spans="2:13" ht="11.25">
      <c r="B44" s="107" t="s">
        <v>94</v>
      </c>
      <c r="C44" s="107">
        <v>39630</v>
      </c>
      <c r="D44" s="115">
        <v>46.68010583343833</v>
      </c>
      <c r="E44" s="115">
        <v>78.07173999207293</v>
      </c>
      <c r="F44" s="115">
        <v>49.856408706166874</v>
      </c>
      <c r="G44" s="115">
        <v>23.463162834350058</v>
      </c>
      <c r="H44" s="115"/>
      <c r="I44" s="115">
        <v>115.06338553318417</v>
      </c>
      <c r="J44" s="115">
        <v>42.690058479532155</v>
      </c>
      <c r="K44" s="115">
        <v>66.49497179298504</v>
      </c>
      <c r="L44" s="115">
        <v>44.50173881760402</v>
      </c>
      <c r="M44" s="115">
        <v>52.11556354575704</v>
      </c>
    </row>
    <row r="45" spans="2:13" ht="11.25">
      <c r="B45" s="109" t="s">
        <v>94</v>
      </c>
      <c r="C45" s="109">
        <v>39661</v>
      </c>
      <c r="D45" s="116">
        <v>45.12211326370619</v>
      </c>
      <c r="E45" s="116">
        <v>83.1263202365864</v>
      </c>
      <c r="F45" s="116">
        <v>49.891443167305226</v>
      </c>
      <c r="G45" s="116">
        <v>24.727492935002026</v>
      </c>
      <c r="H45" s="116"/>
      <c r="I45" s="116">
        <v>102.65379975874546</v>
      </c>
      <c r="J45" s="116">
        <v>42.33147804576376</v>
      </c>
      <c r="K45" s="116">
        <v>62.77596075224856</v>
      </c>
      <c r="L45" s="116">
        <v>43.63193174893358</v>
      </c>
      <c r="M45" s="116">
        <v>51.975456849406434</v>
      </c>
    </row>
    <row r="46" spans="2:3" ht="11.25">
      <c r="B46" s="215"/>
      <c r="C46" s="66" t="s">
        <v>128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P6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9.421875" style="4" customWidth="1"/>
    <col min="4" max="4" width="8.7109375" style="4" customWidth="1"/>
    <col min="5" max="5" width="9.57421875" style="4" customWidth="1"/>
    <col min="6" max="6" width="7.140625" style="4" bestFit="1" customWidth="1"/>
    <col min="7" max="7" width="2.00390625" style="4" customWidth="1"/>
    <col min="8" max="8" width="7.140625" style="4" customWidth="1"/>
    <col min="9" max="9" width="7.28125" style="4" customWidth="1"/>
    <col min="10" max="10" width="9.421875" style="4" customWidth="1"/>
    <col min="11" max="11" width="7.7109375" style="4" customWidth="1"/>
    <col min="12" max="12" width="7.57421875" style="4" customWidth="1"/>
    <col min="13" max="13" width="8.00390625" style="4" customWidth="1"/>
    <col min="14" max="14" width="9.140625" style="4" customWidth="1"/>
    <col min="15" max="15" width="13.140625" style="4" customWidth="1"/>
    <col min="16" max="16384" width="9.140625" style="4" customWidth="1"/>
  </cols>
  <sheetData>
    <row r="1" spans="2:13" s="130" customFormat="1" ht="12.75">
      <c r="B1" s="131" t="s">
        <v>185</v>
      </c>
      <c r="C1" s="132"/>
      <c r="D1" s="7"/>
      <c r="E1" s="7"/>
      <c r="F1" s="7"/>
      <c r="G1" s="7"/>
      <c r="M1" s="133" t="s">
        <v>239</v>
      </c>
    </row>
    <row r="3" ht="11.25">
      <c r="B3" s="3" t="s">
        <v>28</v>
      </c>
    </row>
    <row r="4" spans="2:13" ht="11.25">
      <c r="B4" s="5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1.25">
      <c r="B5" s="7" t="s">
        <v>30</v>
      </c>
      <c r="C5" s="7"/>
      <c r="D5" s="7"/>
      <c r="E5" s="7"/>
      <c r="F5" s="7"/>
      <c r="G5" s="7"/>
      <c r="H5" s="7"/>
      <c r="I5" s="7"/>
      <c r="J5" s="7"/>
      <c r="K5" s="7"/>
      <c r="L5" s="8"/>
      <c r="M5" s="7"/>
    </row>
    <row r="6" spans="2:13" ht="11.25"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7"/>
    </row>
    <row r="7" spans="2:13" ht="11.25">
      <c r="B7" s="236" t="s">
        <v>31</v>
      </c>
      <c r="C7" s="239" t="s">
        <v>32</v>
      </c>
      <c r="D7" s="239"/>
      <c r="E7" s="239"/>
      <c r="F7" s="239"/>
      <c r="G7" s="9"/>
      <c r="H7" s="239" t="s">
        <v>33</v>
      </c>
      <c r="I7" s="239"/>
      <c r="J7" s="239"/>
      <c r="K7" s="239"/>
      <c r="L7" s="239"/>
      <c r="M7" s="9"/>
    </row>
    <row r="8" spans="2:13" ht="11.25">
      <c r="B8" s="237"/>
      <c r="C8" s="10" t="s">
        <v>34</v>
      </c>
      <c r="D8" s="10" t="s">
        <v>35</v>
      </c>
      <c r="E8" s="10" t="s">
        <v>36</v>
      </c>
      <c r="F8" s="10" t="s">
        <v>37</v>
      </c>
      <c r="G8" s="10"/>
      <c r="H8" s="10" t="s">
        <v>38</v>
      </c>
      <c r="I8" s="240" t="s">
        <v>244</v>
      </c>
      <c r="J8" s="240"/>
      <c r="K8" s="240"/>
      <c r="L8" s="10" t="s">
        <v>37</v>
      </c>
      <c r="M8" s="10" t="s">
        <v>39</v>
      </c>
    </row>
    <row r="9" spans="2:13" ht="11.25">
      <c r="B9" s="237"/>
      <c r="C9" s="10" t="s">
        <v>40</v>
      </c>
      <c r="D9" s="10"/>
      <c r="E9" s="10" t="s">
        <v>41</v>
      </c>
      <c r="F9" s="10"/>
      <c r="G9" s="10"/>
      <c r="H9" s="10" t="s">
        <v>42</v>
      </c>
      <c r="I9" s="241" t="s">
        <v>43</v>
      </c>
      <c r="J9" s="241"/>
      <c r="K9" s="241"/>
      <c r="L9" s="10"/>
      <c r="M9" s="10"/>
    </row>
    <row r="10" spans="2:13" ht="23.25" thickBot="1">
      <c r="B10" s="238"/>
      <c r="C10" s="11"/>
      <c r="D10" s="11"/>
      <c r="E10" s="11"/>
      <c r="F10" s="11"/>
      <c r="G10" s="11"/>
      <c r="H10" s="11"/>
      <c r="I10" s="12" t="s">
        <v>44</v>
      </c>
      <c r="J10" s="12" t="s">
        <v>45</v>
      </c>
      <c r="K10" s="11" t="s">
        <v>46</v>
      </c>
      <c r="L10" s="11"/>
      <c r="M10" s="11"/>
    </row>
    <row r="11" spans="2:15" ht="12" thickTop="1">
      <c r="B11" s="13" t="s">
        <v>47</v>
      </c>
      <c r="C11" s="14">
        <v>1027.422</v>
      </c>
      <c r="D11" s="14">
        <v>-4641.06924807183</v>
      </c>
      <c r="E11" s="14">
        <v>366.143</v>
      </c>
      <c r="F11" s="14">
        <v>-3247.50424807183</v>
      </c>
      <c r="G11" s="14"/>
      <c r="H11" s="14">
        <v>75.861</v>
      </c>
      <c r="I11" s="14">
        <v>4192.3260729662</v>
      </c>
      <c r="J11" s="14">
        <v>2447.3041000000003</v>
      </c>
      <c r="K11" s="14">
        <v>-2331.588276451782</v>
      </c>
      <c r="L11" s="14">
        <v>4383.902896514418</v>
      </c>
      <c r="M11" s="14">
        <v>1136.39864844258</v>
      </c>
      <c r="N11" s="233"/>
      <c r="O11" s="233"/>
    </row>
    <row r="12" spans="2:13" ht="11.25">
      <c r="B12" s="13" t="s">
        <v>48</v>
      </c>
      <c r="C12" s="14">
        <v>1558.49</v>
      </c>
      <c r="D12" s="14">
        <v>-7261.50399598711</v>
      </c>
      <c r="E12" s="14">
        <v>557.208</v>
      </c>
      <c r="F12" s="14">
        <v>-5145.80599598711</v>
      </c>
      <c r="G12" s="14"/>
      <c r="H12" s="14">
        <v>99.151</v>
      </c>
      <c r="I12" s="14">
        <v>4415.5392102724</v>
      </c>
      <c r="J12" s="14">
        <v>-1542.8346228125</v>
      </c>
      <c r="K12" s="14">
        <v>6405.9588828277965</v>
      </c>
      <c r="L12" s="14">
        <v>9377.814470287696</v>
      </c>
      <c r="M12" s="14">
        <v>4232.00847430059</v>
      </c>
    </row>
    <row r="13" spans="2:13" ht="11.25">
      <c r="B13" s="13" t="s">
        <v>49</v>
      </c>
      <c r="C13" s="14">
        <v>5266.261</v>
      </c>
      <c r="D13" s="14">
        <v>-4967.94298765124</v>
      </c>
      <c r="E13" s="14">
        <v>698.584</v>
      </c>
      <c r="F13" s="14">
        <v>996.902012348762</v>
      </c>
      <c r="G13" s="14"/>
      <c r="H13" s="14">
        <v>136.911</v>
      </c>
      <c r="I13" s="14">
        <v>1784.52395232421</v>
      </c>
      <c r="J13" s="14">
        <v>-3778.2061</v>
      </c>
      <c r="K13" s="14">
        <v>-2400.426130009039</v>
      </c>
      <c r="L13" s="14">
        <v>-4257.197277684829</v>
      </c>
      <c r="M13" s="14">
        <v>-3260.29526533607</v>
      </c>
    </row>
    <row r="14" spans="2:13" ht="11.25">
      <c r="B14" s="13" t="s">
        <v>50</v>
      </c>
      <c r="C14" s="14">
        <v>5269.124</v>
      </c>
      <c r="D14" s="14">
        <v>-6277.22511924622</v>
      </c>
      <c r="E14" s="14">
        <v>767.88</v>
      </c>
      <c r="F14" s="14">
        <v>-240.221119246223</v>
      </c>
      <c r="G14" s="14"/>
      <c r="H14" s="14">
        <v>121.036</v>
      </c>
      <c r="I14" s="14">
        <v>3715.70695755124</v>
      </c>
      <c r="J14" s="14">
        <v>-2244.8296</v>
      </c>
      <c r="K14" s="14">
        <v>-3157.716870881375</v>
      </c>
      <c r="L14" s="14">
        <v>-1565.803513330135</v>
      </c>
      <c r="M14" s="14">
        <v>-1806.02463257637</v>
      </c>
    </row>
    <row r="15" spans="2:13" ht="11.25">
      <c r="B15" s="15" t="s">
        <v>51</v>
      </c>
      <c r="C15" s="16">
        <v>13121.297</v>
      </c>
      <c r="D15" s="16">
        <v>-23147.7413509564</v>
      </c>
      <c r="E15" s="16">
        <v>2389.815</v>
      </c>
      <c r="F15" s="16">
        <v>-7636.6293509564</v>
      </c>
      <c r="G15" s="16"/>
      <c r="H15" s="16">
        <v>432.959</v>
      </c>
      <c r="I15" s="16">
        <v>14108.09619311405</v>
      </c>
      <c r="J15" s="16">
        <v>-5118.566222812499</v>
      </c>
      <c r="K15" s="16">
        <v>-1483.7723945143994</v>
      </c>
      <c r="L15" s="16">
        <v>7938.71657578715</v>
      </c>
      <c r="M15" s="16">
        <v>302.0872248307305</v>
      </c>
    </row>
    <row r="16" spans="2:13" ht="11.25">
      <c r="B16" s="13" t="s">
        <v>52</v>
      </c>
      <c r="C16" s="14">
        <v>3804.640087</v>
      </c>
      <c r="D16" s="14">
        <v>-4257.86563390682</v>
      </c>
      <c r="E16" s="14">
        <v>615.791</v>
      </c>
      <c r="F16" s="14">
        <v>162.565453093175</v>
      </c>
      <c r="G16" s="14"/>
      <c r="H16" s="14">
        <v>93.014</v>
      </c>
      <c r="I16" s="14">
        <v>1281.19469941449</v>
      </c>
      <c r="J16" s="14">
        <v>999.1426200000001</v>
      </c>
      <c r="K16" s="14">
        <v>1449.8982964368229</v>
      </c>
      <c r="L16" s="14">
        <v>3823.2496158513127</v>
      </c>
      <c r="M16" s="14">
        <v>3985.81506894449</v>
      </c>
    </row>
    <row r="17" spans="2:13" ht="11.25">
      <c r="B17" s="13" t="s">
        <v>53</v>
      </c>
      <c r="C17" s="14">
        <v>6593.291</v>
      </c>
      <c r="D17" s="14">
        <v>-6769.79126071172</v>
      </c>
      <c r="E17" s="14">
        <v>611.486</v>
      </c>
      <c r="F17" s="14">
        <v>434.985739288284</v>
      </c>
      <c r="G17" s="14"/>
      <c r="H17" s="14">
        <v>115.529</v>
      </c>
      <c r="I17" s="14">
        <v>1562.89153795361</v>
      </c>
      <c r="J17" s="14">
        <v>2901.8968</v>
      </c>
      <c r="K17" s="14">
        <v>-31.90888168158193</v>
      </c>
      <c r="L17" s="14">
        <v>4548.408456272028</v>
      </c>
      <c r="M17" s="14">
        <v>4983.39419556031</v>
      </c>
    </row>
    <row r="18" spans="2:13" ht="11.25">
      <c r="B18" s="13" t="s">
        <v>54</v>
      </c>
      <c r="C18" s="14">
        <v>7392.305</v>
      </c>
      <c r="D18" s="14">
        <v>-4955.97076900985</v>
      </c>
      <c r="E18" s="14">
        <v>878.866</v>
      </c>
      <c r="F18" s="14">
        <v>3315.20023099015</v>
      </c>
      <c r="G18" s="14"/>
      <c r="H18" s="14">
        <v>131.38</v>
      </c>
      <c r="I18" s="14">
        <v>3399.43130388369</v>
      </c>
      <c r="J18" s="14">
        <v>-252.471120000001</v>
      </c>
      <c r="K18" s="14">
        <v>-2408.7068818738103</v>
      </c>
      <c r="L18" s="14">
        <v>869.6333020098787</v>
      </c>
      <c r="M18" s="14">
        <v>4184.83353300002</v>
      </c>
    </row>
    <row r="19" spans="2:13" ht="11.25">
      <c r="B19" s="13" t="s">
        <v>55</v>
      </c>
      <c r="C19" s="14">
        <v>7003.688</v>
      </c>
      <c r="D19" s="14">
        <v>-7499.59993093989</v>
      </c>
      <c r="E19" s="14">
        <v>760.446</v>
      </c>
      <c r="F19" s="14">
        <v>264.534069060113</v>
      </c>
      <c r="G19" s="14"/>
      <c r="H19" s="14">
        <v>158.265</v>
      </c>
      <c r="I19" s="14">
        <v>3650.70712973831</v>
      </c>
      <c r="J19" s="14">
        <v>1658.9564400000002</v>
      </c>
      <c r="K19" s="14">
        <v>-10390.854942499314</v>
      </c>
      <c r="L19" s="14">
        <v>-4922.926372761004</v>
      </c>
      <c r="M19" s="14">
        <v>-4658.3923037009</v>
      </c>
    </row>
    <row r="20" spans="2:13" ht="11.25">
      <c r="B20" s="15" t="s">
        <v>56</v>
      </c>
      <c r="C20" s="16">
        <v>24793.924087</v>
      </c>
      <c r="D20" s="16">
        <v>-23483.22759456828</v>
      </c>
      <c r="E20" s="16">
        <v>2866.589</v>
      </c>
      <c r="F20" s="16">
        <v>4177.285492431723</v>
      </c>
      <c r="G20" s="16"/>
      <c r="H20" s="16">
        <v>498.188</v>
      </c>
      <c r="I20" s="16">
        <v>9894.224670990101</v>
      </c>
      <c r="J20" s="16">
        <v>5307.524739999999</v>
      </c>
      <c r="K20" s="16">
        <v>-11381.572409617884</v>
      </c>
      <c r="L20" s="16">
        <v>4318.365001372215</v>
      </c>
      <c r="M20" s="16">
        <v>8495.650493803918</v>
      </c>
    </row>
    <row r="21" spans="2:16" ht="11.25">
      <c r="B21" s="13" t="s">
        <v>57</v>
      </c>
      <c r="C21" s="14">
        <v>6124.754312</v>
      </c>
      <c r="D21" s="14">
        <v>-5225.70459648807</v>
      </c>
      <c r="E21" s="14">
        <v>738.479</v>
      </c>
      <c r="F21" s="14">
        <v>1637.52871551193</v>
      </c>
      <c r="G21" s="14"/>
      <c r="H21" s="14">
        <v>199.449</v>
      </c>
      <c r="I21" s="14">
        <v>2402.34584456024</v>
      </c>
      <c r="J21" s="14">
        <v>2385.1170599999996</v>
      </c>
      <c r="K21" s="14">
        <v>-3998.3800265441932</v>
      </c>
      <c r="L21" s="14">
        <v>988.5318780160469</v>
      </c>
      <c r="M21" s="14">
        <v>2626.06059352798</v>
      </c>
      <c r="N21" s="7"/>
      <c r="O21" s="7"/>
      <c r="P21" s="7"/>
    </row>
    <row r="22" spans="2:16" ht="11.25">
      <c r="B22" s="13" t="s">
        <v>58</v>
      </c>
      <c r="C22" s="14">
        <v>8862.268975</v>
      </c>
      <c r="D22" s="14">
        <v>-6966.48890045453</v>
      </c>
      <c r="E22" s="14">
        <v>845.388735217373</v>
      </c>
      <c r="F22" s="14">
        <v>2741.16880976284</v>
      </c>
      <c r="G22" s="14"/>
      <c r="H22" s="14">
        <v>216.311</v>
      </c>
      <c r="I22" s="14">
        <v>820.817877519286</v>
      </c>
      <c r="J22" s="14">
        <v>-6085.8580600000005</v>
      </c>
      <c r="K22" s="14">
        <v>1027.568940891189</v>
      </c>
      <c r="L22" s="14">
        <v>-4021.1602415895254</v>
      </c>
      <c r="M22" s="14">
        <v>-1279.99143182668</v>
      </c>
      <c r="N22" s="7"/>
      <c r="O22" s="7"/>
      <c r="P22" s="7"/>
    </row>
    <row r="23" spans="2:16" ht="11.25">
      <c r="B23" s="13" t="s">
        <v>59</v>
      </c>
      <c r="C23" s="14">
        <v>10065.66923</v>
      </c>
      <c r="D23" s="14">
        <v>-5545.31049930746</v>
      </c>
      <c r="E23" s="14">
        <v>772.062</v>
      </c>
      <c r="F23" s="14">
        <v>5292.42073069254</v>
      </c>
      <c r="G23" s="14"/>
      <c r="H23" s="14">
        <v>-205.389</v>
      </c>
      <c r="I23" s="14">
        <v>205.717178602793</v>
      </c>
      <c r="J23" s="14">
        <v>-526.90018</v>
      </c>
      <c r="K23" s="14">
        <v>-5522.101327490325</v>
      </c>
      <c r="L23" s="14">
        <v>-6048.673328887532</v>
      </c>
      <c r="M23" s="14">
        <v>-756.252598194996</v>
      </c>
      <c r="N23" s="7"/>
      <c r="O23" s="7"/>
      <c r="P23" s="7"/>
    </row>
    <row r="24" spans="2:16" ht="11.25">
      <c r="B24" s="13" t="s">
        <v>60</v>
      </c>
      <c r="C24" s="14">
        <v>8587.848199</v>
      </c>
      <c r="D24" s="14">
        <v>-7460.14744841935</v>
      </c>
      <c r="E24" s="14">
        <v>880.419</v>
      </c>
      <c r="F24" s="14">
        <v>2008.11975058065</v>
      </c>
      <c r="G24" s="14"/>
      <c r="H24" s="14">
        <v>161.368</v>
      </c>
      <c r="I24" s="14">
        <v>4910.01555907103</v>
      </c>
      <c r="J24" s="14">
        <v>-522.492180000001</v>
      </c>
      <c r="K24" s="14">
        <v>-4902.797858564036</v>
      </c>
      <c r="L24" s="14">
        <v>-353.9064794930064</v>
      </c>
      <c r="M24" s="14">
        <v>1654.21327108764</v>
      </c>
      <c r="N24" s="7"/>
      <c r="O24" s="7"/>
      <c r="P24" s="7"/>
    </row>
    <row r="25" spans="2:16" ht="11.25">
      <c r="B25" s="15" t="s">
        <v>61</v>
      </c>
      <c r="C25" s="16">
        <v>33640.540716</v>
      </c>
      <c r="D25" s="16">
        <v>-25197.65144466941</v>
      </c>
      <c r="E25" s="16">
        <v>3236.348735217373</v>
      </c>
      <c r="F25" s="16">
        <v>11679.238006547961</v>
      </c>
      <c r="G25" s="16"/>
      <c r="H25" s="16">
        <v>371.739</v>
      </c>
      <c r="I25" s="16">
        <v>8338.896459753349</v>
      </c>
      <c r="J25" s="16">
        <v>-4750.133360000002</v>
      </c>
      <c r="K25" s="16">
        <v>-13395.710271707365</v>
      </c>
      <c r="L25" s="16">
        <v>-9435.208171954018</v>
      </c>
      <c r="M25" s="16">
        <v>2244.029834593944</v>
      </c>
      <c r="N25" s="7"/>
      <c r="O25" s="7"/>
      <c r="P25" s="7"/>
    </row>
    <row r="26" spans="2:16" ht="11.25">
      <c r="B26" s="13" t="s">
        <v>62</v>
      </c>
      <c r="C26" s="14">
        <v>8300.043638</v>
      </c>
      <c r="D26" s="14">
        <v>-6481.65289845368</v>
      </c>
      <c r="E26" s="14">
        <v>838.401431248039</v>
      </c>
      <c r="F26" s="14">
        <v>2656.79217079436</v>
      </c>
      <c r="G26" s="14"/>
      <c r="H26" s="14">
        <v>178.933</v>
      </c>
      <c r="I26" s="14">
        <v>2545.85372247474</v>
      </c>
      <c r="J26" s="14">
        <v>5816.89364</v>
      </c>
      <c r="K26" s="14">
        <v>-804.6720324475696</v>
      </c>
      <c r="L26" s="14">
        <v>7737.008330027171</v>
      </c>
      <c r="M26" s="14">
        <v>10393.8005008215</v>
      </c>
      <c r="N26" s="7"/>
      <c r="O26" s="7"/>
      <c r="P26" s="7"/>
    </row>
    <row r="27" spans="2:16" ht="11.25">
      <c r="B27" s="13" t="s">
        <v>63</v>
      </c>
      <c r="C27" s="14">
        <v>11349.003391</v>
      </c>
      <c r="D27" s="14">
        <v>-9601.81005583303</v>
      </c>
      <c r="E27" s="14">
        <v>845.002</v>
      </c>
      <c r="F27" s="14">
        <v>2592.19533516697</v>
      </c>
      <c r="G27" s="14"/>
      <c r="H27" s="14">
        <v>219.757</v>
      </c>
      <c r="I27" s="14">
        <v>4186.42033133672</v>
      </c>
      <c r="J27" s="14">
        <v>-1315.7520200000022</v>
      </c>
      <c r="K27" s="14">
        <v>-6444.86324822901</v>
      </c>
      <c r="L27" s="14">
        <v>-3354.4379368922932</v>
      </c>
      <c r="M27" s="14">
        <v>-762.242601725313</v>
      </c>
      <c r="N27" s="7"/>
      <c r="O27" s="7"/>
      <c r="P27" s="7"/>
    </row>
    <row r="28" spans="2:16" ht="11.25">
      <c r="B28" s="13" t="s">
        <v>64</v>
      </c>
      <c r="C28" s="14">
        <v>12974.280324</v>
      </c>
      <c r="D28" s="14">
        <v>-8219.72819863367</v>
      </c>
      <c r="E28" s="14">
        <v>915.58</v>
      </c>
      <c r="F28" s="14">
        <v>5670.13212536633</v>
      </c>
      <c r="G28" s="14"/>
      <c r="H28" s="14">
        <v>188.965</v>
      </c>
      <c r="I28" s="14">
        <v>2539.40957228077</v>
      </c>
      <c r="J28" s="14">
        <v>-153.36058625000095</v>
      </c>
      <c r="K28" s="14">
        <v>-10754.150736533313</v>
      </c>
      <c r="L28" s="14">
        <v>-8179.136750502543</v>
      </c>
      <c r="M28" s="14">
        <v>-2509.00462513621</v>
      </c>
      <c r="N28" s="7"/>
      <c r="O28" s="7"/>
      <c r="P28" s="7"/>
    </row>
    <row r="29" spans="2:16" ht="11.25">
      <c r="B29" s="18" t="s">
        <v>65</v>
      </c>
      <c r="C29" s="14">
        <v>12079.550902</v>
      </c>
      <c r="D29" s="14">
        <v>-9972.79905512236</v>
      </c>
      <c r="E29" s="14">
        <v>958.785</v>
      </c>
      <c r="F29" s="14">
        <v>3065.53684687764</v>
      </c>
      <c r="G29" s="14"/>
      <c r="H29" s="14">
        <v>75.106</v>
      </c>
      <c r="I29" s="14">
        <v>3277.90710888676</v>
      </c>
      <c r="J29" s="14">
        <v>536.755300000001</v>
      </c>
      <c r="K29" s="14">
        <v>-9758.394658172934</v>
      </c>
      <c r="L29" s="14">
        <v>-5868.626249286173</v>
      </c>
      <c r="M29" s="14">
        <v>-2803.08940240848</v>
      </c>
      <c r="N29" s="7"/>
      <c r="O29" s="7"/>
      <c r="P29" s="7"/>
    </row>
    <row r="30" spans="2:16" ht="11.25">
      <c r="B30" s="15" t="s">
        <v>66</v>
      </c>
      <c r="C30" s="16">
        <v>44702.878255</v>
      </c>
      <c r="D30" s="16">
        <v>-34275.99020804274</v>
      </c>
      <c r="E30" s="16">
        <v>3557.7684312480387</v>
      </c>
      <c r="F30" s="16">
        <v>13984.6564782053</v>
      </c>
      <c r="G30" s="16"/>
      <c r="H30" s="16">
        <v>662.761</v>
      </c>
      <c r="I30" s="16">
        <v>12549.59073497899</v>
      </c>
      <c r="J30" s="16">
        <v>4884.536333749998</v>
      </c>
      <c r="K30" s="16">
        <v>-27762.08067538283</v>
      </c>
      <c r="L30" s="16">
        <v>-9665.192606653838</v>
      </c>
      <c r="M30" s="16">
        <v>4319.4638715514975</v>
      </c>
      <c r="N30" s="7"/>
      <c r="O30" s="7"/>
      <c r="P30" s="7"/>
    </row>
    <row r="31" spans="2:16" ht="11.25">
      <c r="B31" s="13" t="s">
        <v>219</v>
      </c>
      <c r="C31" s="14">
        <v>9328.383231</v>
      </c>
      <c r="D31" s="14">
        <v>-8646.734662029</v>
      </c>
      <c r="E31" s="14">
        <v>942.914</v>
      </c>
      <c r="F31" s="14">
        <v>1624.562568971</v>
      </c>
      <c r="G31" s="14"/>
      <c r="H31" s="14">
        <v>193.39</v>
      </c>
      <c r="I31" s="14">
        <v>855.29874293947</v>
      </c>
      <c r="J31" s="14">
        <v>6614.499889999999</v>
      </c>
      <c r="K31" s="14">
        <v>-3502.6301064092195</v>
      </c>
      <c r="L31" s="14">
        <v>4160.55852653025</v>
      </c>
      <c r="M31" s="14">
        <v>5785.12109550125</v>
      </c>
      <c r="N31" s="7"/>
      <c r="O31" s="7"/>
      <c r="P31" s="7"/>
    </row>
    <row r="32" spans="2:16" ht="11.25">
      <c r="B32" s="13" t="s">
        <v>220</v>
      </c>
      <c r="C32" s="14">
        <v>10204.751459</v>
      </c>
      <c r="D32" s="14">
        <v>-10149.7376735856</v>
      </c>
      <c r="E32" s="14">
        <v>1093.55860124</v>
      </c>
      <c r="F32" s="14">
        <v>1148.57238665442</v>
      </c>
      <c r="G32" s="14"/>
      <c r="H32" s="14">
        <v>236.335</v>
      </c>
      <c r="I32" s="14">
        <v>2023.64963700473</v>
      </c>
      <c r="J32" s="14">
        <v>-7308.604211875</v>
      </c>
      <c r="K32" s="14">
        <v>6275.019744403982</v>
      </c>
      <c r="L32" s="14">
        <v>1226.400169533712</v>
      </c>
      <c r="M32" s="14">
        <v>2374.97255618813</v>
      </c>
      <c r="N32" s="7"/>
      <c r="O32" s="7"/>
      <c r="P32" s="7"/>
    </row>
    <row r="33" spans="2:16" ht="11.25">
      <c r="B33" s="13" t="s">
        <v>221</v>
      </c>
      <c r="C33" s="14">
        <v>14681.820969</v>
      </c>
      <c r="D33" s="14">
        <v>-8355.11083716635</v>
      </c>
      <c r="E33" s="14">
        <v>1175.000505</v>
      </c>
      <c r="F33" s="14">
        <v>7501.71063683365</v>
      </c>
      <c r="G33" s="14"/>
      <c r="H33" s="14">
        <v>194.279</v>
      </c>
      <c r="I33" s="14">
        <v>1291.38121929</v>
      </c>
      <c r="J33" s="14">
        <v>3048.01</v>
      </c>
      <c r="K33" s="14">
        <v>-1728.648787685486</v>
      </c>
      <c r="L33" s="14">
        <v>2805.021431604514</v>
      </c>
      <c r="M33" s="14">
        <v>10306.7320684382</v>
      </c>
      <c r="N33" s="7"/>
      <c r="O33" s="7"/>
      <c r="P33" s="7"/>
    </row>
    <row r="34" spans="2:16" ht="11.25">
      <c r="B34" s="13" t="s">
        <v>222</v>
      </c>
      <c r="C34" s="14">
        <v>12241.673067</v>
      </c>
      <c r="D34" s="14">
        <v>-9968.77628257787</v>
      </c>
      <c r="E34" s="14">
        <v>1094.86007828889</v>
      </c>
      <c r="F34" s="14">
        <v>3367.75686271103</v>
      </c>
      <c r="G34" s="14"/>
      <c r="H34" s="14">
        <v>244.972</v>
      </c>
      <c r="I34" s="14">
        <v>-13550.6126462964</v>
      </c>
      <c r="J34" s="14">
        <v>6727.33</v>
      </c>
      <c r="K34" s="14">
        <v>15312.84547984231</v>
      </c>
      <c r="L34" s="14">
        <v>8734.53483354591</v>
      </c>
      <c r="M34" s="14">
        <v>12102.2916962569</v>
      </c>
      <c r="N34" s="7"/>
      <c r="O34" s="7"/>
      <c r="P34" s="7"/>
    </row>
    <row r="35" spans="2:16" ht="11.25">
      <c r="B35" s="15" t="s">
        <v>223</v>
      </c>
      <c r="C35" s="16">
        <v>46456.628725999995</v>
      </c>
      <c r="D35" s="16">
        <v>-37120.35945535882</v>
      </c>
      <c r="E35" s="16">
        <v>4306.333184528889</v>
      </c>
      <c r="F35" s="16">
        <v>13642.602455170101</v>
      </c>
      <c r="G35" s="16"/>
      <c r="H35" s="16">
        <v>868.976</v>
      </c>
      <c r="I35" s="16">
        <v>-9380.2830470622</v>
      </c>
      <c r="J35" s="16">
        <v>9081.235678124998</v>
      </c>
      <c r="K35" s="16">
        <v>16356.586330151587</v>
      </c>
      <c r="L35" s="16">
        <v>16926.514961214387</v>
      </c>
      <c r="M35" s="16">
        <v>30569.117416384477</v>
      </c>
      <c r="N35" s="7"/>
      <c r="O35" s="7"/>
      <c r="P35" s="7"/>
    </row>
    <row r="36" spans="2:16" ht="11.25">
      <c r="B36" s="13" t="s">
        <v>225</v>
      </c>
      <c r="C36" s="14">
        <v>8719.04871</v>
      </c>
      <c r="D36" s="14">
        <v>-9447.89930284487</v>
      </c>
      <c r="E36" s="14">
        <v>960.70911372</v>
      </c>
      <c r="F36" s="14">
        <v>231.858520875124</v>
      </c>
      <c r="G36" s="14"/>
      <c r="H36" s="14">
        <v>205.646</v>
      </c>
      <c r="I36" s="14">
        <v>8501.76357170004</v>
      </c>
      <c r="J36" s="14">
        <v>9447.910953125001</v>
      </c>
      <c r="K36" s="14">
        <v>4982.385837293819</v>
      </c>
      <c r="L36" s="14">
        <v>23137.70636211886</v>
      </c>
      <c r="M36" s="14">
        <v>23369.564882994</v>
      </c>
      <c r="N36" s="7"/>
      <c r="O36" s="7"/>
      <c r="P36" s="7"/>
    </row>
    <row r="37" spans="2:16" ht="11.25">
      <c r="B37" s="13" t="s">
        <v>227</v>
      </c>
      <c r="C37" s="14">
        <v>11857.591793</v>
      </c>
      <c r="D37" s="14">
        <v>-10658.8264991425</v>
      </c>
      <c r="E37" s="14">
        <v>982.8158544</v>
      </c>
      <c r="F37" s="14">
        <v>2181.5811482575</v>
      </c>
      <c r="G37" s="14"/>
      <c r="H37" s="14">
        <v>135.978</v>
      </c>
      <c r="I37" s="14">
        <v>15776.3314120497</v>
      </c>
      <c r="J37" s="14">
        <v>14679.739440063498</v>
      </c>
      <c r="K37" s="14">
        <v>5467.289721126741</v>
      </c>
      <c r="L37" s="14">
        <v>36059.33857323994</v>
      </c>
      <c r="M37" s="14">
        <v>38240.9197214974</v>
      </c>
      <c r="N37" s="7"/>
      <c r="O37" s="7"/>
      <c r="P37" s="7"/>
    </row>
    <row r="38" spans="2:16" ht="11.25">
      <c r="B38" s="13" t="s">
        <v>229</v>
      </c>
      <c r="C38" s="14">
        <v>10357.396311</v>
      </c>
      <c r="D38" s="14">
        <v>-10168.9880685992</v>
      </c>
      <c r="E38" s="14">
        <v>1014.82907635</v>
      </c>
      <c r="F38" s="14">
        <v>1203.23731875084</v>
      </c>
      <c r="G38" s="14"/>
      <c r="H38" s="14">
        <v>222.233</v>
      </c>
      <c r="I38" s="14">
        <v>7002.63012437998</v>
      </c>
      <c r="J38" s="14">
        <v>11454.7365</v>
      </c>
      <c r="K38" s="14">
        <v>-7749.884446239457</v>
      </c>
      <c r="L38" s="14">
        <v>10929.715178140525</v>
      </c>
      <c r="M38" s="14">
        <v>12132.9524968914</v>
      </c>
      <c r="N38" s="7"/>
      <c r="O38" s="7"/>
      <c r="P38" s="7"/>
    </row>
    <row r="39" spans="2:16" ht="11.25">
      <c r="B39" s="13" t="s">
        <v>230</v>
      </c>
      <c r="C39" s="14">
        <v>9093.043629</v>
      </c>
      <c r="D39" s="14">
        <v>-12067.967960537</v>
      </c>
      <c r="E39" s="14">
        <v>1070.6355217</v>
      </c>
      <c r="F39" s="14">
        <v>-1904.28880983701</v>
      </c>
      <c r="G39" s="14"/>
      <c r="H39" s="14">
        <v>192.006</v>
      </c>
      <c r="I39" s="14">
        <v>-3762.48383486488</v>
      </c>
      <c r="J39" s="14">
        <v>12807.970408050525</v>
      </c>
      <c r="K39" s="14">
        <v>6407.604816935798</v>
      </c>
      <c r="L39" s="14">
        <v>15645.097390121444</v>
      </c>
      <c r="M39" s="14">
        <v>13740.8085802844</v>
      </c>
      <c r="N39" s="7"/>
      <c r="O39" s="7"/>
      <c r="P39" s="7"/>
    </row>
    <row r="40" spans="2:16" ht="11.25">
      <c r="B40" s="15" t="s">
        <v>231</v>
      </c>
      <c r="C40" s="16">
        <f>SUM(C36:C39)</f>
        <v>40027.080443</v>
      </c>
      <c r="D40" s="16">
        <f aca="true" t="shared" si="0" ref="D40:M40">SUM(D36:D39)</f>
        <v>-42343.68183112357</v>
      </c>
      <c r="E40" s="16">
        <f t="shared" si="0"/>
        <v>4028.98956617</v>
      </c>
      <c r="F40" s="16">
        <f t="shared" si="0"/>
        <v>1712.388178046454</v>
      </c>
      <c r="G40" s="16"/>
      <c r="H40" s="16">
        <f t="shared" si="0"/>
        <v>755.8629999999999</v>
      </c>
      <c r="I40" s="16">
        <f t="shared" si="0"/>
        <v>27518.241273264837</v>
      </c>
      <c r="J40" s="16">
        <f t="shared" si="0"/>
        <v>48390.357301239026</v>
      </c>
      <c r="K40" s="16">
        <f t="shared" si="0"/>
        <v>9107.395929116901</v>
      </c>
      <c r="L40" s="16">
        <f t="shared" si="0"/>
        <v>85771.85750362078</v>
      </c>
      <c r="M40" s="16">
        <f t="shared" si="0"/>
        <v>87484.2456816672</v>
      </c>
      <c r="N40" s="7"/>
      <c r="O40" s="7"/>
      <c r="P40" s="7"/>
    </row>
    <row r="41" spans="2:16" ht="11.25">
      <c r="B41" s="13" t="s">
        <v>237</v>
      </c>
      <c r="C41" s="17">
        <v>2814.999696</v>
      </c>
      <c r="D41" s="17">
        <v>-14553.2100991733</v>
      </c>
      <c r="E41" s="17">
        <v>991.62671922</v>
      </c>
      <c r="F41" s="17">
        <v>-10746.5836839533</v>
      </c>
      <c r="G41" s="17"/>
      <c r="H41" s="17">
        <v>165.717</v>
      </c>
      <c r="I41" s="17">
        <v>4346.07510186825</v>
      </c>
      <c r="J41" s="17">
        <v>5651.8460000000105</v>
      </c>
      <c r="K41" s="17">
        <v>8799.807479931591</v>
      </c>
      <c r="L41" s="17">
        <v>18963.445581799853</v>
      </c>
      <c r="M41" s="17">
        <v>8216.86189784658</v>
      </c>
      <c r="N41" s="7"/>
      <c r="O41" s="7"/>
      <c r="P41" s="7"/>
    </row>
    <row r="42" spans="2:16" ht="11.25">
      <c r="B42" s="18" t="s">
        <v>242</v>
      </c>
      <c r="C42" s="232">
        <v>8533.999726</v>
      </c>
      <c r="D42" s="232">
        <v>-16049.625096318</v>
      </c>
      <c r="E42" s="232">
        <v>860.672136220204</v>
      </c>
      <c r="F42" s="232">
        <v>-6654.95323409783</v>
      </c>
      <c r="G42" s="232"/>
      <c r="H42" s="232">
        <v>257.539</v>
      </c>
      <c r="I42" s="232">
        <v>3777.75155369232</v>
      </c>
      <c r="J42" s="232">
        <v>7640.42394921875</v>
      </c>
      <c r="K42" s="232">
        <v>6000.445623698057</v>
      </c>
      <c r="L42" s="232">
        <v>17676.160126609124</v>
      </c>
      <c r="M42" s="232">
        <v>11021.2068925113</v>
      </c>
      <c r="N42" s="7"/>
      <c r="O42" s="7"/>
      <c r="P42" s="7"/>
    </row>
    <row r="43" ht="11.25">
      <c r="B43" s="7" t="s">
        <v>213</v>
      </c>
    </row>
    <row r="44" ht="11.25">
      <c r="B44" s="7" t="s">
        <v>67</v>
      </c>
    </row>
    <row r="45" spans="3:13" ht="11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3:13" ht="11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3:13" ht="11.2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3:13" ht="11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3:13" ht="11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3:13" ht="11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3:13" ht="11.2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4" spans="3:13" ht="11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3:13" ht="11.2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3:13" ht="11.2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3:13" ht="11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3:13" ht="11.2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1.2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3:13" ht="11.2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mergeCells count="5">
    <mergeCell ref="B7:B10"/>
    <mergeCell ref="C7:F7"/>
    <mergeCell ref="I8:K8"/>
    <mergeCell ref="H7:L7"/>
    <mergeCell ref="I9:K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H59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122" customWidth="1"/>
    <col min="2" max="2" width="4.421875" style="119" bestFit="1" customWidth="1"/>
    <col min="3" max="3" width="19.7109375" style="122" customWidth="1"/>
    <col min="4" max="6" width="19.140625" style="122" customWidth="1"/>
    <col min="7" max="7" width="24.00390625" style="122" customWidth="1"/>
    <col min="8" max="8" width="12.28125" style="122" customWidth="1"/>
    <col min="9" max="16384" width="14.8515625" style="122" customWidth="1"/>
  </cols>
  <sheetData>
    <row r="1" spans="2:7" s="130" customFormat="1" ht="12.75">
      <c r="B1" s="131" t="s">
        <v>185</v>
      </c>
      <c r="C1" s="132"/>
      <c r="D1" s="7"/>
      <c r="E1" s="7"/>
      <c r="F1" s="7"/>
      <c r="G1" s="133" t="s">
        <v>239</v>
      </c>
    </row>
    <row r="3" spans="3:7" ht="11.25">
      <c r="C3" s="120" t="s">
        <v>173</v>
      </c>
      <c r="D3" s="121"/>
      <c r="E3" s="121"/>
      <c r="G3" s="123"/>
    </row>
    <row r="4" spans="3:7" ht="11.25">
      <c r="C4" s="120" t="s">
        <v>174</v>
      </c>
      <c r="G4" s="123"/>
    </row>
    <row r="5" spans="3:7" ht="11.25">
      <c r="C5" s="120" t="s">
        <v>175</v>
      </c>
      <c r="G5" s="123"/>
    </row>
    <row r="6" spans="2:7" ht="11.25">
      <c r="B6" s="124"/>
      <c r="C6" s="125" t="s">
        <v>176</v>
      </c>
      <c r="D6" s="126"/>
      <c r="E6" s="126"/>
      <c r="F6" s="126"/>
      <c r="G6" s="126"/>
    </row>
    <row r="7" spans="2:7" ht="11.25">
      <c r="B7" s="127"/>
      <c r="C7" s="125"/>
      <c r="D7" s="126"/>
      <c r="E7" s="126"/>
      <c r="F7" s="126"/>
      <c r="G7" s="126"/>
    </row>
    <row r="8" spans="2:8" s="129" customFormat="1" ht="23.25" thickBot="1">
      <c r="B8" s="104"/>
      <c r="C8" s="216"/>
      <c r="D8" s="217" t="s">
        <v>178</v>
      </c>
      <c r="E8" s="217" t="s">
        <v>179</v>
      </c>
      <c r="F8" s="217" t="s">
        <v>180</v>
      </c>
      <c r="G8" s="217" t="s">
        <v>181</v>
      </c>
      <c r="H8" s="128"/>
    </row>
    <row r="9" spans="2:8" s="55" customFormat="1" ht="12" thickTop="1">
      <c r="B9" s="106" t="s">
        <v>95</v>
      </c>
      <c r="C9" s="106">
        <v>38596</v>
      </c>
      <c r="D9" s="197">
        <v>100.439267051563</v>
      </c>
      <c r="E9" s="197">
        <v>81.7705890350396</v>
      </c>
      <c r="F9" s="197">
        <v>93.2187634392167</v>
      </c>
      <c r="G9" s="197">
        <v>74.914815674607</v>
      </c>
      <c r="H9" s="7"/>
    </row>
    <row r="10" spans="2:8" s="55" customFormat="1" ht="11.25">
      <c r="B10" s="106" t="s">
        <v>94</v>
      </c>
      <c r="C10" s="106">
        <v>38626</v>
      </c>
      <c r="D10" s="62">
        <v>98.1973682358622</v>
      </c>
      <c r="E10" s="62">
        <v>79.7807801266417</v>
      </c>
      <c r="F10" s="62">
        <v>91.713504630563</v>
      </c>
      <c r="G10" s="62">
        <v>73.5165573278045</v>
      </c>
      <c r="H10" s="7"/>
    </row>
    <row r="11" spans="2:8" s="55" customFormat="1" ht="11.25">
      <c r="B11" s="106" t="s">
        <v>94</v>
      </c>
      <c r="C11" s="106">
        <v>38657</v>
      </c>
      <c r="D11" s="62">
        <v>94.7436422788694</v>
      </c>
      <c r="E11" s="62">
        <v>77.2015016567672</v>
      </c>
      <c r="F11" s="62">
        <v>88.6280675731368</v>
      </c>
      <c r="G11" s="62">
        <v>71.3386691008473</v>
      </c>
      <c r="H11" s="7"/>
    </row>
    <row r="12" spans="2:8" s="55" customFormat="1" ht="11.25">
      <c r="B12" s="106" t="s">
        <v>94</v>
      </c>
      <c r="C12" s="106">
        <v>38687</v>
      </c>
      <c r="D12" s="62">
        <v>97.8631767462978</v>
      </c>
      <c r="E12" s="62">
        <v>80.1735097954791</v>
      </c>
      <c r="F12" s="62">
        <v>91.3571652009572</v>
      </c>
      <c r="G12" s="62">
        <v>74.1402740622069</v>
      </c>
      <c r="H12" s="7"/>
    </row>
    <row r="13" spans="2:8" s="55" customFormat="1" ht="11.25">
      <c r="B13" s="205" t="s">
        <v>96</v>
      </c>
      <c r="C13" s="205">
        <v>38718</v>
      </c>
      <c r="D13" s="210">
        <v>98.6975269926249</v>
      </c>
      <c r="E13" s="210">
        <v>80.5151871662834</v>
      </c>
      <c r="F13" s="210">
        <v>91.6918967613449</v>
      </c>
      <c r="G13" s="210">
        <v>74.0686800050433</v>
      </c>
      <c r="H13" s="7"/>
    </row>
    <row r="14" spans="2:8" s="55" customFormat="1" ht="11.25">
      <c r="B14" s="107" t="s">
        <v>94</v>
      </c>
      <c r="C14" s="107">
        <v>38749</v>
      </c>
      <c r="D14" s="62">
        <v>92.9854838436954</v>
      </c>
      <c r="E14" s="62">
        <v>76.1229930751929</v>
      </c>
      <c r="F14" s="62">
        <v>86.3584235280322</v>
      </c>
      <c r="G14" s="62">
        <v>69.8352551217998</v>
      </c>
      <c r="H14" s="7"/>
    </row>
    <row r="15" spans="2:8" s="55" customFormat="1" ht="11.25">
      <c r="B15" s="107" t="s">
        <v>94</v>
      </c>
      <c r="C15" s="107">
        <v>38777</v>
      </c>
      <c r="D15" s="62">
        <v>92.7662778266039</v>
      </c>
      <c r="E15" s="62">
        <v>76.7744536834512</v>
      </c>
      <c r="F15" s="62">
        <v>86.0125644561455</v>
      </c>
      <c r="G15" s="62">
        <v>69.7613594063394</v>
      </c>
      <c r="H15" s="7"/>
    </row>
    <row r="16" spans="2:8" s="55" customFormat="1" ht="11.25">
      <c r="B16" s="107" t="s">
        <v>94</v>
      </c>
      <c r="C16" s="107">
        <v>38808</v>
      </c>
      <c r="D16" s="62">
        <v>93.2224938149721</v>
      </c>
      <c r="E16" s="62">
        <v>77.3642335731841</v>
      </c>
      <c r="F16" s="62">
        <v>86.1793827702299</v>
      </c>
      <c r="G16" s="62">
        <v>69.9463584483228</v>
      </c>
      <c r="H16" s="7"/>
    </row>
    <row r="17" spans="2:8" s="55" customFormat="1" ht="11.25">
      <c r="B17" s="107" t="s">
        <v>94</v>
      </c>
      <c r="C17" s="107">
        <v>38838</v>
      </c>
      <c r="D17" s="62">
        <v>97.4539817164544</v>
      </c>
      <c r="E17" s="62">
        <v>80.6120875292193</v>
      </c>
      <c r="F17" s="62">
        <v>89.4964704853495</v>
      </c>
      <c r="G17" s="62">
        <v>72.2912722478041</v>
      </c>
      <c r="H17" s="7"/>
    </row>
    <row r="18" spans="2:8" s="55" customFormat="1" ht="11.25">
      <c r="B18" s="107" t="s">
        <v>94</v>
      </c>
      <c r="C18" s="107">
        <v>38869</v>
      </c>
      <c r="D18" s="62">
        <v>100.256254009602</v>
      </c>
      <c r="E18" s="62">
        <v>82.0049518386394</v>
      </c>
      <c r="F18" s="62">
        <v>92.0997811828017</v>
      </c>
      <c r="G18" s="62">
        <v>73.7684662025225</v>
      </c>
      <c r="H18" s="7"/>
    </row>
    <row r="19" spans="2:8" s="55" customFormat="1" ht="11.25">
      <c r="B19" s="107" t="s">
        <v>94</v>
      </c>
      <c r="C19" s="107">
        <v>38899</v>
      </c>
      <c r="D19" s="62">
        <v>98.2576849729639</v>
      </c>
      <c r="E19" s="62">
        <v>80.324673290306</v>
      </c>
      <c r="F19" s="62">
        <v>90.3354124354832</v>
      </c>
      <c r="G19" s="62">
        <v>72.443995025971</v>
      </c>
      <c r="H19" s="7"/>
    </row>
    <row r="20" spans="2:8" s="55" customFormat="1" ht="11.25">
      <c r="B20" s="107" t="s">
        <v>94</v>
      </c>
      <c r="C20" s="107">
        <v>38930</v>
      </c>
      <c r="D20" s="62">
        <v>97.9840987226149</v>
      </c>
      <c r="E20" s="62">
        <v>79.6596086012616</v>
      </c>
      <c r="F20" s="62">
        <v>90.0321083284641</v>
      </c>
      <c r="G20" s="62">
        <v>71.9562673530623</v>
      </c>
      <c r="H20" s="7"/>
    </row>
    <row r="21" spans="2:8" s="55" customFormat="1" ht="11.25">
      <c r="B21" s="107" t="s">
        <v>94</v>
      </c>
      <c r="C21" s="107">
        <v>38961</v>
      </c>
      <c r="D21" s="62">
        <v>97.5999607627389</v>
      </c>
      <c r="E21" s="62">
        <v>79.2546309159914</v>
      </c>
      <c r="F21" s="62">
        <v>89.5500183507532</v>
      </c>
      <c r="G21" s="62">
        <v>71.6503286187949</v>
      </c>
      <c r="H21" s="7"/>
    </row>
    <row r="22" spans="2:8" s="55" customFormat="1" ht="11.25">
      <c r="B22" s="107" t="s">
        <v>94</v>
      </c>
      <c r="C22" s="107">
        <v>38991</v>
      </c>
      <c r="D22" s="62">
        <v>95.4088877570487</v>
      </c>
      <c r="E22" s="62">
        <v>76.9134083574436</v>
      </c>
      <c r="F22" s="62">
        <v>87.498788869936</v>
      </c>
      <c r="G22" s="62">
        <v>70.3641018501699</v>
      </c>
      <c r="H22" s="7"/>
    </row>
    <row r="23" spans="2:8" s="55" customFormat="1" ht="11.25">
      <c r="B23" s="107" t="s">
        <v>94</v>
      </c>
      <c r="C23" s="107">
        <v>39022</v>
      </c>
      <c r="D23" s="62">
        <v>97.0962983825314</v>
      </c>
      <c r="E23" s="62">
        <v>78.0163391149963</v>
      </c>
      <c r="F23" s="62">
        <v>88.8961736998078</v>
      </c>
      <c r="G23" s="62">
        <v>71.6301187351932</v>
      </c>
      <c r="H23" s="7"/>
    </row>
    <row r="24" spans="2:8" s="55" customFormat="1" ht="11.25">
      <c r="B24" s="109" t="s">
        <v>94</v>
      </c>
      <c r="C24" s="109">
        <v>39052</v>
      </c>
      <c r="D24" s="65">
        <v>97.714545722597</v>
      </c>
      <c r="E24" s="65">
        <v>78.9158599417294</v>
      </c>
      <c r="F24" s="65">
        <v>89.1212337913435</v>
      </c>
      <c r="G24" s="65">
        <v>72.0105458784144</v>
      </c>
      <c r="H24" s="7"/>
    </row>
    <row r="25" spans="2:8" s="55" customFormat="1" ht="11.25">
      <c r="B25" s="106" t="s">
        <v>224</v>
      </c>
      <c r="C25" s="106">
        <v>39083</v>
      </c>
      <c r="D25" s="62">
        <v>96.1353942235008</v>
      </c>
      <c r="E25" s="62">
        <v>77.7708871630902</v>
      </c>
      <c r="F25" s="62">
        <v>87.7131229622383</v>
      </c>
      <c r="G25" s="62">
        <v>71.2376257299703</v>
      </c>
      <c r="H25" s="7"/>
    </row>
    <row r="26" spans="2:8" s="55" customFormat="1" ht="11.25">
      <c r="B26" s="106" t="s">
        <v>94</v>
      </c>
      <c r="C26" s="106">
        <v>39114</v>
      </c>
      <c r="D26" s="62">
        <v>94.9205749915274</v>
      </c>
      <c r="E26" s="62">
        <v>76.960742311875</v>
      </c>
      <c r="F26" s="62">
        <v>86.5714649138333</v>
      </c>
      <c r="G26" s="62">
        <v>70.6661466229418</v>
      </c>
      <c r="H26" s="7"/>
    </row>
    <row r="27" spans="2:8" s="55" customFormat="1" ht="11.25">
      <c r="B27" s="106" t="s">
        <v>94</v>
      </c>
      <c r="C27" s="106">
        <v>39142</v>
      </c>
      <c r="D27" s="62">
        <v>95.6980756704145</v>
      </c>
      <c r="E27" s="62">
        <v>77.8488093198984</v>
      </c>
      <c r="F27" s="62">
        <v>87.0811462231736</v>
      </c>
      <c r="G27" s="62">
        <v>71.281133617265</v>
      </c>
      <c r="H27" s="7"/>
    </row>
    <row r="28" spans="2:8" s="55" customFormat="1" ht="11.25">
      <c r="B28" s="106" t="s">
        <v>94</v>
      </c>
      <c r="C28" s="106">
        <v>39173</v>
      </c>
      <c r="D28" s="62">
        <v>94.5540637832664</v>
      </c>
      <c r="E28" s="62">
        <v>77.1040068170888</v>
      </c>
      <c r="F28" s="62">
        <v>85.8845033562239</v>
      </c>
      <c r="G28" s="62">
        <v>69.9152746769429</v>
      </c>
      <c r="H28" s="7"/>
    </row>
    <row r="29" spans="2:8" s="55" customFormat="1" ht="11.25">
      <c r="B29" s="106" t="s">
        <v>94</v>
      </c>
      <c r="C29" s="106">
        <v>39203</v>
      </c>
      <c r="D29" s="62">
        <v>93.0774859073589</v>
      </c>
      <c r="E29" s="62">
        <v>76.1240602023024</v>
      </c>
      <c r="F29" s="62">
        <v>84.6307983322113</v>
      </c>
      <c r="G29" s="62">
        <v>68.6415908438562</v>
      </c>
      <c r="H29" s="7"/>
    </row>
    <row r="30" spans="2:8" s="55" customFormat="1" ht="11.25">
      <c r="B30" s="106" t="s">
        <v>94</v>
      </c>
      <c r="C30" s="106">
        <v>39234</v>
      </c>
      <c r="D30" s="62">
        <v>91.0257341356295</v>
      </c>
      <c r="E30" s="62">
        <v>74.6069027417572</v>
      </c>
      <c r="F30" s="62">
        <v>82.7411218181336</v>
      </c>
      <c r="G30" s="62">
        <v>67.3542926732814</v>
      </c>
      <c r="H30" s="7"/>
    </row>
    <row r="31" spans="2:8" s="55" customFormat="1" ht="11.25">
      <c r="B31" s="106" t="s">
        <v>94</v>
      </c>
      <c r="C31" s="106">
        <v>39264</v>
      </c>
      <c r="D31" s="62">
        <v>90.2111579031579</v>
      </c>
      <c r="E31" s="62">
        <v>73.8642831040583</v>
      </c>
      <c r="F31" s="62">
        <v>81.4698633479743</v>
      </c>
      <c r="G31" s="62">
        <v>66.5062881486921</v>
      </c>
      <c r="H31" s="7"/>
    </row>
    <row r="32" spans="2:8" s="55" customFormat="1" ht="11.25">
      <c r="B32" s="106" t="s">
        <v>94</v>
      </c>
      <c r="C32" s="106">
        <v>39295</v>
      </c>
      <c r="D32" s="62">
        <v>93.5871968164837</v>
      </c>
      <c r="E32" s="62">
        <v>75.6023061079712</v>
      </c>
      <c r="F32" s="62">
        <v>83.895431921741</v>
      </c>
      <c r="G32" s="62">
        <v>68.4493132533657</v>
      </c>
      <c r="H32" s="7"/>
    </row>
    <row r="33" spans="2:8" s="55" customFormat="1" ht="11.25">
      <c r="B33" s="106" t="s">
        <v>94</v>
      </c>
      <c r="C33" s="106">
        <v>39326</v>
      </c>
      <c r="D33" s="62">
        <v>92.0362164376699</v>
      </c>
      <c r="E33" s="62">
        <v>73.3344586653736</v>
      </c>
      <c r="F33" s="62">
        <v>81.9858097345212</v>
      </c>
      <c r="G33" s="62">
        <v>66.8161081300564</v>
      </c>
      <c r="H33" s="7"/>
    </row>
    <row r="34" spans="2:8" s="55" customFormat="1" ht="11.25">
      <c r="B34" s="106" t="s">
        <v>94</v>
      </c>
      <c r="C34" s="106">
        <v>39356</v>
      </c>
      <c r="D34" s="62">
        <v>89.1558575773688</v>
      </c>
      <c r="E34" s="62">
        <v>70.5334999167734</v>
      </c>
      <c r="F34" s="62">
        <v>78.9784479934464</v>
      </c>
      <c r="G34" s="62">
        <v>64.2691285400344</v>
      </c>
      <c r="H34" s="7"/>
    </row>
    <row r="35" spans="2:8" s="55" customFormat="1" ht="11.25">
      <c r="B35" s="106" t="s">
        <v>94</v>
      </c>
      <c r="C35" s="106">
        <v>39387</v>
      </c>
      <c r="D35" s="62">
        <v>90.157844184227</v>
      </c>
      <c r="E35" s="62">
        <v>70.6065767403407</v>
      </c>
      <c r="F35" s="62">
        <v>79.3005619733055</v>
      </c>
      <c r="G35" s="62">
        <v>64.4847083716728</v>
      </c>
      <c r="H35" s="7"/>
    </row>
    <row r="36" spans="2:8" s="55" customFormat="1" ht="11.25">
      <c r="B36" s="106" t="s">
        <v>94</v>
      </c>
      <c r="C36" s="106">
        <v>39417</v>
      </c>
      <c r="D36" s="62">
        <v>90.8293158449612</v>
      </c>
      <c r="E36" s="62">
        <v>70.482873894184</v>
      </c>
      <c r="F36" s="62">
        <v>79.6289811009489</v>
      </c>
      <c r="G36" s="62">
        <v>64.6794271411509</v>
      </c>
      <c r="H36" s="7"/>
    </row>
    <row r="37" spans="2:8" s="55" customFormat="1" ht="11.25">
      <c r="B37" s="205" t="s">
        <v>232</v>
      </c>
      <c r="C37" s="205">
        <v>39448</v>
      </c>
      <c r="D37" s="210">
        <v>91.476808316447</v>
      </c>
      <c r="E37" s="210">
        <v>70.7104711593513</v>
      </c>
      <c r="F37" s="210">
        <v>79.4348262990029</v>
      </c>
      <c r="G37" s="210">
        <v>64.3885876486849</v>
      </c>
      <c r="H37" s="7"/>
    </row>
    <row r="38" spans="2:8" s="55" customFormat="1" ht="11.25">
      <c r="B38" s="107" t="s">
        <v>94</v>
      </c>
      <c r="C38" s="107">
        <v>39479</v>
      </c>
      <c r="D38" s="62">
        <v>90.9627848384666</v>
      </c>
      <c r="E38" s="62">
        <v>70.2883346099505</v>
      </c>
      <c r="F38" s="62">
        <v>78.7386009543529</v>
      </c>
      <c r="G38" s="62">
        <v>63.6602078897663</v>
      </c>
      <c r="H38" s="7"/>
    </row>
    <row r="39" spans="2:8" s="55" customFormat="1" ht="11.25">
      <c r="B39" s="107" t="s">
        <v>94</v>
      </c>
      <c r="C39" s="107">
        <v>39508</v>
      </c>
      <c r="D39" s="62">
        <v>86.1965828224918</v>
      </c>
      <c r="E39" s="62">
        <v>66.411995457233</v>
      </c>
      <c r="F39" s="62">
        <v>77.2841178670777</v>
      </c>
      <c r="G39" s="62">
        <v>62.3198438339536</v>
      </c>
      <c r="H39" s="7"/>
    </row>
    <row r="40" spans="2:8" s="55" customFormat="1" ht="11.25">
      <c r="B40" s="107" t="s">
        <v>94</v>
      </c>
      <c r="C40" s="107">
        <v>39539</v>
      </c>
      <c r="D40" s="62">
        <v>82.9210317547231</v>
      </c>
      <c r="E40" s="62">
        <v>63.4738442265019</v>
      </c>
      <c r="F40" s="62">
        <v>72.8452115597003</v>
      </c>
      <c r="G40" s="62">
        <v>58.2715478443326</v>
      </c>
      <c r="H40" s="7"/>
    </row>
    <row r="41" spans="2:8" s="55" customFormat="1" ht="11.25">
      <c r="B41" s="107" t="s">
        <v>94</v>
      </c>
      <c r="C41" s="107">
        <v>39569</v>
      </c>
      <c r="D41" s="62">
        <v>80.516701608278</v>
      </c>
      <c r="E41" s="62">
        <v>60.8725527711979</v>
      </c>
      <c r="F41" s="62">
        <v>70.7375600657789</v>
      </c>
      <c r="G41" s="62">
        <v>56.0896380051313</v>
      </c>
      <c r="H41" s="7"/>
    </row>
    <row r="42" spans="2:8" s="55" customFormat="1" ht="11.25">
      <c r="B42" s="107" t="s">
        <v>94</v>
      </c>
      <c r="C42" s="107">
        <v>39600</v>
      </c>
      <c r="D42" s="62">
        <v>78.3513471204272</v>
      </c>
      <c r="E42" s="62">
        <v>58.4353959756737</v>
      </c>
      <c r="F42" s="62">
        <v>68.7915927021023</v>
      </c>
      <c r="G42" s="62">
        <v>54.1061475232492</v>
      </c>
      <c r="H42" s="7"/>
    </row>
    <row r="43" spans="2:8" s="55" customFormat="1" ht="11.25">
      <c r="B43" s="107" t="s">
        <v>94</v>
      </c>
      <c r="C43" s="107">
        <v>39630</v>
      </c>
      <c r="D43" s="62">
        <v>77.4819959041927</v>
      </c>
      <c r="E43" s="62">
        <v>57.3861428254795</v>
      </c>
      <c r="F43" s="62">
        <v>67.8612377737129</v>
      </c>
      <c r="G43" s="62">
        <v>52.9416671207868</v>
      </c>
      <c r="H43" s="7"/>
    </row>
    <row r="44" spans="2:8" s="55" customFormat="1" ht="11.25">
      <c r="B44" s="109" t="s">
        <v>94</v>
      </c>
      <c r="C44" s="109">
        <v>39661</v>
      </c>
      <c r="D44" s="65">
        <v>81.7029309120527</v>
      </c>
      <c r="E44" s="65">
        <v>61.126935968767</v>
      </c>
      <c r="F44" s="65">
        <v>71.4674587092021</v>
      </c>
      <c r="G44" s="65">
        <v>55.4092581925759</v>
      </c>
      <c r="H44" s="7"/>
    </row>
    <row r="45" spans="2:8" s="204" customFormat="1" ht="11.25">
      <c r="B45" s="99"/>
      <c r="C45" s="60" t="s">
        <v>182</v>
      </c>
      <c r="D45" s="229"/>
      <c r="E45" s="229"/>
      <c r="F45" s="229"/>
      <c r="G45" s="229"/>
      <c r="H45" s="117"/>
    </row>
    <row r="46" spans="2:8" s="204" customFormat="1" ht="11.25">
      <c r="B46" s="99"/>
      <c r="C46" s="60" t="s">
        <v>240</v>
      </c>
      <c r="D46" s="230">
        <v>0.054476332967457575</v>
      </c>
      <c r="E46" s="230">
        <v>0.06518634916209387</v>
      </c>
      <c r="F46" s="230">
        <v>0.053141101662695034</v>
      </c>
      <c r="G46" s="230">
        <v>0.046609621607858864</v>
      </c>
      <c r="H46" s="117"/>
    </row>
    <row r="47" spans="2:8" s="204" customFormat="1" ht="11.25">
      <c r="B47" s="136"/>
      <c r="C47" s="60" t="s">
        <v>241</v>
      </c>
      <c r="D47" s="230">
        <v>-0.1269860227541061</v>
      </c>
      <c r="E47" s="230">
        <v>-0.1914673094565561</v>
      </c>
      <c r="F47" s="230">
        <v>-0.1481364709360088</v>
      </c>
      <c r="G47" s="230">
        <v>-0.19050673324540057</v>
      </c>
      <c r="H47" s="117"/>
    </row>
    <row r="48" spans="2:8" s="204" customFormat="1" ht="11.25">
      <c r="B48" s="113"/>
      <c r="C48" s="64" t="s">
        <v>112</v>
      </c>
      <c r="D48" s="231">
        <v>-0.1062446227199021</v>
      </c>
      <c r="E48" s="231">
        <v>-0.16589491925349054</v>
      </c>
      <c r="F48" s="231">
        <v>-0.1365125879191642</v>
      </c>
      <c r="G48" s="231">
        <v>-0.15678098795903317</v>
      </c>
      <c r="H48" s="117"/>
    </row>
    <row r="49" spans="2:8" s="55" customFormat="1" ht="15.75" customHeight="1">
      <c r="B49" s="136"/>
      <c r="C49" s="66" t="s">
        <v>183</v>
      </c>
      <c r="D49" s="7"/>
      <c r="E49" s="7"/>
      <c r="F49" s="7"/>
      <c r="G49" s="7"/>
      <c r="H49" s="7"/>
    </row>
    <row r="50" spans="2:8" s="55" customFormat="1" ht="11.25">
      <c r="B50" s="136"/>
      <c r="C50" s="66" t="s">
        <v>184</v>
      </c>
      <c r="D50" s="7"/>
      <c r="E50" s="7"/>
      <c r="F50" s="7"/>
      <c r="G50" s="7"/>
      <c r="H50" s="7"/>
    </row>
    <row r="51" spans="2:8" s="55" customFormat="1" ht="11.25">
      <c r="B51" s="136"/>
      <c r="C51" s="7"/>
      <c r="D51" s="7"/>
      <c r="E51" s="7"/>
      <c r="F51" s="7"/>
      <c r="G51" s="7"/>
      <c r="H51" s="7"/>
    </row>
    <row r="52" spans="2:8" s="55" customFormat="1" ht="11.25">
      <c r="B52" s="136"/>
      <c r="C52" s="7"/>
      <c r="D52" s="7"/>
      <c r="E52" s="7"/>
      <c r="F52" s="7"/>
      <c r="G52" s="7"/>
      <c r="H52" s="7"/>
    </row>
    <row r="53" spans="2:8" s="55" customFormat="1" ht="11.25">
      <c r="B53" s="136"/>
      <c r="C53" s="7"/>
      <c r="D53" s="7"/>
      <c r="E53" s="7"/>
      <c r="F53" s="7"/>
      <c r="G53" s="7"/>
      <c r="H53" s="7"/>
    </row>
    <row r="54" spans="2:8" ht="11.25">
      <c r="B54" s="136"/>
      <c r="C54" s="7"/>
      <c r="D54" s="7"/>
      <c r="E54" s="7"/>
      <c r="F54" s="7"/>
      <c r="G54" s="7"/>
      <c r="H54" s="7"/>
    </row>
    <row r="55" spans="2:8" ht="11.25">
      <c r="B55" s="136"/>
      <c r="C55" s="7"/>
      <c r="D55" s="7"/>
      <c r="E55" s="7"/>
      <c r="F55" s="7"/>
      <c r="G55" s="7"/>
      <c r="H55" s="7"/>
    </row>
    <row r="56" spans="2:8" ht="11.25">
      <c r="B56" s="136"/>
      <c r="C56" s="7"/>
      <c r="D56" s="7"/>
      <c r="E56" s="7"/>
      <c r="F56" s="7"/>
      <c r="G56" s="7"/>
      <c r="H56" s="7"/>
    </row>
    <row r="57" spans="2:8" ht="11.25">
      <c r="B57" s="136"/>
      <c r="C57" s="7"/>
      <c r="D57" s="7"/>
      <c r="E57" s="7"/>
      <c r="F57" s="7"/>
      <c r="G57" s="7"/>
      <c r="H57" s="7"/>
    </row>
    <row r="58" spans="3:8" ht="11.25">
      <c r="C58" s="126"/>
      <c r="D58" s="126"/>
      <c r="E58" s="126"/>
      <c r="F58" s="126"/>
      <c r="G58" s="126"/>
      <c r="H58" s="126"/>
    </row>
    <row r="59" spans="3:8" ht="11.25">
      <c r="C59" s="126"/>
      <c r="D59" s="126"/>
      <c r="E59" s="126"/>
      <c r="F59" s="126"/>
      <c r="G59" s="126"/>
      <c r="H59" s="126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5" customWidth="1"/>
    <col min="2" max="2" width="5.00390625" style="136" bestFit="1" customWidth="1"/>
    <col min="3" max="3" width="18.8515625" style="7" customWidth="1"/>
    <col min="4" max="11" width="9.8515625" style="55" customWidth="1"/>
    <col min="12" max="16384" width="11.421875" style="55" customWidth="1"/>
  </cols>
  <sheetData>
    <row r="1" spans="2:11" s="130" customFormat="1" ht="12.75">
      <c r="B1" s="131" t="s">
        <v>185</v>
      </c>
      <c r="C1" s="132"/>
      <c r="D1" s="7"/>
      <c r="E1" s="7"/>
      <c r="F1" s="7"/>
      <c r="K1" s="133" t="s">
        <v>239</v>
      </c>
    </row>
    <row r="2" ht="12.75">
      <c r="K2" s="133"/>
    </row>
    <row r="3" ht="11.25">
      <c r="C3" s="5" t="s">
        <v>186</v>
      </c>
    </row>
    <row r="4" spans="3:11" ht="11.25">
      <c r="C4" s="137" t="s">
        <v>187</v>
      </c>
      <c r="D4" s="7"/>
      <c r="I4" s="138"/>
      <c r="J4" s="7"/>
      <c r="K4" s="7"/>
    </row>
    <row r="5" spans="2:11" ht="11.25">
      <c r="B5" s="99"/>
      <c r="C5" s="13" t="s">
        <v>236</v>
      </c>
      <c r="D5" s="7"/>
      <c r="E5" s="7"/>
      <c r="F5" s="7"/>
      <c r="G5" s="139"/>
      <c r="H5" s="7"/>
      <c r="I5" s="138"/>
      <c r="J5" s="7"/>
      <c r="K5" s="7"/>
    </row>
    <row r="6" spans="2:11" ht="11.25">
      <c r="B6" s="99"/>
      <c r="C6" s="13"/>
      <c r="D6" s="7"/>
      <c r="E6" s="7"/>
      <c r="F6" s="7"/>
      <c r="G6" s="139"/>
      <c r="H6" s="7"/>
      <c r="I6" s="138"/>
      <c r="J6" s="7"/>
      <c r="K6" s="7"/>
    </row>
    <row r="7" spans="2:11" ht="18" customHeight="1">
      <c r="B7" s="140"/>
      <c r="C7" s="271" t="s">
        <v>31</v>
      </c>
      <c r="D7" s="239" t="s">
        <v>37</v>
      </c>
      <c r="E7" s="239"/>
      <c r="F7" s="134" t="s">
        <v>188</v>
      </c>
      <c r="G7" s="134"/>
      <c r="H7" s="239" t="s">
        <v>189</v>
      </c>
      <c r="I7" s="239"/>
      <c r="J7" s="141" t="s">
        <v>190</v>
      </c>
      <c r="K7" s="141"/>
    </row>
    <row r="8" spans="2:11" ht="18" customHeight="1" thickBot="1">
      <c r="B8" s="142"/>
      <c r="C8" s="272"/>
      <c r="D8" s="143" t="s">
        <v>191</v>
      </c>
      <c r="E8" s="143" t="s">
        <v>192</v>
      </c>
      <c r="F8" s="143" t="s">
        <v>191</v>
      </c>
      <c r="G8" s="143" t="s">
        <v>192</v>
      </c>
      <c r="H8" s="143" t="s">
        <v>191</v>
      </c>
      <c r="I8" s="143" t="s">
        <v>192</v>
      </c>
      <c r="J8" s="143" t="s">
        <v>191</v>
      </c>
      <c r="K8" s="143" t="s">
        <v>192</v>
      </c>
    </row>
    <row r="9" spans="2:11" ht="12" thickTop="1">
      <c r="B9" s="106" t="s">
        <v>95</v>
      </c>
      <c r="C9" s="106">
        <v>38596</v>
      </c>
      <c r="D9" s="225">
        <v>91.26</v>
      </c>
      <c r="E9" s="225">
        <v>101.95</v>
      </c>
      <c r="F9" s="225">
        <v>97.13</v>
      </c>
      <c r="G9" s="225">
        <v>100.73</v>
      </c>
      <c r="H9" s="225">
        <v>82.07</v>
      </c>
      <c r="I9" s="225">
        <v>93.31</v>
      </c>
      <c r="J9" s="225">
        <v>90.98</v>
      </c>
      <c r="K9" s="225">
        <v>103.91</v>
      </c>
    </row>
    <row r="10" spans="2:11" ht="11.25">
      <c r="B10" s="106" t="s">
        <v>94</v>
      </c>
      <c r="C10" s="106">
        <v>38626</v>
      </c>
      <c r="D10" s="144">
        <v>92.13</v>
      </c>
      <c r="E10" s="144">
        <v>94.05</v>
      </c>
      <c r="F10" s="144">
        <v>98.22</v>
      </c>
      <c r="G10" s="144">
        <v>87.34</v>
      </c>
      <c r="H10" s="144">
        <v>82.55</v>
      </c>
      <c r="I10" s="144">
        <v>94.76</v>
      </c>
      <c r="J10" s="144">
        <v>91.31</v>
      </c>
      <c r="K10" s="144">
        <v>97.64</v>
      </c>
    </row>
    <row r="11" spans="2:11" ht="11.25">
      <c r="B11" s="106" t="s">
        <v>94</v>
      </c>
      <c r="C11" s="106">
        <v>38657</v>
      </c>
      <c r="D11" s="144">
        <v>92.81</v>
      </c>
      <c r="E11" s="144">
        <v>101.69</v>
      </c>
      <c r="F11" s="144">
        <v>100.1</v>
      </c>
      <c r="G11" s="144">
        <v>94.87</v>
      </c>
      <c r="H11" s="144">
        <v>82.52</v>
      </c>
      <c r="I11" s="144">
        <v>110.12</v>
      </c>
      <c r="J11" s="144">
        <v>91.65</v>
      </c>
      <c r="K11" s="144">
        <v>103.44</v>
      </c>
    </row>
    <row r="12" spans="2:11" ht="11.25">
      <c r="B12" s="106" t="s">
        <v>94</v>
      </c>
      <c r="C12" s="106">
        <v>38687</v>
      </c>
      <c r="D12" s="144">
        <v>93.63</v>
      </c>
      <c r="E12" s="144">
        <v>101.81</v>
      </c>
      <c r="F12" s="144">
        <v>99.82</v>
      </c>
      <c r="G12" s="144">
        <v>88.59</v>
      </c>
      <c r="H12" s="144">
        <v>87.15</v>
      </c>
      <c r="I12" s="144">
        <v>105.98</v>
      </c>
      <c r="J12" s="144">
        <v>92.36</v>
      </c>
      <c r="K12" s="144">
        <v>108.54</v>
      </c>
    </row>
    <row r="13" spans="2:11" ht="11.25">
      <c r="B13" s="205" t="s">
        <v>96</v>
      </c>
      <c r="C13" s="205">
        <v>38718</v>
      </c>
      <c r="D13" s="222">
        <v>93.05</v>
      </c>
      <c r="E13" s="222">
        <v>87.18</v>
      </c>
      <c r="F13" s="222">
        <v>96.11</v>
      </c>
      <c r="G13" s="222">
        <v>85.29</v>
      </c>
      <c r="H13" s="222">
        <v>85.81</v>
      </c>
      <c r="I13" s="222">
        <v>91.91</v>
      </c>
      <c r="J13" s="222">
        <v>93.24</v>
      </c>
      <c r="K13" s="222">
        <v>86.53</v>
      </c>
    </row>
    <row r="14" spans="2:11" ht="11.25">
      <c r="B14" s="107" t="s">
        <v>94</v>
      </c>
      <c r="C14" s="107">
        <v>38749</v>
      </c>
      <c r="D14" s="144">
        <v>94.79</v>
      </c>
      <c r="E14" s="144">
        <v>80.86</v>
      </c>
      <c r="F14" s="144">
        <v>96.65</v>
      </c>
      <c r="G14" s="144">
        <v>64.64</v>
      </c>
      <c r="H14" s="144">
        <v>88.71</v>
      </c>
      <c r="I14" s="144">
        <v>86.34</v>
      </c>
      <c r="J14" s="144">
        <v>95.32</v>
      </c>
      <c r="K14" s="144">
        <v>87.65</v>
      </c>
    </row>
    <row r="15" spans="2:11" ht="11.25">
      <c r="B15" s="107" t="s">
        <v>94</v>
      </c>
      <c r="C15" s="107">
        <v>38777</v>
      </c>
      <c r="D15" s="144">
        <v>95.6</v>
      </c>
      <c r="E15" s="144">
        <v>104.14</v>
      </c>
      <c r="F15" s="144">
        <v>96.02</v>
      </c>
      <c r="G15" s="144">
        <v>98.38</v>
      </c>
      <c r="H15" s="144">
        <v>93.48</v>
      </c>
      <c r="I15" s="144">
        <v>101.99</v>
      </c>
      <c r="J15" s="144">
        <v>95.71</v>
      </c>
      <c r="K15" s="144">
        <v>107.9</v>
      </c>
    </row>
    <row r="16" spans="2:11" ht="11.25">
      <c r="B16" s="107" t="s">
        <v>94</v>
      </c>
      <c r="C16" s="107">
        <v>38808</v>
      </c>
      <c r="D16" s="144">
        <v>96.74</v>
      </c>
      <c r="E16" s="144">
        <v>88.77</v>
      </c>
      <c r="F16" s="144">
        <v>96.15</v>
      </c>
      <c r="G16" s="144">
        <v>87.95</v>
      </c>
      <c r="H16" s="144">
        <v>93.71</v>
      </c>
      <c r="I16" s="144">
        <v>83.06</v>
      </c>
      <c r="J16" s="144">
        <v>97.53</v>
      </c>
      <c r="K16" s="144">
        <v>89.79</v>
      </c>
    </row>
    <row r="17" spans="2:11" ht="11.25">
      <c r="B17" s="107" t="s">
        <v>94</v>
      </c>
      <c r="C17" s="107">
        <v>38838</v>
      </c>
      <c r="D17" s="144">
        <v>98.3</v>
      </c>
      <c r="E17" s="144">
        <v>91.57</v>
      </c>
      <c r="F17" s="144">
        <v>97.07</v>
      </c>
      <c r="G17" s="144">
        <v>90.02</v>
      </c>
      <c r="H17" s="144">
        <v>97.81</v>
      </c>
      <c r="I17" s="144">
        <v>80.49</v>
      </c>
      <c r="J17" s="144">
        <v>99.04</v>
      </c>
      <c r="K17" s="144">
        <v>94.91</v>
      </c>
    </row>
    <row r="18" spans="2:11" ht="11.25">
      <c r="B18" s="107" t="s">
        <v>94</v>
      </c>
      <c r="C18" s="107">
        <v>38869</v>
      </c>
      <c r="D18" s="144">
        <v>100.57</v>
      </c>
      <c r="E18" s="144">
        <v>99.56</v>
      </c>
      <c r="F18" s="144">
        <v>101.69</v>
      </c>
      <c r="G18" s="144">
        <v>97.29</v>
      </c>
      <c r="H18" s="144">
        <v>102.69</v>
      </c>
      <c r="I18" s="144">
        <v>105.9</v>
      </c>
      <c r="J18" s="144">
        <v>99.5</v>
      </c>
      <c r="K18" s="144">
        <v>99.71</v>
      </c>
    </row>
    <row r="19" spans="2:11" ht="11.25">
      <c r="B19" s="107" t="s">
        <v>94</v>
      </c>
      <c r="C19" s="107">
        <v>38899</v>
      </c>
      <c r="D19" s="144">
        <v>102.38</v>
      </c>
      <c r="E19" s="144">
        <v>116.47</v>
      </c>
      <c r="F19" s="144">
        <v>102.11</v>
      </c>
      <c r="G19" s="144">
        <v>136.32</v>
      </c>
      <c r="H19" s="144">
        <v>103.65</v>
      </c>
      <c r="I19" s="144">
        <v>112.6</v>
      </c>
      <c r="J19" s="144">
        <v>102.4</v>
      </c>
      <c r="K19" s="144">
        <v>106.64</v>
      </c>
    </row>
    <row r="20" spans="2:11" ht="11.25">
      <c r="B20" s="107" t="s">
        <v>94</v>
      </c>
      <c r="C20" s="107">
        <v>38930</v>
      </c>
      <c r="D20" s="144">
        <v>103.35</v>
      </c>
      <c r="E20" s="144">
        <v>115.55</v>
      </c>
      <c r="F20" s="144">
        <v>102.54</v>
      </c>
      <c r="G20" s="144">
        <v>124.07</v>
      </c>
      <c r="H20" s="144">
        <v>106.39</v>
      </c>
      <c r="I20" s="144">
        <v>115.39</v>
      </c>
      <c r="J20" s="144">
        <v>102.92</v>
      </c>
      <c r="K20" s="144">
        <v>111.06</v>
      </c>
    </row>
    <row r="21" spans="2:11" ht="11.25">
      <c r="B21" s="107" t="s">
        <v>94</v>
      </c>
      <c r="C21" s="107">
        <v>38961</v>
      </c>
      <c r="D21" s="144">
        <v>104.23</v>
      </c>
      <c r="E21" s="144">
        <v>105.4</v>
      </c>
      <c r="F21" s="144">
        <v>104.5</v>
      </c>
      <c r="G21" s="144">
        <v>114.56</v>
      </c>
      <c r="H21" s="144">
        <v>107.57</v>
      </c>
      <c r="I21" s="144">
        <v>100.13</v>
      </c>
      <c r="J21" s="144">
        <v>103.02</v>
      </c>
      <c r="K21" s="144">
        <v>102.53</v>
      </c>
    </row>
    <row r="22" spans="2:11" ht="11.25">
      <c r="B22" s="107" t="s">
        <v>94</v>
      </c>
      <c r="C22" s="107">
        <v>38991</v>
      </c>
      <c r="D22" s="144">
        <v>104.02</v>
      </c>
      <c r="E22" s="144">
        <v>106.56</v>
      </c>
      <c r="F22" s="144">
        <v>102.45</v>
      </c>
      <c r="G22" s="144">
        <v>108.43</v>
      </c>
      <c r="H22" s="144">
        <v>106.89</v>
      </c>
      <c r="I22" s="144">
        <v>107.84</v>
      </c>
      <c r="J22" s="144">
        <v>104.22</v>
      </c>
      <c r="K22" s="144">
        <v>105.95</v>
      </c>
    </row>
    <row r="23" spans="2:11" ht="11.25">
      <c r="B23" s="107" t="s">
        <v>94</v>
      </c>
      <c r="C23" s="107">
        <v>39022</v>
      </c>
      <c r="D23" s="144">
        <v>102.87</v>
      </c>
      <c r="E23" s="144">
        <v>101.03</v>
      </c>
      <c r="F23" s="144">
        <v>101.59</v>
      </c>
      <c r="G23" s="144">
        <v>100.47</v>
      </c>
      <c r="H23" s="144">
        <v>106.25</v>
      </c>
      <c r="I23" s="144">
        <v>105.01</v>
      </c>
      <c r="J23" s="144">
        <v>102.91</v>
      </c>
      <c r="K23" s="144">
        <v>100.12</v>
      </c>
    </row>
    <row r="24" spans="2:11" ht="11.25">
      <c r="B24" s="109" t="s">
        <v>94</v>
      </c>
      <c r="C24" s="109">
        <v>39052</v>
      </c>
      <c r="D24" s="145">
        <v>104.11</v>
      </c>
      <c r="E24" s="145">
        <v>102.91</v>
      </c>
      <c r="F24" s="145">
        <v>103.12</v>
      </c>
      <c r="G24" s="145">
        <v>92.58</v>
      </c>
      <c r="H24" s="145">
        <v>107.03</v>
      </c>
      <c r="I24" s="145">
        <v>109.35</v>
      </c>
      <c r="J24" s="145">
        <v>104.18</v>
      </c>
      <c r="K24" s="145">
        <v>107.21</v>
      </c>
    </row>
    <row r="25" spans="2:11" ht="11.25">
      <c r="B25" s="106" t="s">
        <v>224</v>
      </c>
      <c r="C25" s="106">
        <v>39083</v>
      </c>
      <c r="D25" s="144">
        <v>103.15</v>
      </c>
      <c r="E25" s="144">
        <v>92.92</v>
      </c>
      <c r="F25" s="144">
        <v>102.83</v>
      </c>
      <c r="G25" s="144">
        <v>92.91</v>
      </c>
      <c r="H25" s="144">
        <v>102.84</v>
      </c>
      <c r="I25" s="144">
        <v>104</v>
      </c>
      <c r="J25" s="144">
        <v>103.68</v>
      </c>
      <c r="K25" s="144">
        <v>89.62</v>
      </c>
    </row>
    <row r="26" spans="2:11" ht="11.25">
      <c r="B26" s="106" t="s">
        <v>94</v>
      </c>
      <c r="C26" s="106">
        <v>39114</v>
      </c>
      <c r="D26" s="144">
        <v>102.61</v>
      </c>
      <c r="E26" s="144">
        <v>86.15</v>
      </c>
      <c r="F26" s="144">
        <v>101.56</v>
      </c>
      <c r="G26" s="144">
        <v>85.54</v>
      </c>
      <c r="H26" s="144">
        <v>106.12</v>
      </c>
      <c r="I26" s="144">
        <v>87.39</v>
      </c>
      <c r="J26" s="144">
        <v>102.9</v>
      </c>
      <c r="K26" s="144">
        <v>85.68</v>
      </c>
    </row>
    <row r="27" spans="2:11" ht="11.25">
      <c r="B27" s="106" t="s">
        <v>94</v>
      </c>
      <c r="C27" s="106">
        <v>39142</v>
      </c>
      <c r="D27" s="144">
        <v>104.91</v>
      </c>
      <c r="E27" s="144">
        <v>107.21</v>
      </c>
      <c r="F27" s="144">
        <v>105.62</v>
      </c>
      <c r="G27" s="144">
        <v>105.67</v>
      </c>
      <c r="H27" s="144">
        <v>108.24</v>
      </c>
      <c r="I27" s="144">
        <v>92.79</v>
      </c>
      <c r="J27" s="144">
        <v>104.41</v>
      </c>
      <c r="K27" s="144">
        <v>111.86</v>
      </c>
    </row>
    <row r="28" spans="2:11" s="7" customFormat="1" ht="11.25">
      <c r="B28" s="106" t="s">
        <v>94</v>
      </c>
      <c r="C28" s="106">
        <v>39173</v>
      </c>
      <c r="D28" s="144">
        <v>105.96</v>
      </c>
      <c r="E28" s="144">
        <v>102.5</v>
      </c>
      <c r="F28" s="144">
        <v>107.47</v>
      </c>
      <c r="G28" s="144">
        <v>116.28</v>
      </c>
      <c r="H28" s="144">
        <v>109.64</v>
      </c>
      <c r="I28" s="144">
        <v>89.5</v>
      </c>
      <c r="J28" s="144">
        <v>104.83</v>
      </c>
      <c r="K28" s="144">
        <v>98.06</v>
      </c>
    </row>
    <row r="29" spans="2:11" s="7" customFormat="1" ht="11.25">
      <c r="B29" s="106" t="s">
        <v>94</v>
      </c>
      <c r="C29" s="106">
        <v>39203</v>
      </c>
      <c r="D29" s="144">
        <v>107.77</v>
      </c>
      <c r="E29" s="144">
        <v>110.52</v>
      </c>
      <c r="F29" s="144">
        <v>108.67</v>
      </c>
      <c r="G29" s="144">
        <v>120.38</v>
      </c>
      <c r="H29" s="144">
        <v>111.18</v>
      </c>
      <c r="I29" s="144">
        <v>103.47</v>
      </c>
      <c r="J29" s="144">
        <v>106.78</v>
      </c>
      <c r="K29" s="144">
        <v>107.19</v>
      </c>
    </row>
    <row r="30" spans="2:11" s="7" customFormat="1" ht="11.25">
      <c r="B30" s="106" t="s">
        <v>94</v>
      </c>
      <c r="C30" s="106">
        <v>39234</v>
      </c>
      <c r="D30" s="144">
        <v>108.71</v>
      </c>
      <c r="E30" s="144">
        <v>105.31</v>
      </c>
      <c r="F30" s="144">
        <v>110.61</v>
      </c>
      <c r="G30" s="144">
        <v>108.04</v>
      </c>
      <c r="H30" s="144">
        <v>112.05</v>
      </c>
      <c r="I30" s="144">
        <v>101.1</v>
      </c>
      <c r="J30" s="144">
        <v>106.86</v>
      </c>
      <c r="K30" s="144">
        <v>105.16</v>
      </c>
    </row>
    <row r="31" spans="2:11" s="7" customFormat="1" ht="11.25">
      <c r="B31" s="106" t="s">
        <v>94</v>
      </c>
      <c r="C31" s="106">
        <v>39264</v>
      </c>
      <c r="D31" s="144">
        <v>110.81</v>
      </c>
      <c r="E31" s="144">
        <v>111.2</v>
      </c>
      <c r="F31" s="144">
        <v>114.06</v>
      </c>
      <c r="G31" s="144">
        <v>127.89</v>
      </c>
      <c r="H31" s="144">
        <v>111.78</v>
      </c>
      <c r="I31" s="144">
        <v>104.78</v>
      </c>
      <c r="J31" s="144">
        <v>108.74</v>
      </c>
      <c r="K31" s="144">
        <v>104.27</v>
      </c>
    </row>
    <row r="32" spans="2:11" s="7" customFormat="1" ht="11.25">
      <c r="B32" s="106" t="s">
        <v>94</v>
      </c>
      <c r="C32" s="106">
        <v>39295</v>
      </c>
      <c r="D32" s="144">
        <v>112.8</v>
      </c>
      <c r="E32" s="144">
        <v>116.83</v>
      </c>
      <c r="F32" s="144">
        <v>117.03</v>
      </c>
      <c r="G32" s="144">
        <v>130.99</v>
      </c>
      <c r="H32" s="144">
        <v>112.81</v>
      </c>
      <c r="I32" s="144">
        <v>111.78</v>
      </c>
      <c r="J32" s="144">
        <v>110.44</v>
      </c>
      <c r="K32" s="144">
        <v>110.09</v>
      </c>
    </row>
    <row r="33" spans="2:11" s="7" customFormat="1" ht="11.25">
      <c r="B33" s="106" t="s">
        <v>94</v>
      </c>
      <c r="C33" s="106">
        <v>39326</v>
      </c>
      <c r="D33" s="144">
        <v>113.34</v>
      </c>
      <c r="E33" s="144">
        <v>109.07</v>
      </c>
      <c r="F33" s="144">
        <v>119.3</v>
      </c>
      <c r="G33" s="144">
        <v>111.41</v>
      </c>
      <c r="H33" s="144">
        <v>111.96</v>
      </c>
      <c r="I33" s="144">
        <v>98.97</v>
      </c>
      <c r="J33" s="144">
        <v>110.38</v>
      </c>
      <c r="K33" s="144">
        <v>111</v>
      </c>
    </row>
    <row r="34" spans="2:11" s="7" customFormat="1" ht="11.25">
      <c r="B34" s="106" t="s">
        <v>94</v>
      </c>
      <c r="C34" s="106">
        <v>39356</v>
      </c>
      <c r="D34" s="144">
        <v>116.66</v>
      </c>
      <c r="E34" s="144">
        <v>117.95</v>
      </c>
      <c r="F34" s="144">
        <v>125.57</v>
      </c>
      <c r="G34" s="144">
        <v>133.78</v>
      </c>
      <c r="H34" s="144">
        <v>113.09</v>
      </c>
      <c r="I34" s="144">
        <v>115.78</v>
      </c>
      <c r="J34" s="144">
        <v>112.38</v>
      </c>
      <c r="K34" s="144">
        <v>109.79</v>
      </c>
    </row>
    <row r="35" spans="2:11" s="7" customFormat="1" ht="11.25">
      <c r="B35" s="106" t="s">
        <v>94</v>
      </c>
      <c r="C35" s="106">
        <v>39387</v>
      </c>
      <c r="D35" s="144">
        <v>118.29</v>
      </c>
      <c r="E35" s="144">
        <v>103.66</v>
      </c>
      <c r="F35" s="144">
        <v>127.85</v>
      </c>
      <c r="G35" s="144">
        <v>100</v>
      </c>
      <c r="H35" s="144">
        <v>114.25</v>
      </c>
      <c r="I35" s="144">
        <v>104.35</v>
      </c>
      <c r="J35" s="144">
        <v>114.17</v>
      </c>
      <c r="K35" s="144">
        <v>105.62</v>
      </c>
    </row>
    <row r="36" spans="2:11" s="7" customFormat="1" ht="11.25">
      <c r="B36" s="106" t="s">
        <v>94</v>
      </c>
      <c r="C36" s="106">
        <v>39417</v>
      </c>
      <c r="D36" s="144">
        <v>121.08</v>
      </c>
      <c r="E36" s="144">
        <v>102.57</v>
      </c>
      <c r="F36" s="144">
        <v>133.78</v>
      </c>
      <c r="G36" s="144">
        <v>109.04</v>
      </c>
      <c r="H36" s="144">
        <v>116.43</v>
      </c>
      <c r="I36" s="144">
        <v>94.7</v>
      </c>
      <c r="J36" s="144">
        <v>115.16</v>
      </c>
      <c r="K36" s="144">
        <v>100.44</v>
      </c>
    </row>
    <row r="37" spans="2:11" s="7" customFormat="1" ht="11.25">
      <c r="B37" s="205" t="s">
        <v>232</v>
      </c>
      <c r="C37" s="205">
        <v>39448</v>
      </c>
      <c r="D37" s="222">
        <v>124.45</v>
      </c>
      <c r="E37" s="222">
        <v>93.15</v>
      </c>
      <c r="F37" s="222">
        <v>137.8</v>
      </c>
      <c r="G37" s="222">
        <v>86.76</v>
      </c>
      <c r="H37" s="222">
        <v>120.01</v>
      </c>
      <c r="I37" s="222">
        <v>103.48</v>
      </c>
      <c r="J37" s="222">
        <v>117.69</v>
      </c>
      <c r="K37" s="222">
        <v>93.15</v>
      </c>
    </row>
    <row r="38" spans="2:11" s="7" customFormat="1" ht="11.25">
      <c r="B38" s="107" t="s">
        <v>94</v>
      </c>
      <c r="C38" s="107">
        <v>39479</v>
      </c>
      <c r="D38" s="144">
        <v>124.87</v>
      </c>
      <c r="E38" s="144">
        <v>89.5</v>
      </c>
      <c r="F38" s="144">
        <v>138.66</v>
      </c>
      <c r="G38" s="144">
        <v>81.88</v>
      </c>
      <c r="H38" s="144">
        <v>122.68</v>
      </c>
      <c r="I38" s="144">
        <v>96.7</v>
      </c>
      <c r="J38" s="144">
        <v>117.45</v>
      </c>
      <c r="K38" s="144">
        <v>90.85</v>
      </c>
    </row>
    <row r="39" spans="2:11" s="7" customFormat="1" ht="11.25">
      <c r="B39" s="107" t="s">
        <v>94</v>
      </c>
      <c r="C39" s="107">
        <v>39508</v>
      </c>
      <c r="D39" s="144">
        <v>128</v>
      </c>
      <c r="E39" s="144">
        <v>86.04</v>
      </c>
      <c r="F39" s="144">
        <v>140.59</v>
      </c>
      <c r="G39" s="144">
        <v>78.04</v>
      </c>
      <c r="H39" s="144">
        <v>128.08</v>
      </c>
      <c r="I39" s="144">
        <v>79.13</v>
      </c>
      <c r="J39" s="144">
        <v>120.97</v>
      </c>
      <c r="K39" s="144">
        <v>92.31</v>
      </c>
    </row>
    <row r="40" spans="2:11" s="7" customFormat="1" ht="11.25">
      <c r="B40" s="107" t="s">
        <v>94</v>
      </c>
      <c r="C40" s="107">
        <v>39539</v>
      </c>
      <c r="D40" s="144">
        <v>131.36</v>
      </c>
      <c r="E40" s="144">
        <v>93.44</v>
      </c>
      <c r="F40" s="144">
        <v>144.48</v>
      </c>
      <c r="G40" s="144">
        <v>95.55</v>
      </c>
      <c r="H40" s="144">
        <v>132.12</v>
      </c>
      <c r="I40" s="144">
        <v>84.81</v>
      </c>
      <c r="J40" s="144">
        <v>123.65</v>
      </c>
      <c r="K40" s="144">
        <v>94.1</v>
      </c>
    </row>
    <row r="41" spans="2:11" s="7" customFormat="1" ht="11.25">
      <c r="B41" s="107" t="s">
        <v>94</v>
      </c>
      <c r="C41" s="107">
        <v>39569</v>
      </c>
      <c r="D41" s="144">
        <v>137.69</v>
      </c>
      <c r="E41" s="144">
        <v>122.41</v>
      </c>
      <c r="F41" s="144">
        <v>154.12</v>
      </c>
      <c r="G41" s="144">
        <v>162.4</v>
      </c>
      <c r="H41" s="144">
        <v>138.95</v>
      </c>
      <c r="I41" s="144">
        <v>115.42</v>
      </c>
      <c r="J41" s="144">
        <v>125.27</v>
      </c>
      <c r="K41" s="144">
        <v>100.33</v>
      </c>
    </row>
    <row r="42" spans="2:11" s="7" customFormat="1" ht="11.25">
      <c r="B42" s="107" t="s">
        <v>94</v>
      </c>
      <c r="C42" s="107">
        <v>39600</v>
      </c>
      <c r="D42" s="144">
        <v>146.49</v>
      </c>
      <c r="E42" s="144">
        <v>110.82</v>
      </c>
      <c r="F42" s="144">
        <v>174.99</v>
      </c>
      <c r="G42" s="144">
        <v>129.81</v>
      </c>
      <c r="H42" s="144">
        <v>144.71</v>
      </c>
      <c r="I42" s="144">
        <v>93.26</v>
      </c>
      <c r="J42" s="144">
        <v>128.69</v>
      </c>
      <c r="K42" s="144">
        <v>103.34</v>
      </c>
    </row>
    <row r="43" spans="2:11" s="7" customFormat="1" ht="11.25">
      <c r="B43" s="107" t="s">
        <v>94</v>
      </c>
      <c r="C43" s="107">
        <v>39630</v>
      </c>
      <c r="D43" s="144">
        <v>153.57</v>
      </c>
      <c r="E43" s="144">
        <v>116.28</v>
      </c>
      <c r="F43" s="144">
        <v>188.68</v>
      </c>
      <c r="G43" s="144">
        <v>132.01</v>
      </c>
      <c r="H43" s="144">
        <v>148.74</v>
      </c>
      <c r="I43" s="144">
        <v>122.88</v>
      </c>
      <c r="J43" s="144">
        <v>132.28</v>
      </c>
      <c r="K43" s="144">
        <v>104.49</v>
      </c>
    </row>
    <row r="44" spans="2:11" s="7" customFormat="1" ht="11.25">
      <c r="B44" s="109" t="s">
        <v>94</v>
      </c>
      <c r="C44" s="109">
        <v>39661</v>
      </c>
      <c r="D44" s="145">
        <v>157.39</v>
      </c>
      <c r="E44" s="145">
        <v>109.55</v>
      </c>
      <c r="F44" s="145">
        <v>193.33</v>
      </c>
      <c r="G44" s="145">
        <v>126.74</v>
      </c>
      <c r="H44" s="145">
        <v>155.44</v>
      </c>
      <c r="I44" s="145">
        <v>110.51</v>
      </c>
      <c r="J44" s="145">
        <v>134.12</v>
      </c>
      <c r="K44" s="145">
        <v>98.65</v>
      </c>
    </row>
    <row r="45" spans="2:11" s="7" customFormat="1" ht="15" customHeight="1">
      <c r="B45" s="55"/>
      <c r="C45" s="146" t="s">
        <v>193</v>
      </c>
      <c r="D45" s="147"/>
      <c r="E45" s="62"/>
      <c r="F45" s="147"/>
      <c r="G45" s="147"/>
      <c r="H45" s="144"/>
      <c r="I45" s="144"/>
      <c r="J45" s="144"/>
      <c r="K45" s="144"/>
    </row>
    <row r="46" spans="2:11" s="7" customFormat="1" ht="11.25">
      <c r="B46" s="55"/>
      <c r="C46" s="60" t="s">
        <v>245</v>
      </c>
      <c r="D46" s="148">
        <v>39.530141843971634</v>
      </c>
      <c r="E46" s="148">
        <v>-6.231276213301385</v>
      </c>
      <c r="F46" s="148">
        <v>65.19695804494575</v>
      </c>
      <c r="G46" s="148">
        <v>-3.2445224826322727</v>
      </c>
      <c r="H46" s="148">
        <v>37.78920308483289</v>
      </c>
      <c r="I46" s="148">
        <v>-1.1361603149042776</v>
      </c>
      <c r="J46" s="148">
        <v>21.441506700470846</v>
      </c>
      <c r="K46" s="148">
        <v>-10.39149786538287</v>
      </c>
    </row>
    <row r="47" spans="2:11" s="7" customFormat="1" ht="11.25">
      <c r="B47" s="55"/>
      <c r="C47" s="60" t="s">
        <v>194</v>
      </c>
      <c r="D47" s="148">
        <v>28.842562330749843</v>
      </c>
      <c r="E47" s="148">
        <v>-1.3751441199077785</v>
      </c>
      <c r="F47" s="148">
        <v>46.644005300455184</v>
      </c>
      <c r="G47" s="148">
        <v>0.6184521797904852</v>
      </c>
      <c r="H47" s="148">
        <v>24.703313287448857</v>
      </c>
      <c r="I47" s="148">
        <v>1.4317887293818776</v>
      </c>
      <c r="J47" s="148">
        <v>17.849736048265452</v>
      </c>
      <c r="K47" s="148">
        <v>-4.274999076275066</v>
      </c>
    </row>
    <row r="48" spans="2:11" s="7" customFormat="1" ht="11.25">
      <c r="B48" s="63"/>
      <c r="C48" s="64" t="s">
        <v>195</v>
      </c>
      <c r="D48" s="149">
        <v>23.683320885254954</v>
      </c>
      <c r="E48" s="149">
        <v>0.4725519406666878</v>
      </c>
      <c r="F48" s="149">
        <v>39.04932356917885</v>
      </c>
      <c r="G48" s="149">
        <v>3.350361268351043</v>
      </c>
      <c r="H48" s="149">
        <v>18.739250614250658</v>
      </c>
      <c r="I48" s="149">
        <v>0.23415547923819613</v>
      </c>
      <c r="J48" s="149">
        <v>14.983728829663413</v>
      </c>
      <c r="K48" s="149">
        <v>-1.9279326241712247</v>
      </c>
    </row>
    <row r="49" spans="2:11" s="7" customFormat="1" ht="11.25">
      <c r="B49" s="136"/>
      <c r="C49" s="60" t="s">
        <v>196</v>
      </c>
      <c r="D49" s="61"/>
      <c r="E49" s="61"/>
      <c r="F49" s="61"/>
      <c r="G49" s="61"/>
      <c r="H49" s="150"/>
      <c r="I49" s="62"/>
      <c r="J49" s="62"/>
      <c r="K49" s="62"/>
    </row>
    <row r="50" s="7" customFormat="1" ht="11.25">
      <c r="B50" s="136"/>
    </row>
    <row r="51" s="7" customFormat="1" ht="11.25">
      <c r="B51" s="136"/>
    </row>
    <row r="52" s="7" customFormat="1" ht="11.25">
      <c r="B52" s="136"/>
    </row>
    <row r="53" s="7" customFormat="1" ht="11.25">
      <c r="B53" s="136"/>
    </row>
    <row r="54" spans="5:11" ht="11.25">
      <c r="E54" s="7"/>
      <c r="F54" s="7"/>
      <c r="G54" s="7"/>
      <c r="H54" s="7"/>
      <c r="I54" s="7"/>
      <c r="J54" s="7"/>
      <c r="K54" s="7"/>
    </row>
  </sheetData>
  <mergeCells count="3">
    <mergeCell ref="D7:E7"/>
    <mergeCell ref="H7:I7"/>
    <mergeCell ref="C7:C8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5" customWidth="1"/>
    <col min="2" max="2" width="5.00390625" style="3" bestFit="1" customWidth="1"/>
    <col min="3" max="3" width="18.7109375" style="55" customWidth="1"/>
    <col min="4" max="7" width="8.8515625" style="61" customWidth="1"/>
    <col min="8" max="11" width="8.8515625" style="62" customWidth="1"/>
    <col min="12" max="12" width="8.8515625" style="61" customWidth="1"/>
    <col min="13" max="13" width="8.8515625" style="62" customWidth="1"/>
    <col min="14" max="15" width="8.8515625" style="61" customWidth="1"/>
    <col min="16" max="16" width="10.00390625" style="55" customWidth="1"/>
    <col min="17" max="16384" width="11.421875" style="55" customWidth="1"/>
  </cols>
  <sheetData>
    <row r="1" spans="2:15" ht="12.75">
      <c r="B1" s="131" t="s">
        <v>185</v>
      </c>
      <c r="C1" s="132"/>
      <c r="D1" s="7"/>
      <c r="E1" s="7"/>
      <c r="F1" s="7"/>
      <c r="G1" s="55"/>
      <c r="H1" s="55"/>
      <c r="I1" s="55"/>
      <c r="J1" s="55"/>
      <c r="K1" s="55"/>
      <c r="L1" s="55"/>
      <c r="M1" s="55"/>
      <c r="N1" s="55"/>
      <c r="O1" s="133" t="s">
        <v>239</v>
      </c>
    </row>
    <row r="3" ht="11.25">
      <c r="C3" s="3" t="s">
        <v>197</v>
      </c>
    </row>
    <row r="4" spans="3:15" ht="11.25">
      <c r="C4" s="137" t="s">
        <v>198</v>
      </c>
      <c r="D4" s="62"/>
      <c r="E4" s="62"/>
      <c r="F4" s="62"/>
      <c r="G4" s="62"/>
      <c r="I4" s="151"/>
      <c r="L4" s="62"/>
      <c r="N4" s="62"/>
      <c r="O4" s="62"/>
    </row>
    <row r="5" spans="2:15" ht="11.25">
      <c r="B5" s="5"/>
      <c r="C5" s="13" t="s">
        <v>235</v>
      </c>
      <c r="D5" s="62"/>
      <c r="E5" s="62"/>
      <c r="F5" s="62"/>
      <c r="G5" s="152"/>
      <c r="I5" s="151"/>
      <c r="L5" s="62"/>
      <c r="N5" s="62"/>
      <c r="O5" s="62"/>
    </row>
    <row r="6" spans="2:15" ht="11.25">
      <c r="B6" s="5"/>
      <c r="C6" s="13"/>
      <c r="D6" s="62"/>
      <c r="E6" s="62"/>
      <c r="F6" s="62"/>
      <c r="G6" s="152"/>
      <c r="I6" s="151"/>
      <c r="L6" s="62"/>
      <c r="N6" s="62"/>
      <c r="O6" s="62"/>
    </row>
    <row r="7" spans="2:15" s="7" customFormat="1" ht="14.25" customHeight="1">
      <c r="B7" s="226"/>
      <c r="C7" s="271" t="s">
        <v>31</v>
      </c>
      <c r="D7" s="273" t="s">
        <v>37</v>
      </c>
      <c r="E7" s="273"/>
      <c r="F7" s="273" t="s">
        <v>163</v>
      </c>
      <c r="G7" s="273"/>
      <c r="H7" s="273" t="s">
        <v>199</v>
      </c>
      <c r="I7" s="273"/>
      <c r="J7" s="274" t="s">
        <v>200</v>
      </c>
      <c r="K7" s="274"/>
      <c r="L7" s="274" t="s">
        <v>201</v>
      </c>
      <c r="M7" s="274"/>
      <c r="N7" s="274" t="s">
        <v>202</v>
      </c>
      <c r="O7" s="274"/>
    </row>
    <row r="8" spans="2:15" s="7" customFormat="1" ht="14.25" customHeight="1" thickBot="1">
      <c r="B8" s="227"/>
      <c r="C8" s="272"/>
      <c r="D8" s="153" t="s">
        <v>191</v>
      </c>
      <c r="E8" s="153" t="s">
        <v>192</v>
      </c>
      <c r="F8" s="153" t="s">
        <v>191</v>
      </c>
      <c r="G8" s="153" t="s">
        <v>192</v>
      </c>
      <c r="H8" s="153" t="s">
        <v>191</v>
      </c>
      <c r="I8" s="153" t="s">
        <v>192</v>
      </c>
      <c r="J8" s="153" t="s">
        <v>191</v>
      </c>
      <c r="K8" s="153" t="s">
        <v>192</v>
      </c>
      <c r="L8" s="153" t="s">
        <v>191</v>
      </c>
      <c r="M8" s="153" t="s">
        <v>192</v>
      </c>
      <c r="N8" s="153" t="s">
        <v>191</v>
      </c>
      <c r="O8" s="153" t="s">
        <v>192</v>
      </c>
    </row>
    <row r="9" spans="2:15" s="7" customFormat="1" ht="12" thickTop="1">
      <c r="B9" s="106" t="s">
        <v>95</v>
      </c>
      <c r="C9" s="106">
        <v>38596</v>
      </c>
      <c r="D9" s="144">
        <v>96.07</v>
      </c>
      <c r="E9" s="144">
        <v>86.5</v>
      </c>
      <c r="F9" s="144">
        <v>101.28</v>
      </c>
      <c r="G9" s="144">
        <v>90.3</v>
      </c>
      <c r="H9" s="144">
        <v>97.07</v>
      </c>
      <c r="I9" s="144">
        <v>88.28</v>
      </c>
      <c r="J9" s="144">
        <v>92.78</v>
      </c>
      <c r="K9" s="144">
        <v>66.91</v>
      </c>
      <c r="L9" s="144">
        <v>87.18</v>
      </c>
      <c r="M9" s="144">
        <v>88.72</v>
      </c>
      <c r="N9" s="144">
        <v>93.56</v>
      </c>
      <c r="O9" s="144">
        <v>78.39</v>
      </c>
    </row>
    <row r="10" spans="2:15" ht="11.25">
      <c r="B10" s="106" t="s">
        <v>94</v>
      </c>
      <c r="C10" s="106">
        <v>38626</v>
      </c>
      <c r="D10" s="144">
        <v>97.86</v>
      </c>
      <c r="E10" s="144">
        <v>83.75</v>
      </c>
      <c r="F10" s="144">
        <v>97.02</v>
      </c>
      <c r="G10" s="144">
        <v>83.18</v>
      </c>
      <c r="H10" s="144">
        <v>99.12</v>
      </c>
      <c r="I10" s="144">
        <v>85.18</v>
      </c>
      <c r="J10" s="144">
        <v>96.6</v>
      </c>
      <c r="K10" s="144">
        <v>63.64</v>
      </c>
      <c r="L10" s="144">
        <v>95.72</v>
      </c>
      <c r="M10" s="144">
        <v>88.33</v>
      </c>
      <c r="N10" s="144">
        <v>95.14</v>
      </c>
      <c r="O10" s="144">
        <v>80.9</v>
      </c>
    </row>
    <row r="11" spans="2:15" ht="11.25">
      <c r="B11" s="106" t="s">
        <v>94</v>
      </c>
      <c r="C11" s="106">
        <v>38657</v>
      </c>
      <c r="D11" s="144">
        <v>96.85</v>
      </c>
      <c r="E11" s="144">
        <v>91.2</v>
      </c>
      <c r="F11" s="144">
        <v>102.31</v>
      </c>
      <c r="G11" s="144">
        <v>83.14</v>
      </c>
      <c r="H11" s="144">
        <v>97.77</v>
      </c>
      <c r="I11" s="144">
        <v>92.89</v>
      </c>
      <c r="J11" s="144">
        <v>94.59</v>
      </c>
      <c r="K11" s="144">
        <v>88.91</v>
      </c>
      <c r="L11" s="144">
        <v>94.4</v>
      </c>
      <c r="M11" s="144">
        <v>95.93</v>
      </c>
      <c r="N11" s="144">
        <v>91.37</v>
      </c>
      <c r="O11" s="144">
        <v>89.19</v>
      </c>
    </row>
    <row r="12" spans="2:15" ht="11.25">
      <c r="B12" s="106" t="s">
        <v>94</v>
      </c>
      <c r="C12" s="106">
        <v>38687</v>
      </c>
      <c r="D12" s="144">
        <v>96.05</v>
      </c>
      <c r="E12" s="144">
        <v>89.88</v>
      </c>
      <c r="F12" s="144">
        <v>96.4</v>
      </c>
      <c r="G12" s="144">
        <v>97.21</v>
      </c>
      <c r="H12" s="144">
        <v>97.46</v>
      </c>
      <c r="I12" s="144">
        <v>86.36</v>
      </c>
      <c r="J12" s="144">
        <v>97.92</v>
      </c>
      <c r="K12" s="144">
        <v>67.21</v>
      </c>
      <c r="L12" s="144">
        <v>90.74</v>
      </c>
      <c r="M12" s="144">
        <v>102.76</v>
      </c>
      <c r="N12" s="144">
        <v>91.36</v>
      </c>
      <c r="O12" s="144">
        <v>97.44</v>
      </c>
    </row>
    <row r="13" spans="2:15" ht="11.25">
      <c r="B13" s="205" t="s">
        <v>96</v>
      </c>
      <c r="C13" s="205">
        <v>38718</v>
      </c>
      <c r="D13" s="222">
        <v>95.96</v>
      </c>
      <c r="E13" s="222">
        <v>88.46</v>
      </c>
      <c r="F13" s="222">
        <v>97.8</v>
      </c>
      <c r="G13" s="222">
        <v>88.01</v>
      </c>
      <c r="H13" s="222">
        <v>97.45</v>
      </c>
      <c r="I13" s="222">
        <v>91.42</v>
      </c>
      <c r="J13" s="222">
        <v>95.88</v>
      </c>
      <c r="K13" s="222">
        <v>65.49</v>
      </c>
      <c r="L13" s="222">
        <v>92.97</v>
      </c>
      <c r="M13" s="222">
        <v>92.2</v>
      </c>
      <c r="N13" s="222">
        <v>90.98</v>
      </c>
      <c r="O13" s="222">
        <v>80.53</v>
      </c>
    </row>
    <row r="14" spans="2:15" ht="11.25">
      <c r="B14" s="107" t="s">
        <v>94</v>
      </c>
      <c r="C14" s="107">
        <v>38749</v>
      </c>
      <c r="D14" s="144">
        <v>96.04</v>
      </c>
      <c r="E14" s="144">
        <v>81.55</v>
      </c>
      <c r="F14" s="144">
        <v>99.7</v>
      </c>
      <c r="G14" s="144">
        <v>77.96</v>
      </c>
      <c r="H14" s="144">
        <v>96.83</v>
      </c>
      <c r="I14" s="144">
        <v>82.94</v>
      </c>
      <c r="J14" s="144">
        <v>97.8</v>
      </c>
      <c r="K14" s="144">
        <v>52.56</v>
      </c>
      <c r="L14" s="144">
        <v>94.3</v>
      </c>
      <c r="M14" s="144">
        <v>82.7</v>
      </c>
      <c r="N14" s="144">
        <v>90.89</v>
      </c>
      <c r="O14" s="144">
        <v>85.33</v>
      </c>
    </row>
    <row r="15" spans="2:15" ht="11.25">
      <c r="B15" s="107" t="s">
        <v>94</v>
      </c>
      <c r="C15" s="107">
        <v>38777</v>
      </c>
      <c r="D15" s="144">
        <v>99.14</v>
      </c>
      <c r="E15" s="144">
        <v>102.26</v>
      </c>
      <c r="F15" s="144">
        <v>102.46</v>
      </c>
      <c r="G15" s="144">
        <v>101.18</v>
      </c>
      <c r="H15" s="144">
        <v>100.13</v>
      </c>
      <c r="I15" s="144">
        <v>102.07</v>
      </c>
      <c r="J15" s="144">
        <v>100.84</v>
      </c>
      <c r="K15" s="144">
        <v>88.24</v>
      </c>
      <c r="L15" s="144">
        <v>105.08</v>
      </c>
      <c r="M15" s="144">
        <v>93.86</v>
      </c>
      <c r="N15" s="144">
        <v>90.69</v>
      </c>
      <c r="O15" s="144">
        <v>110.51</v>
      </c>
    </row>
    <row r="16" spans="2:15" ht="11.25">
      <c r="B16" s="107" t="s">
        <v>94</v>
      </c>
      <c r="C16" s="107">
        <v>38808</v>
      </c>
      <c r="D16" s="144">
        <v>99.76</v>
      </c>
      <c r="E16" s="144">
        <v>88.91</v>
      </c>
      <c r="F16" s="144">
        <v>102.69</v>
      </c>
      <c r="G16" s="144">
        <v>84.6</v>
      </c>
      <c r="H16" s="144">
        <v>100.26</v>
      </c>
      <c r="I16" s="144">
        <v>87.96</v>
      </c>
      <c r="J16" s="144">
        <v>100.58</v>
      </c>
      <c r="K16" s="144">
        <v>84.04</v>
      </c>
      <c r="L16" s="144">
        <v>95.25</v>
      </c>
      <c r="M16" s="144">
        <v>80.8</v>
      </c>
      <c r="N16" s="144">
        <v>96.57</v>
      </c>
      <c r="O16" s="144">
        <v>100.83</v>
      </c>
    </row>
    <row r="17" spans="2:15" ht="11.25">
      <c r="B17" s="107" t="s">
        <v>94</v>
      </c>
      <c r="C17" s="107">
        <v>38838</v>
      </c>
      <c r="D17" s="144">
        <v>101.47</v>
      </c>
      <c r="E17" s="144">
        <v>94.51</v>
      </c>
      <c r="F17" s="144">
        <v>101.55</v>
      </c>
      <c r="G17" s="144">
        <v>97.63</v>
      </c>
      <c r="H17" s="144">
        <v>101.46</v>
      </c>
      <c r="I17" s="144">
        <v>92.9</v>
      </c>
      <c r="J17" s="144">
        <v>102.02</v>
      </c>
      <c r="K17" s="144">
        <v>92.34</v>
      </c>
      <c r="L17" s="144">
        <v>99.98</v>
      </c>
      <c r="M17" s="144">
        <v>98.4</v>
      </c>
      <c r="N17" s="144">
        <v>101.75</v>
      </c>
      <c r="O17" s="144">
        <v>96.65</v>
      </c>
    </row>
    <row r="18" spans="2:15" ht="11.25">
      <c r="B18" s="107" t="s">
        <v>94</v>
      </c>
      <c r="C18" s="107">
        <v>38869</v>
      </c>
      <c r="D18" s="144">
        <v>102.09</v>
      </c>
      <c r="E18" s="144">
        <v>94.98</v>
      </c>
      <c r="F18" s="144">
        <v>101.4</v>
      </c>
      <c r="G18" s="144">
        <v>100.54</v>
      </c>
      <c r="H18" s="144">
        <v>100.45</v>
      </c>
      <c r="I18" s="144">
        <v>93.84</v>
      </c>
      <c r="J18" s="144">
        <v>101.69</v>
      </c>
      <c r="K18" s="144">
        <v>98.25</v>
      </c>
      <c r="L18" s="144">
        <v>105.19</v>
      </c>
      <c r="M18" s="144">
        <v>88.04</v>
      </c>
      <c r="N18" s="144">
        <v>106.86</v>
      </c>
      <c r="O18" s="144">
        <v>96.87</v>
      </c>
    </row>
    <row r="19" spans="2:15" ht="11.25">
      <c r="B19" s="107" t="s">
        <v>94</v>
      </c>
      <c r="C19" s="107">
        <v>38899</v>
      </c>
      <c r="D19" s="144">
        <v>100.8</v>
      </c>
      <c r="E19" s="144">
        <v>104.3</v>
      </c>
      <c r="F19" s="144">
        <v>99.7</v>
      </c>
      <c r="G19" s="144">
        <v>104.41</v>
      </c>
      <c r="H19" s="144">
        <v>100.14</v>
      </c>
      <c r="I19" s="144">
        <v>107.06</v>
      </c>
      <c r="J19" s="144">
        <v>96.27</v>
      </c>
      <c r="K19" s="144">
        <v>113.98</v>
      </c>
      <c r="L19" s="144">
        <v>97.3</v>
      </c>
      <c r="M19" s="144">
        <v>98.79</v>
      </c>
      <c r="N19" s="144">
        <v>106.84</v>
      </c>
      <c r="O19" s="144">
        <v>94.6</v>
      </c>
    </row>
    <row r="20" spans="2:15" ht="11.25">
      <c r="B20" s="107" t="s">
        <v>94</v>
      </c>
      <c r="C20" s="107">
        <v>38930</v>
      </c>
      <c r="D20" s="144">
        <v>102.28</v>
      </c>
      <c r="E20" s="144">
        <v>117.33</v>
      </c>
      <c r="F20" s="144">
        <v>98.83</v>
      </c>
      <c r="G20" s="144">
        <v>107.83</v>
      </c>
      <c r="H20" s="144">
        <v>99.79</v>
      </c>
      <c r="I20" s="144">
        <v>118.8</v>
      </c>
      <c r="J20" s="144">
        <v>102.41</v>
      </c>
      <c r="K20" s="144">
        <v>116.72</v>
      </c>
      <c r="L20" s="144">
        <v>102.74</v>
      </c>
      <c r="M20" s="144">
        <v>111.38</v>
      </c>
      <c r="N20" s="144">
        <v>112.33</v>
      </c>
      <c r="O20" s="144">
        <v>123.02</v>
      </c>
    </row>
    <row r="21" spans="2:15" ht="11.25">
      <c r="B21" s="107" t="s">
        <v>94</v>
      </c>
      <c r="C21" s="107">
        <v>38961</v>
      </c>
      <c r="D21" s="144">
        <v>101.6</v>
      </c>
      <c r="E21" s="144">
        <v>105</v>
      </c>
      <c r="F21" s="144">
        <v>100.43</v>
      </c>
      <c r="G21" s="144">
        <v>103.61</v>
      </c>
      <c r="H21" s="144">
        <v>100.15</v>
      </c>
      <c r="I21" s="144">
        <v>107.34</v>
      </c>
      <c r="J21" s="144">
        <v>101.3</v>
      </c>
      <c r="K21" s="144">
        <v>119.17</v>
      </c>
      <c r="L21" s="144">
        <v>100.53</v>
      </c>
      <c r="M21" s="144">
        <v>106.98</v>
      </c>
      <c r="N21" s="144">
        <v>109.29</v>
      </c>
      <c r="O21" s="144">
        <v>93.66</v>
      </c>
    </row>
    <row r="22" spans="2:15" ht="11.25">
      <c r="B22" s="107" t="s">
        <v>94</v>
      </c>
      <c r="C22" s="107">
        <v>38991</v>
      </c>
      <c r="D22" s="144">
        <v>100.75</v>
      </c>
      <c r="E22" s="144">
        <v>114.06</v>
      </c>
      <c r="F22" s="144">
        <v>98.69</v>
      </c>
      <c r="G22" s="144">
        <v>112.3</v>
      </c>
      <c r="H22" s="144">
        <v>100.72</v>
      </c>
      <c r="I22" s="144">
        <v>114.33</v>
      </c>
      <c r="J22" s="144">
        <v>101.34</v>
      </c>
      <c r="K22" s="144">
        <v>115.73</v>
      </c>
      <c r="L22" s="144">
        <v>102.77</v>
      </c>
      <c r="M22" s="144">
        <v>111.74</v>
      </c>
      <c r="N22" s="144">
        <v>101.48</v>
      </c>
      <c r="O22" s="144">
        <v>115.06</v>
      </c>
    </row>
    <row r="23" spans="2:15" ht="11.25">
      <c r="B23" s="107" t="s">
        <v>94</v>
      </c>
      <c r="C23" s="107">
        <v>39022</v>
      </c>
      <c r="D23" s="144">
        <v>100.61</v>
      </c>
      <c r="E23" s="144">
        <v>113.26</v>
      </c>
      <c r="F23" s="144">
        <v>97.23</v>
      </c>
      <c r="G23" s="144">
        <v>109.97</v>
      </c>
      <c r="H23" s="144">
        <v>101.35</v>
      </c>
      <c r="I23" s="144">
        <v>108.22</v>
      </c>
      <c r="J23" s="144">
        <v>99.16</v>
      </c>
      <c r="K23" s="144">
        <v>128.95</v>
      </c>
      <c r="L23" s="144">
        <v>104.06</v>
      </c>
      <c r="M23" s="144">
        <v>118.77</v>
      </c>
      <c r="N23" s="144">
        <v>98.27</v>
      </c>
      <c r="O23" s="144">
        <v>130.11</v>
      </c>
    </row>
    <row r="24" spans="2:15" ht="11.25">
      <c r="B24" s="109" t="s">
        <v>94</v>
      </c>
      <c r="C24" s="109">
        <v>39052</v>
      </c>
      <c r="D24" s="145">
        <v>99.5</v>
      </c>
      <c r="E24" s="145">
        <v>95.37</v>
      </c>
      <c r="F24" s="145">
        <v>99.51</v>
      </c>
      <c r="G24" s="145">
        <v>111.95</v>
      </c>
      <c r="H24" s="145">
        <v>101.27</v>
      </c>
      <c r="I24" s="145">
        <v>93.11</v>
      </c>
      <c r="J24" s="145">
        <v>100.71</v>
      </c>
      <c r="K24" s="145">
        <v>124.53</v>
      </c>
      <c r="L24" s="145">
        <v>99.82</v>
      </c>
      <c r="M24" s="145">
        <v>116.34</v>
      </c>
      <c r="N24" s="145">
        <v>94.06</v>
      </c>
      <c r="O24" s="145">
        <v>72.83</v>
      </c>
    </row>
    <row r="25" spans="2:15" s="7" customFormat="1" ht="11.25">
      <c r="B25" s="106" t="s">
        <v>224</v>
      </c>
      <c r="C25" s="106">
        <v>39083</v>
      </c>
      <c r="D25" s="144">
        <v>100.98</v>
      </c>
      <c r="E25" s="144">
        <v>110.56</v>
      </c>
      <c r="F25" s="144">
        <v>100.37</v>
      </c>
      <c r="G25" s="144">
        <v>115.75</v>
      </c>
      <c r="H25" s="144">
        <v>101.88</v>
      </c>
      <c r="I25" s="144">
        <v>110.88</v>
      </c>
      <c r="J25" s="144">
        <v>96.06</v>
      </c>
      <c r="K25" s="144">
        <v>80.64</v>
      </c>
      <c r="L25" s="144">
        <v>106.63</v>
      </c>
      <c r="M25" s="144">
        <v>108.54</v>
      </c>
      <c r="N25" s="144">
        <v>96.91</v>
      </c>
      <c r="O25" s="144">
        <v>111.98</v>
      </c>
    </row>
    <row r="26" spans="2:15" s="7" customFormat="1" ht="11.25">
      <c r="B26" s="106" t="s">
        <v>94</v>
      </c>
      <c r="C26" s="106">
        <v>39114</v>
      </c>
      <c r="D26" s="144">
        <v>100.78</v>
      </c>
      <c r="E26" s="144">
        <v>94.59</v>
      </c>
      <c r="F26" s="144">
        <v>98.5</v>
      </c>
      <c r="G26" s="144">
        <v>91.86</v>
      </c>
      <c r="H26" s="144">
        <v>102.9</v>
      </c>
      <c r="I26" s="144">
        <v>95.2</v>
      </c>
      <c r="J26" s="144">
        <v>98.18</v>
      </c>
      <c r="K26" s="144">
        <v>85.09</v>
      </c>
      <c r="L26" s="144">
        <v>106.72</v>
      </c>
      <c r="M26" s="144">
        <v>94.83</v>
      </c>
      <c r="N26" s="144">
        <v>93.06</v>
      </c>
      <c r="O26" s="144">
        <v>96.34</v>
      </c>
    </row>
    <row r="27" spans="2:15" s="7" customFormat="1" ht="11.25">
      <c r="B27" s="106" t="s">
        <v>94</v>
      </c>
      <c r="C27" s="106">
        <v>39142</v>
      </c>
      <c r="D27" s="144">
        <v>101.03</v>
      </c>
      <c r="E27" s="144">
        <v>125.05</v>
      </c>
      <c r="F27" s="144">
        <v>100.38</v>
      </c>
      <c r="G27" s="144">
        <v>125.62</v>
      </c>
      <c r="H27" s="144">
        <v>103.25</v>
      </c>
      <c r="I27" s="144">
        <v>121.66</v>
      </c>
      <c r="J27" s="144">
        <v>100.03</v>
      </c>
      <c r="K27" s="144">
        <v>143.63</v>
      </c>
      <c r="L27" s="144">
        <v>104.53</v>
      </c>
      <c r="M27" s="144">
        <v>131.78</v>
      </c>
      <c r="N27" s="144">
        <v>92.69</v>
      </c>
      <c r="O27" s="144">
        <v>129.67</v>
      </c>
    </row>
    <row r="28" spans="2:15" s="7" customFormat="1" ht="11.25">
      <c r="B28" s="106" t="s">
        <v>94</v>
      </c>
      <c r="C28" s="106">
        <v>39173</v>
      </c>
      <c r="D28" s="144">
        <v>105.41</v>
      </c>
      <c r="E28" s="144">
        <v>103.41</v>
      </c>
      <c r="F28" s="144">
        <v>107.22</v>
      </c>
      <c r="G28" s="144">
        <v>109.3</v>
      </c>
      <c r="H28" s="144">
        <v>105.69</v>
      </c>
      <c r="I28" s="144">
        <v>103.25</v>
      </c>
      <c r="J28" s="144">
        <v>103.03</v>
      </c>
      <c r="K28" s="144">
        <v>116.17</v>
      </c>
      <c r="L28" s="144">
        <v>112.88</v>
      </c>
      <c r="M28" s="144">
        <v>101.02</v>
      </c>
      <c r="N28" s="144">
        <v>100.04</v>
      </c>
      <c r="O28" s="144">
        <v>97.05</v>
      </c>
    </row>
    <row r="29" spans="2:15" s="7" customFormat="1" ht="11.25">
      <c r="B29" s="106" t="s">
        <v>94</v>
      </c>
      <c r="C29" s="106">
        <v>39203</v>
      </c>
      <c r="D29" s="144">
        <v>107.32</v>
      </c>
      <c r="E29" s="144">
        <v>120.28</v>
      </c>
      <c r="F29" s="144">
        <v>105.29</v>
      </c>
      <c r="G29" s="144">
        <v>130.1</v>
      </c>
      <c r="H29" s="144">
        <v>106.93</v>
      </c>
      <c r="I29" s="144">
        <v>121.6</v>
      </c>
      <c r="J29" s="144">
        <v>103.35</v>
      </c>
      <c r="K29" s="144">
        <v>132.75</v>
      </c>
      <c r="L29" s="144">
        <v>122.2</v>
      </c>
      <c r="M29" s="144">
        <v>107.39</v>
      </c>
      <c r="N29" s="144">
        <v>105.1</v>
      </c>
      <c r="O29" s="144">
        <v>110.48</v>
      </c>
    </row>
    <row r="30" spans="2:15" s="7" customFormat="1" ht="11.25">
      <c r="B30" s="106" t="s">
        <v>94</v>
      </c>
      <c r="C30" s="106">
        <v>39234</v>
      </c>
      <c r="D30" s="144">
        <v>108.07</v>
      </c>
      <c r="E30" s="144">
        <v>113.41</v>
      </c>
      <c r="F30" s="144">
        <v>102.34</v>
      </c>
      <c r="G30" s="144">
        <v>123.98</v>
      </c>
      <c r="H30" s="144">
        <v>108.57</v>
      </c>
      <c r="I30" s="144">
        <v>113.2</v>
      </c>
      <c r="J30" s="144">
        <v>97.95</v>
      </c>
      <c r="K30" s="144">
        <v>149.35</v>
      </c>
      <c r="L30" s="144">
        <v>123.07</v>
      </c>
      <c r="M30" s="144">
        <v>91.06</v>
      </c>
      <c r="N30" s="144">
        <v>107.74</v>
      </c>
      <c r="O30" s="144">
        <v>108.03</v>
      </c>
    </row>
    <row r="31" spans="2:15" s="7" customFormat="1" ht="11.25">
      <c r="B31" s="106" t="s">
        <v>94</v>
      </c>
      <c r="C31" s="106">
        <v>39264</v>
      </c>
      <c r="D31" s="144">
        <v>110.14</v>
      </c>
      <c r="E31" s="144">
        <v>128.97</v>
      </c>
      <c r="F31" s="144">
        <v>105.99</v>
      </c>
      <c r="G31" s="144">
        <v>129.01</v>
      </c>
      <c r="H31" s="144">
        <v>109.95</v>
      </c>
      <c r="I31" s="144">
        <v>125.26</v>
      </c>
      <c r="J31" s="144">
        <v>102.67</v>
      </c>
      <c r="K31" s="144">
        <v>142.24</v>
      </c>
      <c r="L31" s="144">
        <v>119.76</v>
      </c>
      <c r="M31" s="144">
        <v>110.9</v>
      </c>
      <c r="N31" s="144">
        <v>111.8</v>
      </c>
      <c r="O31" s="144">
        <v>146.63</v>
      </c>
    </row>
    <row r="32" spans="2:15" s="7" customFormat="1" ht="11.25">
      <c r="B32" s="106" t="s">
        <v>94</v>
      </c>
      <c r="C32" s="106">
        <v>39295</v>
      </c>
      <c r="D32" s="144">
        <v>111.11</v>
      </c>
      <c r="E32" s="144">
        <v>137.14</v>
      </c>
      <c r="F32" s="144">
        <v>102.3</v>
      </c>
      <c r="G32" s="144">
        <v>155.86</v>
      </c>
      <c r="H32" s="144">
        <v>112.23</v>
      </c>
      <c r="I32" s="144">
        <v>138.78</v>
      </c>
      <c r="J32" s="144">
        <v>98.28</v>
      </c>
      <c r="K32" s="144">
        <v>180.47</v>
      </c>
      <c r="L32" s="144">
        <v>117.19</v>
      </c>
      <c r="M32" s="144">
        <v>120.3</v>
      </c>
      <c r="N32" s="144">
        <v>115.5</v>
      </c>
      <c r="O32" s="144">
        <v>115.22</v>
      </c>
    </row>
    <row r="33" spans="2:15" s="7" customFormat="1" ht="11.25">
      <c r="B33" s="106" t="s">
        <v>94</v>
      </c>
      <c r="C33" s="106">
        <v>39326</v>
      </c>
      <c r="D33" s="144">
        <v>110.62</v>
      </c>
      <c r="E33" s="144">
        <v>127.47</v>
      </c>
      <c r="F33" s="144">
        <v>100.02</v>
      </c>
      <c r="G33" s="144">
        <v>149.85</v>
      </c>
      <c r="H33" s="144">
        <v>112.28</v>
      </c>
      <c r="I33" s="144">
        <v>117.34</v>
      </c>
      <c r="J33" s="144">
        <v>101.38</v>
      </c>
      <c r="K33" s="144">
        <v>173.28</v>
      </c>
      <c r="L33" s="144">
        <v>114.05</v>
      </c>
      <c r="M33" s="144">
        <v>110.52</v>
      </c>
      <c r="N33" s="144">
        <v>114.89</v>
      </c>
      <c r="O33" s="144">
        <v>143.23</v>
      </c>
    </row>
    <row r="34" spans="2:15" s="7" customFormat="1" ht="11.25">
      <c r="B34" s="106" t="s">
        <v>94</v>
      </c>
      <c r="C34" s="106">
        <v>39356</v>
      </c>
      <c r="D34" s="144">
        <v>111.38</v>
      </c>
      <c r="E34" s="144">
        <v>145.98</v>
      </c>
      <c r="F34" s="144">
        <v>102.22</v>
      </c>
      <c r="G34" s="144">
        <v>152.26</v>
      </c>
      <c r="H34" s="144">
        <v>111.37</v>
      </c>
      <c r="I34" s="144">
        <v>145.93</v>
      </c>
      <c r="J34" s="144">
        <v>98.63</v>
      </c>
      <c r="K34" s="144">
        <v>224.34</v>
      </c>
      <c r="L34" s="144">
        <v>117.66</v>
      </c>
      <c r="M34" s="144">
        <v>138.26</v>
      </c>
      <c r="N34" s="144">
        <v>120.12</v>
      </c>
      <c r="O34" s="144">
        <v>129.09</v>
      </c>
    </row>
    <row r="35" spans="2:15" s="7" customFormat="1" ht="11.25">
      <c r="B35" s="106" t="s">
        <v>94</v>
      </c>
      <c r="C35" s="106">
        <v>39387</v>
      </c>
      <c r="D35" s="144">
        <v>115.23</v>
      </c>
      <c r="E35" s="144">
        <v>137.58</v>
      </c>
      <c r="F35" s="144">
        <v>102.78</v>
      </c>
      <c r="G35" s="144">
        <v>155.56</v>
      </c>
      <c r="H35" s="144">
        <v>113.58</v>
      </c>
      <c r="I35" s="144">
        <v>130.61</v>
      </c>
      <c r="J35" s="144">
        <v>103.39</v>
      </c>
      <c r="K35" s="144">
        <v>194.5</v>
      </c>
      <c r="L35" s="144">
        <v>114.59</v>
      </c>
      <c r="M35" s="144">
        <v>137.98</v>
      </c>
      <c r="N35" s="144">
        <v>134.83</v>
      </c>
      <c r="O35" s="144">
        <v>136.35</v>
      </c>
    </row>
    <row r="36" spans="2:15" s="7" customFormat="1" ht="11.25">
      <c r="B36" s="106" t="s">
        <v>94</v>
      </c>
      <c r="C36" s="106">
        <v>39417</v>
      </c>
      <c r="D36" s="144">
        <v>116.77</v>
      </c>
      <c r="E36" s="144">
        <v>119.62</v>
      </c>
      <c r="F36" s="144">
        <v>107.19</v>
      </c>
      <c r="G36" s="144">
        <v>145.72</v>
      </c>
      <c r="H36" s="144">
        <v>113.68</v>
      </c>
      <c r="I36" s="144">
        <v>112.04</v>
      </c>
      <c r="J36" s="144">
        <v>101.69</v>
      </c>
      <c r="K36" s="144">
        <v>184.25</v>
      </c>
      <c r="L36" s="144">
        <v>118.97</v>
      </c>
      <c r="M36" s="144">
        <v>116.52</v>
      </c>
      <c r="N36" s="144">
        <v>139.3</v>
      </c>
      <c r="O36" s="144">
        <v>114.45</v>
      </c>
    </row>
    <row r="37" spans="2:15" s="7" customFormat="1" ht="11.25">
      <c r="B37" s="205" t="s">
        <v>232</v>
      </c>
      <c r="C37" s="205">
        <v>39448</v>
      </c>
      <c r="D37" s="222">
        <v>117</v>
      </c>
      <c r="E37" s="222">
        <v>138.94</v>
      </c>
      <c r="F37" s="222">
        <v>105.71</v>
      </c>
      <c r="G37" s="222">
        <v>176.59</v>
      </c>
      <c r="H37" s="222">
        <v>115.38</v>
      </c>
      <c r="I37" s="222">
        <v>144.47</v>
      </c>
      <c r="J37" s="222">
        <v>102.2</v>
      </c>
      <c r="K37" s="222">
        <v>181.5</v>
      </c>
      <c r="L37" s="222">
        <v>112.49</v>
      </c>
      <c r="M37" s="222">
        <v>126.18</v>
      </c>
      <c r="N37" s="222">
        <v>141.48</v>
      </c>
      <c r="O37" s="222">
        <v>90.41</v>
      </c>
    </row>
    <row r="38" spans="2:15" s="7" customFormat="1" ht="11.25">
      <c r="B38" s="107" t="s">
        <v>94</v>
      </c>
      <c r="C38" s="107">
        <v>39479</v>
      </c>
      <c r="D38" s="144">
        <v>121.49</v>
      </c>
      <c r="E38" s="144">
        <v>129.28</v>
      </c>
      <c r="F38" s="144">
        <v>110.11</v>
      </c>
      <c r="G38" s="144">
        <v>142.83</v>
      </c>
      <c r="H38" s="144">
        <v>119.29</v>
      </c>
      <c r="I38" s="144">
        <v>130.76</v>
      </c>
      <c r="J38" s="144">
        <v>104.36</v>
      </c>
      <c r="K38" s="144">
        <v>137.33</v>
      </c>
      <c r="L38" s="144">
        <v>129.07</v>
      </c>
      <c r="M38" s="144">
        <v>116.8</v>
      </c>
      <c r="N38" s="144">
        <v>140.69</v>
      </c>
      <c r="O38" s="144">
        <v>115.56</v>
      </c>
    </row>
    <row r="39" spans="2:15" s="7" customFormat="1" ht="11.25">
      <c r="B39" s="107" t="s">
        <v>94</v>
      </c>
      <c r="C39" s="107">
        <v>39508</v>
      </c>
      <c r="D39" s="144">
        <v>125.64</v>
      </c>
      <c r="E39" s="144">
        <v>121.72</v>
      </c>
      <c r="F39" s="144">
        <v>112.17</v>
      </c>
      <c r="G39" s="144">
        <v>127.02</v>
      </c>
      <c r="H39" s="144">
        <v>124.51</v>
      </c>
      <c r="I39" s="144">
        <v>114.03</v>
      </c>
      <c r="J39" s="144">
        <v>102.21</v>
      </c>
      <c r="K39" s="144">
        <v>189.53</v>
      </c>
      <c r="L39" s="144">
        <v>124.91</v>
      </c>
      <c r="M39" s="144">
        <v>113.15</v>
      </c>
      <c r="N39" s="144">
        <v>146.57</v>
      </c>
      <c r="O39" s="144">
        <v>132.38</v>
      </c>
    </row>
    <row r="40" spans="2:15" s="7" customFormat="1" ht="11.25">
      <c r="B40" s="107" t="s">
        <v>94</v>
      </c>
      <c r="C40" s="107">
        <v>39539</v>
      </c>
      <c r="D40" s="144">
        <v>131.2</v>
      </c>
      <c r="E40" s="144">
        <v>123.65</v>
      </c>
      <c r="F40" s="144">
        <v>118.67</v>
      </c>
      <c r="G40" s="144">
        <v>145.72</v>
      </c>
      <c r="H40" s="144">
        <v>129.37</v>
      </c>
      <c r="I40" s="144">
        <v>121.79</v>
      </c>
      <c r="J40" s="144">
        <v>106.44</v>
      </c>
      <c r="K40" s="144">
        <v>197.18</v>
      </c>
      <c r="L40" s="144">
        <v>129.85</v>
      </c>
      <c r="M40" s="144">
        <v>111.15</v>
      </c>
      <c r="N40" s="144">
        <v>157.31</v>
      </c>
      <c r="O40" s="144">
        <v>104.45</v>
      </c>
    </row>
    <row r="41" spans="2:15" s="7" customFormat="1" ht="11.25">
      <c r="B41" s="107" t="s">
        <v>94</v>
      </c>
      <c r="C41" s="107">
        <v>39569</v>
      </c>
      <c r="D41" s="144">
        <v>130.75</v>
      </c>
      <c r="E41" s="144">
        <v>153.4</v>
      </c>
      <c r="F41" s="144">
        <v>112.61</v>
      </c>
      <c r="G41" s="144">
        <v>176.02</v>
      </c>
      <c r="H41" s="144">
        <v>127.19</v>
      </c>
      <c r="I41" s="144">
        <v>150.36</v>
      </c>
      <c r="J41" s="144">
        <v>106.37</v>
      </c>
      <c r="K41" s="144">
        <v>219.56</v>
      </c>
      <c r="L41" s="144">
        <v>123.38</v>
      </c>
      <c r="M41" s="144">
        <v>116.02</v>
      </c>
      <c r="N41" s="144">
        <v>168.57</v>
      </c>
      <c r="O41" s="144">
        <v>147.39</v>
      </c>
    </row>
    <row r="42" spans="2:15" s="7" customFormat="1" ht="11.25">
      <c r="B42" s="107" t="s">
        <v>94</v>
      </c>
      <c r="C42" s="107">
        <v>39600</v>
      </c>
      <c r="D42" s="144">
        <v>136.52</v>
      </c>
      <c r="E42" s="144">
        <v>153.12</v>
      </c>
      <c r="F42" s="144">
        <v>111.61</v>
      </c>
      <c r="G42" s="144">
        <v>183.54</v>
      </c>
      <c r="H42" s="144">
        <v>132.85</v>
      </c>
      <c r="I42" s="144">
        <v>148.98</v>
      </c>
      <c r="J42" s="144">
        <v>105.48</v>
      </c>
      <c r="K42" s="144">
        <v>229.14</v>
      </c>
      <c r="L42" s="144">
        <v>136.14</v>
      </c>
      <c r="M42" s="144">
        <v>126.02</v>
      </c>
      <c r="N42" s="144">
        <v>182.9</v>
      </c>
      <c r="O42" s="144">
        <v>139.49</v>
      </c>
    </row>
    <row r="43" spans="2:15" s="7" customFormat="1" ht="11.25">
      <c r="B43" s="107" t="s">
        <v>94</v>
      </c>
      <c r="C43" s="107">
        <v>39630</v>
      </c>
      <c r="D43" s="144">
        <v>141.8</v>
      </c>
      <c r="E43" s="144">
        <v>159.26</v>
      </c>
      <c r="F43" s="144">
        <v>117.49</v>
      </c>
      <c r="G43" s="144">
        <v>196.19</v>
      </c>
      <c r="H43" s="144">
        <v>136.93</v>
      </c>
      <c r="I43" s="144">
        <v>161.32</v>
      </c>
      <c r="J43" s="144">
        <v>108.36</v>
      </c>
      <c r="K43" s="144">
        <v>284.19</v>
      </c>
      <c r="L43" s="144">
        <v>134.2</v>
      </c>
      <c r="M43" s="144">
        <v>124.57</v>
      </c>
      <c r="N43" s="144">
        <v>200.98</v>
      </c>
      <c r="O43" s="144">
        <v>118.44</v>
      </c>
    </row>
    <row r="44" spans="2:15" s="7" customFormat="1" ht="11.25">
      <c r="B44" s="109" t="s">
        <v>94</v>
      </c>
      <c r="C44" s="109">
        <v>39661</v>
      </c>
      <c r="D44" s="145">
        <v>141.37</v>
      </c>
      <c r="E44" s="145">
        <v>162.79</v>
      </c>
      <c r="F44" s="145">
        <v>112.41</v>
      </c>
      <c r="G44" s="145">
        <v>224.03</v>
      </c>
      <c r="H44" s="145">
        <v>137</v>
      </c>
      <c r="I44" s="145">
        <v>154.86</v>
      </c>
      <c r="J44" s="145">
        <v>108.88</v>
      </c>
      <c r="K44" s="145">
        <v>234.76</v>
      </c>
      <c r="L44" s="145">
        <v>139.64</v>
      </c>
      <c r="M44" s="145">
        <v>138.63</v>
      </c>
      <c r="N44" s="145">
        <v>196.03</v>
      </c>
      <c r="O44" s="145">
        <v>140.13</v>
      </c>
    </row>
    <row r="45" spans="2:15" s="7" customFormat="1" ht="12" customHeight="1">
      <c r="B45" s="136"/>
      <c r="C45" s="146" t="s">
        <v>193</v>
      </c>
      <c r="D45" s="147"/>
      <c r="E45" s="62"/>
      <c r="F45" s="147"/>
      <c r="G45" s="147"/>
      <c r="H45" s="144"/>
      <c r="I45" s="144"/>
      <c r="J45" s="144"/>
      <c r="K45" s="144"/>
      <c r="L45" s="144"/>
      <c r="M45" s="144"/>
      <c r="N45" s="144"/>
      <c r="O45" s="147"/>
    </row>
    <row r="46" spans="2:15" ht="11.25">
      <c r="B46" s="136"/>
      <c r="C46" s="60" t="s">
        <v>245</v>
      </c>
      <c r="D46" s="148">
        <v>27.234272342723443</v>
      </c>
      <c r="E46" s="148">
        <v>18.703514656555353</v>
      </c>
      <c r="F46" s="148">
        <v>9.88269794721408</v>
      </c>
      <c r="G46" s="148">
        <v>43.73796997305273</v>
      </c>
      <c r="H46" s="148">
        <v>22.070747571950445</v>
      </c>
      <c r="I46" s="148">
        <v>11.58668396022482</v>
      </c>
      <c r="J46" s="148">
        <v>10.785510785510777</v>
      </c>
      <c r="K46" s="148">
        <v>30.08256219870338</v>
      </c>
      <c r="L46" s="148">
        <v>19.15692465227408</v>
      </c>
      <c r="M46" s="148">
        <v>15.236907730673321</v>
      </c>
      <c r="N46" s="148">
        <v>69.72294372294373</v>
      </c>
      <c r="O46" s="148">
        <v>21.61951050164901</v>
      </c>
    </row>
    <row r="47" spans="2:15" ht="11.25">
      <c r="B47" s="136"/>
      <c r="C47" s="60" t="s">
        <v>194</v>
      </c>
      <c r="D47" s="148">
        <v>23.78320155295679</v>
      </c>
      <c r="E47" s="148">
        <v>22.364234366462775</v>
      </c>
      <c r="F47" s="148">
        <v>9.531973881005351</v>
      </c>
      <c r="G47" s="148">
        <v>39.78277703060682</v>
      </c>
      <c r="H47" s="148">
        <v>20.098661028893574</v>
      </c>
      <c r="I47" s="148">
        <v>21.158706430207673</v>
      </c>
      <c r="J47" s="148">
        <v>5.59689825526859</v>
      </c>
      <c r="K47" s="148">
        <v>62.39202593318709</v>
      </c>
      <c r="L47" s="148">
        <v>12.782317246818087</v>
      </c>
      <c r="M47" s="148">
        <v>12.32357764893397</v>
      </c>
      <c r="N47" s="148">
        <v>62.18584414953088</v>
      </c>
      <c r="O47" s="148">
        <v>7.958269608914148</v>
      </c>
    </row>
    <row r="48" spans="2:15" ht="11.25">
      <c r="B48" s="113"/>
      <c r="C48" s="64" t="s">
        <v>195</v>
      </c>
      <c r="D48" s="149">
        <v>20.241321253908453</v>
      </c>
      <c r="E48" s="149">
        <v>22.90132980677395</v>
      </c>
      <c r="F48" s="149">
        <v>7.776728914426423</v>
      </c>
      <c r="G48" s="149">
        <v>39.17537394931341</v>
      </c>
      <c r="H48" s="149">
        <v>17.415072237407237</v>
      </c>
      <c r="I48" s="149">
        <v>20.67222045637662</v>
      </c>
      <c r="J48" s="149">
        <v>3.937407450543229</v>
      </c>
      <c r="K48" s="149">
        <v>61.29108723135277</v>
      </c>
      <c r="L48" s="149">
        <v>13.240061810689596</v>
      </c>
      <c r="M48" s="149">
        <v>11.832682908346893</v>
      </c>
      <c r="N48" s="149">
        <v>50.38827348809891</v>
      </c>
      <c r="O48" s="149">
        <v>13.888595843443374</v>
      </c>
    </row>
    <row r="49" spans="2:8" ht="15" customHeight="1">
      <c r="B49" s="136"/>
      <c r="C49" s="60" t="s">
        <v>196</v>
      </c>
      <c r="H49" s="150"/>
    </row>
    <row r="50" spans="3:16" ht="11.25">
      <c r="C50" s="60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7"/>
    </row>
    <row r="51" ht="11.25">
      <c r="H51" s="150"/>
    </row>
    <row r="52" spans="4:15" ht="11.25">
      <c r="D52" s="154"/>
      <c r="E52" s="154"/>
      <c r="F52" s="154"/>
      <c r="G52" s="154"/>
      <c r="H52" s="155"/>
      <c r="I52" s="155"/>
      <c r="J52" s="155"/>
      <c r="K52" s="155"/>
      <c r="L52" s="154"/>
      <c r="M52" s="155"/>
      <c r="N52" s="154"/>
      <c r="O52" s="154"/>
    </row>
    <row r="53" ht="11.25">
      <c r="D53" s="7"/>
    </row>
    <row r="54" ht="11.25">
      <c r="D54" s="7"/>
    </row>
    <row r="55" ht="11.25">
      <c r="D55" s="7"/>
    </row>
    <row r="56" ht="11.25">
      <c r="D56" s="55"/>
    </row>
    <row r="57" ht="11.25">
      <c r="D57" s="55"/>
    </row>
  </sheetData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45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4.8515625" style="167" customWidth="1"/>
    <col min="2" max="2" width="4.28125" style="219" customWidth="1"/>
    <col min="3" max="3" width="15.28125" style="167" customWidth="1"/>
    <col min="4" max="10" width="13.8515625" style="167" customWidth="1"/>
    <col min="11" max="16384" width="15.28125" style="167" customWidth="1"/>
  </cols>
  <sheetData>
    <row r="1" spans="2:10" s="130" customFormat="1" ht="12.75">
      <c r="B1" s="218" t="s">
        <v>185</v>
      </c>
      <c r="C1" s="132"/>
      <c r="D1" s="7"/>
      <c r="E1" s="7"/>
      <c r="F1" s="7"/>
      <c r="J1" s="133" t="s">
        <v>239</v>
      </c>
    </row>
    <row r="3" spans="2:10" s="159" customFormat="1" ht="12.75">
      <c r="B3" s="219"/>
      <c r="C3" s="156" t="s">
        <v>203</v>
      </c>
      <c r="D3" s="157"/>
      <c r="E3" s="157"/>
      <c r="F3" s="157"/>
      <c r="G3" s="157"/>
      <c r="H3" s="158"/>
      <c r="I3" s="158"/>
      <c r="J3" s="158"/>
    </row>
    <row r="4" spans="2:10" s="159" customFormat="1" ht="12.75">
      <c r="B4" s="219"/>
      <c r="C4" s="160" t="s">
        <v>204</v>
      </c>
      <c r="D4" s="158"/>
      <c r="E4" s="158"/>
      <c r="F4" s="158"/>
      <c r="G4" s="158"/>
      <c r="H4" s="158"/>
      <c r="I4" s="161"/>
      <c r="J4" s="158"/>
    </row>
    <row r="5" spans="2:10" s="159" customFormat="1" ht="12.75">
      <c r="B5" s="220"/>
      <c r="C5" s="162" t="s">
        <v>205</v>
      </c>
      <c r="D5" s="158"/>
      <c r="E5" s="158"/>
      <c r="F5" s="158"/>
      <c r="G5" s="163"/>
      <c r="H5" s="158"/>
      <c r="I5" s="161"/>
      <c r="J5" s="158"/>
    </row>
    <row r="6" spans="2:10" s="159" customFormat="1" ht="12.75">
      <c r="B6" s="220"/>
      <c r="C6" s="162"/>
      <c r="D6" s="158"/>
      <c r="E6" s="158"/>
      <c r="F6" s="158"/>
      <c r="G6" s="163"/>
      <c r="H6" s="158"/>
      <c r="I6" s="161"/>
      <c r="J6" s="158"/>
    </row>
    <row r="7" spans="2:10" s="166" customFormat="1" ht="34.5" customHeight="1" thickBot="1">
      <c r="B7" s="221"/>
      <c r="C7" s="164" t="s">
        <v>31</v>
      </c>
      <c r="D7" s="165" t="s">
        <v>206</v>
      </c>
      <c r="E7" s="165" t="s">
        <v>207</v>
      </c>
      <c r="F7" s="165" t="s">
        <v>208</v>
      </c>
      <c r="G7" s="165" t="s">
        <v>209</v>
      </c>
      <c r="H7" s="165" t="s">
        <v>210</v>
      </c>
      <c r="I7" s="165" t="s">
        <v>211</v>
      </c>
      <c r="J7" s="165" t="s">
        <v>212</v>
      </c>
    </row>
    <row r="8" spans="2:10" s="55" customFormat="1" ht="12" thickTop="1">
      <c r="B8" s="106" t="s">
        <v>95</v>
      </c>
      <c r="C8" s="106">
        <v>38596</v>
      </c>
      <c r="D8" s="197">
        <v>180.794496800722</v>
      </c>
      <c r="E8" s="197">
        <v>131.559664882179</v>
      </c>
      <c r="F8" s="197">
        <v>119.246834926421</v>
      </c>
      <c r="G8" s="197">
        <v>168.656592140508</v>
      </c>
      <c r="H8" s="197">
        <v>321.996211800693</v>
      </c>
      <c r="I8" s="197">
        <v>132.874910815726</v>
      </c>
      <c r="J8" s="197">
        <v>129.117348346847</v>
      </c>
    </row>
    <row r="9" spans="2:10" s="55" customFormat="1" ht="11.25">
      <c r="B9" s="106" t="s">
        <v>94</v>
      </c>
      <c r="C9" s="106">
        <v>38626</v>
      </c>
      <c r="D9" s="62">
        <v>176.790879815507</v>
      </c>
      <c r="E9" s="62">
        <v>134.791125048997</v>
      </c>
      <c r="F9" s="62">
        <v>116.216222718442</v>
      </c>
      <c r="G9" s="62">
        <v>175.425363039918</v>
      </c>
      <c r="H9" s="62">
        <v>306.245978737669</v>
      </c>
      <c r="I9" s="62">
        <v>126.727684522541</v>
      </c>
      <c r="J9" s="62">
        <v>129.518077808385</v>
      </c>
    </row>
    <row r="10" spans="2:10" s="55" customFormat="1" ht="11.25">
      <c r="B10" s="106" t="s">
        <v>94</v>
      </c>
      <c r="C10" s="106">
        <v>38657</v>
      </c>
      <c r="D10" s="62">
        <v>170.344822402253</v>
      </c>
      <c r="E10" s="62">
        <v>131.22721887578</v>
      </c>
      <c r="F10" s="62">
        <v>115.866004581327</v>
      </c>
      <c r="G10" s="62">
        <v>183.787964470974</v>
      </c>
      <c r="H10" s="62">
        <v>288.099558721566</v>
      </c>
      <c r="I10" s="62">
        <v>118.301450227293</v>
      </c>
      <c r="J10" s="62">
        <v>127.396238920478</v>
      </c>
    </row>
    <row r="11" spans="2:10" s="55" customFormat="1" ht="11.25">
      <c r="B11" s="109" t="s">
        <v>94</v>
      </c>
      <c r="C11" s="109">
        <v>38687</v>
      </c>
      <c r="D11" s="65">
        <v>173.588068911075</v>
      </c>
      <c r="E11" s="65">
        <v>133.654732292065</v>
      </c>
      <c r="F11" s="65">
        <v>114.011787932518</v>
      </c>
      <c r="G11" s="65">
        <v>196.942646428676</v>
      </c>
      <c r="H11" s="65">
        <v>296.98302302489</v>
      </c>
      <c r="I11" s="65">
        <v>119.855348451536</v>
      </c>
      <c r="J11" s="65">
        <v>128.541809998022</v>
      </c>
    </row>
    <row r="12" spans="2:10" s="55" customFormat="1" ht="11.25">
      <c r="B12" s="106" t="s">
        <v>96</v>
      </c>
      <c r="C12" s="106">
        <v>38718</v>
      </c>
      <c r="D12" s="62">
        <v>184.005499552464</v>
      </c>
      <c r="E12" s="62">
        <v>140.935278433362</v>
      </c>
      <c r="F12" s="62">
        <v>112.03049933464</v>
      </c>
      <c r="G12" s="62">
        <v>215.189142573608</v>
      </c>
      <c r="H12" s="62">
        <v>323.908343056598</v>
      </c>
      <c r="I12" s="62">
        <v>129.948521687037</v>
      </c>
      <c r="J12" s="62">
        <v>132.864848220833</v>
      </c>
    </row>
    <row r="13" spans="2:10" s="55" customFormat="1" ht="11.25">
      <c r="B13" s="106" t="s">
        <v>94</v>
      </c>
      <c r="C13" s="106">
        <v>38749</v>
      </c>
      <c r="D13" s="62">
        <v>182.524562213535</v>
      </c>
      <c r="E13" s="62">
        <v>144.804142462249</v>
      </c>
      <c r="F13" s="62">
        <v>112.550511823629</v>
      </c>
      <c r="G13" s="62">
        <v>221.392453205127</v>
      </c>
      <c r="H13" s="62">
        <v>310.186635742786</v>
      </c>
      <c r="I13" s="62">
        <v>140.454934093311</v>
      </c>
      <c r="J13" s="62">
        <v>135.950955143567</v>
      </c>
    </row>
    <row r="14" spans="2:10" s="55" customFormat="1" ht="11.25">
      <c r="B14" s="106" t="s">
        <v>94</v>
      </c>
      <c r="C14" s="106">
        <v>38777</v>
      </c>
      <c r="D14" s="62">
        <v>183.007836804334</v>
      </c>
      <c r="E14" s="62">
        <v>142.927995145848</v>
      </c>
      <c r="F14" s="62">
        <v>110.174213606874</v>
      </c>
      <c r="G14" s="62">
        <v>223.593127846012</v>
      </c>
      <c r="H14" s="62">
        <v>315.802189140235</v>
      </c>
      <c r="I14" s="62">
        <v>146.406998577828</v>
      </c>
      <c r="J14" s="62">
        <v>134.500580839193</v>
      </c>
    </row>
    <row r="15" spans="2:10" s="55" customFormat="1" ht="11.25">
      <c r="B15" s="106" t="s">
        <v>94</v>
      </c>
      <c r="C15" s="106">
        <v>38808</v>
      </c>
      <c r="D15" s="62">
        <v>193.694197701014</v>
      </c>
      <c r="E15" s="62">
        <v>143.283846917864</v>
      </c>
      <c r="F15" s="62">
        <v>110.243417658439</v>
      </c>
      <c r="G15" s="62">
        <v>248.217025571437</v>
      </c>
      <c r="H15" s="62">
        <v>351.415402556481</v>
      </c>
      <c r="I15" s="62">
        <v>149.550424814795</v>
      </c>
      <c r="J15" s="62">
        <v>135.915024075359</v>
      </c>
    </row>
    <row r="16" spans="2:10" s="55" customFormat="1" ht="11.25">
      <c r="B16" s="106" t="s">
        <v>94</v>
      </c>
      <c r="C16" s="106">
        <v>38838</v>
      </c>
      <c r="D16" s="62">
        <v>197.150410717105</v>
      </c>
      <c r="E16" s="62">
        <v>148.247449355664</v>
      </c>
      <c r="F16" s="62">
        <v>110.58356023789</v>
      </c>
      <c r="G16" s="62">
        <v>275.509992857354</v>
      </c>
      <c r="H16" s="62">
        <v>354.171611295463</v>
      </c>
      <c r="I16" s="62">
        <v>148.352348664693</v>
      </c>
      <c r="J16" s="62">
        <v>139.607444936912</v>
      </c>
    </row>
    <row r="17" spans="2:10" s="55" customFormat="1" ht="11.25">
      <c r="B17" s="106" t="s">
        <v>94</v>
      </c>
      <c r="C17" s="106">
        <v>38869</v>
      </c>
      <c r="D17" s="62">
        <v>194.613024795094</v>
      </c>
      <c r="E17" s="62">
        <v>144.391518083295</v>
      </c>
      <c r="F17" s="62">
        <v>110.697889776073</v>
      </c>
      <c r="G17" s="62">
        <v>249.327211786326</v>
      </c>
      <c r="H17" s="62">
        <v>352.559360486555</v>
      </c>
      <c r="I17" s="62">
        <v>150.380587677173</v>
      </c>
      <c r="J17" s="62">
        <v>136.740131832336</v>
      </c>
    </row>
    <row r="18" spans="2:10" s="55" customFormat="1" ht="11.25">
      <c r="B18" s="106" t="s">
        <v>94</v>
      </c>
      <c r="C18" s="106">
        <v>38899</v>
      </c>
      <c r="D18" s="62">
        <v>202.210746915495</v>
      </c>
      <c r="E18" s="62">
        <v>147.10485194977</v>
      </c>
      <c r="F18" s="62">
        <v>113.401285877534</v>
      </c>
      <c r="G18" s="62">
        <v>255.553513239701</v>
      </c>
      <c r="H18" s="62">
        <v>373.63547446849</v>
      </c>
      <c r="I18" s="62">
        <v>148.803773605108</v>
      </c>
      <c r="J18" s="62">
        <v>139.338891302226</v>
      </c>
    </row>
    <row r="19" spans="2:10" s="55" customFormat="1" ht="11.25">
      <c r="B19" s="106" t="s">
        <v>94</v>
      </c>
      <c r="C19" s="106">
        <v>38930</v>
      </c>
      <c r="D19" s="62">
        <v>201.254479447659</v>
      </c>
      <c r="E19" s="62">
        <v>144.748468992518</v>
      </c>
      <c r="F19" s="62">
        <v>115.550706539203</v>
      </c>
      <c r="G19" s="62">
        <v>253.591387514786</v>
      </c>
      <c r="H19" s="62">
        <v>370.761678009482</v>
      </c>
      <c r="I19" s="62">
        <v>151.885138624056</v>
      </c>
      <c r="J19" s="62">
        <v>139.136302016184</v>
      </c>
    </row>
    <row r="20" spans="2:10" s="55" customFormat="1" ht="11.25">
      <c r="B20" s="106" t="s">
        <v>94</v>
      </c>
      <c r="C20" s="106">
        <v>38961</v>
      </c>
      <c r="D20" s="62">
        <v>187.056546724671</v>
      </c>
      <c r="E20" s="62">
        <v>144.071452722167</v>
      </c>
      <c r="F20" s="62">
        <v>115.525343562604</v>
      </c>
      <c r="G20" s="62">
        <v>255.082636415842</v>
      </c>
      <c r="H20" s="62">
        <v>320.524488761297</v>
      </c>
      <c r="I20" s="62">
        <v>143.204904235803</v>
      </c>
      <c r="J20" s="62">
        <v>138.302001993382</v>
      </c>
    </row>
    <row r="21" spans="2:10" s="55" customFormat="1" ht="11.25">
      <c r="B21" s="106" t="s">
        <v>94</v>
      </c>
      <c r="C21" s="106">
        <v>38991</v>
      </c>
      <c r="D21" s="62">
        <v>184.503749479915</v>
      </c>
      <c r="E21" s="62">
        <v>150.946133466141</v>
      </c>
      <c r="F21" s="62">
        <v>115.22061912709</v>
      </c>
      <c r="G21" s="62">
        <v>266.684341084246</v>
      </c>
      <c r="H21" s="62">
        <v>300.975886454441</v>
      </c>
      <c r="I21" s="62">
        <v>141.762970030411</v>
      </c>
      <c r="J21" s="62">
        <v>142.033904500895</v>
      </c>
    </row>
    <row r="22" spans="2:10" s="55" customFormat="1" ht="11.25">
      <c r="B22" s="106" t="s">
        <v>94</v>
      </c>
      <c r="C22" s="106">
        <v>39022</v>
      </c>
      <c r="D22" s="62">
        <v>188.797964945572</v>
      </c>
      <c r="E22" s="62">
        <v>159.262749011407</v>
      </c>
      <c r="F22" s="62">
        <v>117.216780187353</v>
      </c>
      <c r="G22" s="62">
        <v>271.076339956484</v>
      </c>
      <c r="H22" s="62">
        <v>302.758127757793</v>
      </c>
      <c r="I22" s="62">
        <v>142.682209981613</v>
      </c>
      <c r="J22" s="62">
        <v>147.265536099587</v>
      </c>
    </row>
    <row r="23" spans="2:10" s="55" customFormat="1" ht="11.25">
      <c r="B23" s="109" t="s">
        <v>94</v>
      </c>
      <c r="C23" s="109">
        <v>39052</v>
      </c>
      <c r="D23" s="65">
        <v>192.853462404086</v>
      </c>
      <c r="E23" s="65">
        <v>158.941640318407</v>
      </c>
      <c r="F23" s="65">
        <v>117.32345305736</v>
      </c>
      <c r="G23" s="65">
        <v>274.083691559419</v>
      </c>
      <c r="H23" s="65">
        <v>316.488840104025</v>
      </c>
      <c r="I23" s="65">
        <v>150.177803710906</v>
      </c>
      <c r="J23" s="65">
        <v>147.756806518539</v>
      </c>
    </row>
    <row r="24" spans="2:10" s="55" customFormat="1" ht="11.25">
      <c r="B24" s="106" t="s">
        <v>224</v>
      </c>
      <c r="C24" s="106">
        <v>39083</v>
      </c>
      <c r="D24" s="62">
        <v>182.694129771117</v>
      </c>
      <c r="E24" s="62">
        <v>160.39524743879</v>
      </c>
      <c r="F24" s="62">
        <v>116.84120050284</v>
      </c>
      <c r="G24" s="62">
        <v>264.087354939755</v>
      </c>
      <c r="H24" s="62">
        <v>278.499333797746</v>
      </c>
      <c r="I24" s="62">
        <v>150.908152472168</v>
      </c>
      <c r="J24" s="62">
        <v>147.922804529275</v>
      </c>
    </row>
    <row r="25" spans="2:10" s="55" customFormat="1" ht="11.25">
      <c r="B25" s="106" t="s">
        <v>94</v>
      </c>
      <c r="C25" s="106">
        <v>39114</v>
      </c>
      <c r="D25" s="62">
        <v>191.070374530988</v>
      </c>
      <c r="E25" s="62">
        <v>166.509210897661</v>
      </c>
      <c r="F25" s="62">
        <v>117.468435838143</v>
      </c>
      <c r="G25" s="62">
        <v>261.648268497702</v>
      </c>
      <c r="H25" s="62">
        <v>300.12258667547</v>
      </c>
      <c r="I25" s="62">
        <v>154.584770524364</v>
      </c>
      <c r="J25" s="62">
        <v>151.366327814449</v>
      </c>
    </row>
    <row r="26" spans="2:10" s="55" customFormat="1" ht="11.25">
      <c r="B26" s="106" t="s">
        <v>94</v>
      </c>
      <c r="C26" s="106">
        <v>39142</v>
      </c>
      <c r="D26" s="62">
        <v>195.043785710721</v>
      </c>
      <c r="E26" s="62">
        <v>165.409117955552</v>
      </c>
      <c r="F26" s="62">
        <v>118.590443143692</v>
      </c>
      <c r="G26" s="62">
        <v>263.406367620411</v>
      </c>
      <c r="H26" s="62">
        <v>314.517022459976</v>
      </c>
      <c r="I26" s="62">
        <v>157.014830144872</v>
      </c>
      <c r="J26" s="62">
        <v>151.478491549518</v>
      </c>
    </row>
    <row r="27" spans="2:10" s="55" customFormat="1" ht="11.25">
      <c r="B27" s="106" t="s">
        <v>94</v>
      </c>
      <c r="C27" s="106">
        <v>39173</v>
      </c>
      <c r="D27" s="62">
        <v>201.145273454424</v>
      </c>
      <c r="E27" s="62">
        <v>163.9280167269</v>
      </c>
      <c r="F27" s="62">
        <v>118.931779272581</v>
      </c>
      <c r="G27" s="62">
        <v>279.10194532466</v>
      </c>
      <c r="H27" s="62">
        <v>336.839494568564</v>
      </c>
      <c r="I27" s="62">
        <v>157.608824873015</v>
      </c>
      <c r="J27" s="62">
        <v>151.542356132638</v>
      </c>
    </row>
    <row r="28" spans="2:10" s="55" customFormat="1" ht="11.25">
      <c r="B28" s="106" t="s">
        <v>94</v>
      </c>
      <c r="C28" s="106">
        <v>39203</v>
      </c>
      <c r="D28" s="62">
        <v>202.446479129773</v>
      </c>
      <c r="E28" s="62">
        <v>167.440104890773</v>
      </c>
      <c r="F28" s="62">
        <v>119.040602688467</v>
      </c>
      <c r="G28" s="62">
        <v>281.207387226238</v>
      </c>
      <c r="H28" s="62">
        <v>337.262129028894</v>
      </c>
      <c r="I28" s="62">
        <v>153.039514028508</v>
      </c>
      <c r="J28" s="62">
        <v>153.148204567676</v>
      </c>
    </row>
    <row r="29" spans="2:10" s="55" customFormat="1" ht="11.25">
      <c r="B29" s="106" t="s">
        <v>94</v>
      </c>
      <c r="C29" s="106">
        <v>39234</v>
      </c>
      <c r="D29" s="62">
        <v>210.490049617172</v>
      </c>
      <c r="E29" s="62">
        <v>175.822937937285</v>
      </c>
      <c r="F29" s="62">
        <v>121.250223745983</v>
      </c>
      <c r="G29" s="62">
        <v>273.107889304446</v>
      </c>
      <c r="H29" s="62">
        <v>352.441418517718</v>
      </c>
      <c r="I29" s="62">
        <v>163.37687973123</v>
      </c>
      <c r="J29" s="62">
        <v>158.608211806864</v>
      </c>
    </row>
    <row r="30" spans="2:10" s="55" customFormat="1" ht="11.25">
      <c r="B30" s="106" t="s">
        <v>94</v>
      </c>
      <c r="C30" s="106">
        <v>39264</v>
      </c>
      <c r="D30" s="62">
        <v>218.815193950893</v>
      </c>
      <c r="E30" s="62">
        <v>178.933927772394</v>
      </c>
      <c r="F30" s="62">
        <v>120.315323429396</v>
      </c>
      <c r="G30" s="62">
        <v>279.792049120953</v>
      </c>
      <c r="H30" s="62">
        <v>378.930689297473</v>
      </c>
      <c r="I30" s="62">
        <v>164.926306998921</v>
      </c>
      <c r="J30" s="62">
        <v>160.289613090307</v>
      </c>
    </row>
    <row r="31" spans="2:10" s="55" customFormat="1" ht="11.25">
      <c r="B31" s="106" t="s">
        <v>94</v>
      </c>
      <c r="C31" s="106">
        <v>39295</v>
      </c>
      <c r="D31" s="62">
        <v>214.438692114223</v>
      </c>
      <c r="E31" s="62">
        <v>179.629947657752</v>
      </c>
      <c r="F31" s="62">
        <v>120.94250407549</v>
      </c>
      <c r="G31" s="62">
        <v>263.35273973763</v>
      </c>
      <c r="H31" s="62">
        <v>361.405733799018</v>
      </c>
      <c r="I31" s="62">
        <v>174.695174245777</v>
      </c>
      <c r="J31" s="62">
        <v>160.777818938874</v>
      </c>
    </row>
    <row r="32" spans="2:10" s="55" customFormat="1" ht="11.25">
      <c r="B32" s="106" t="s">
        <v>94</v>
      </c>
      <c r="C32" s="106">
        <v>39326</v>
      </c>
      <c r="D32" s="62">
        <v>226.911420314503</v>
      </c>
      <c r="E32" s="62">
        <v>189.329979552772</v>
      </c>
      <c r="F32" s="62">
        <v>120.799096275908</v>
      </c>
      <c r="G32" s="62">
        <v>256.076052129292</v>
      </c>
      <c r="H32" s="62">
        <v>395.04331724058</v>
      </c>
      <c r="I32" s="62">
        <v>175.902934595307</v>
      </c>
      <c r="J32" s="62">
        <v>165.415610585221</v>
      </c>
    </row>
    <row r="33" spans="2:10" s="55" customFormat="1" ht="11.25">
      <c r="B33" s="106" t="s">
        <v>94</v>
      </c>
      <c r="C33" s="106">
        <v>39356</v>
      </c>
      <c r="D33" s="62">
        <v>235.491629343762</v>
      </c>
      <c r="E33" s="62">
        <v>193.165844610922</v>
      </c>
      <c r="F33" s="62">
        <v>118.179048934794</v>
      </c>
      <c r="G33" s="62">
        <v>263.080359130994</v>
      </c>
      <c r="H33" s="62">
        <v>422.091186889003</v>
      </c>
      <c r="I33" s="62">
        <v>184.34765857158</v>
      </c>
      <c r="J33" s="62">
        <v>167.150476509225</v>
      </c>
    </row>
    <row r="34" spans="2:10" s="55" customFormat="1" ht="11.25">
      <c r="B34" s="106" t="s">
        <v>94</v>
      </c>
      <c r="C34" s="106">
        <v>39387</v>
      </c>
      <c r="D34" s="62">
        <v>251.729754905699</v>
      </c>
      <c r="E34" s="62">
        <v>201.373965991076</v>
      </c>
      <c r="F34" s="62">
        <v>118.364051932497</v>
      </c>
      <c r="G34" s="62">
        <v>252.525866481531</v>
      </c>
      <c r="H34" s="62">
        <v>467.690277793939</v>
      </c>
      <c r="I34" s="62">
        <v>209.863108751673</v>
      </c>
      <c r="J34" s="62">
        <v>172.500418420559</v>
      </c>
    </row>
    <row r="35" spans="2:10" s="55" customFormat="1" ht="11.25">
      <c r="B35" s="109" t="s">
        <v>94</v>
      </c>
      <c r="C35" s="109">
        <v>39417</v>
      </c>
      <c r="D35" s="65">
        <v>253.260521447693</v>
      </c>
      <c r="E35" s="65">
        <v>210.852009533505</v>
      </c>
      <c r="F35" s="65">
        <v>119.311686239739</v>
      </c>
      <c r="G35" s="65">
        <v>241.13326252029</v>
      </c>
      <c r="H35" s="65">
        <v>458.77693224878</v>
      </c>
      <c r="I35" s="65">
        <v>221.688403831773</v>
      </c>
      <c r="J35" s="65">
        <v>177.906344946724</v>
      </c>
    </row>
    <row r="36" spans="2:10" s="55" customFormat="1" ht="11.25">
      <c r="B36" s="106" t="s">
        <v>232</v>
      </c>
      <c r="C36" s="106">
        <v>39448</v>
      </c>
      <c r="D36" s="62">
        <v>264.78199376189</v>
      </c>
      <c r="E36" s="62">
        <v>225.875202948495</v>
      </c>
      <c r="F36" s="62">
        <v>120.700562572563</v>
      </c>
      <c r="G36" s="62">
        <v>283.988280193982</v>
      </c>
      <c r="H36" s="62">
        <v>473.407710023068</v>
      </c>
      <c r="I36" s="62">
        <v>228.681790204993</v>
      </c>
      <c r="J36" s="62">
        <v>188.32269273599</v>
      </c>
    </row>
    <row r="37" spans="2:10" s="55" customFormat="1" ht="11.25">
      <c r="B37" s="106" t="s">
        <v>94</v>
      </c>
      <c r="C37" s="106">
        <v>39479</v>
      </c>
      <c r="D37" s="62">
        <v>282.438153053594</v>
      </c>
      <c r="E37" s="62">
        <v>250.551598275457</v>
      </c>
      <c r="F37" s="62">
        <v>126.152770687432</v>
      </c>
      <c r="G37" s="62">
        <v>306.958177302817</v>
      </c>
      <c r="H37" s="62">
        <v>488.283294749492</v>
      </c>
      <c r="I37" s="62">
        <v>279.592928324459</v>
      </c>
      <c r="J37" s="62">
        <v>207.035178045696</v>
      </c>
    </row>
    <row r="38" spans="2:10" s="55" customFormat="1" ht="11.25">
      <c r="B38" s="106" t="s">
        <v>94</v>
      </c>
      <c r="C38" s="106">
        <v>39508</v>
      </c>
      <c r="D38" s="62">
        <v>294.655496307805</v>
      </c>
      <c r="E38" s="62">
        <v>263.931356275105</v>
      </c>
      <c r="F38" s="62">
        <v>112.492386740671</v>
      </c>
      <c r="G38" s="62">
        <v>321.15906944014</v>
      </c>
      <c r="H38" s="62">
        <v>530.888727996593</v>
      </c>
      <c r="I38" s="62">
        <v>261.937106316778</v>
      </c>
      <c r="J38" s="62">
        <v>208.04132563972</v>
      </c>
    </row>
    <row r="39" spans="2:10" s="55" customFormat="1" ht="11.25">
      <c r="B39" s="106" t="s">
        <v>94</v>
      </c>
      <c r="C39" s="106">
        <v>39539</v>
      </c>
      <c r="D39" s="62">
        <v>307.770294288793</v>
      </c>
      <c r="E39" s="62">
        <v>272.401814877772</v>
      </c>
      <c r="F39" s="62">
        <v>110.987350036835</v>
      </c>
      <c r="G39" s="62">
        <v>318.679461564141</v>
      </c>
      <c r="H39" s="62">
        <v>568.462047105239</v>
      </c>
      <c r="I39" s="62">
        <v>269.233016014752</v>
      </c>
      <c r="J39" s="62">
        <v>212.013409837265</v>
      </c>
    </row>
    <row r="40" spans="2:10" s="55" customFormat="1" ht="11.25">
      <c r="B40" s="106" t="s">
        <v>94</v>
      </c>
      <c r="C40" s="106">
        <v>39569</v>
      </c>
      <c r="D40" s="62">
        <v>330.84076370422</v>
      </c>
      <c r="E40" s="62">
        <v>271.477909449072</v>
      </c>
      <c r="F40" s="62">
        <v>126.133094943325</v>
      </c>
      <c r="G40" s="62">
        <v>311.090969004337</v>
      </c>
      <c r="H40" s="62">
        <v>636.603262796564</v>
      </c>
      <c r="I40" s="62">
        <v>288.873612189218</v>
      </c>
      <c r="J40" s="62">
        <v>218.336779217234</v>
      </c>
    </row>
    <row r="41" spans="2:10" s="55" customFormat="1" ht="11.25">
      <c r="B41" s="106" t="s">
        <v>94</v>
      </c>
      <c r="C41" s="106">
        <v>39600</v>
      </c>
      <c r="D41" s="62">
        <v>350.813878215072</v>
      </c>
      <c r="E41" s="62">
        <v>282.86905574346</v>
      </c>
      <c r="F41" s="62">
        <v>130.749117536519</v>
      </c>
      <c r="G41" s="62">
        <v>309.392695342504</v>
      </c>
      <c r="H41" s="62">
        <v>682.862600764375</v>
      </c>
      <c r="I41" s="62">
        <v>333.378753802694</v>
      </c>
      <c r="J41" s="62">
        <v>228.591765547689</v>
      </c>
    </row>
    <row r="42" spans="2:10" s="55" customFormat="1" ht="11.25">
      <c r="B42" s="106" t="s">
        <v>94</v>
      </c>
      <c r="C42" s="106">
        <v>39630</v>
      </c>
      <c r="D42" s="62">
        <v>354.331780881458</v>
      </c>
      <c r="E42" s="62">
        <v>281.281033636628</v>
      </c>
      <c r="F42" s="62">
        <v>134.399464680934</v>
      </c>
      <c r="G42" s="62">
        <v>314.391877885179</v>
      </c>
      <c r="H42" s="62">
        <v>687.615547751993</v>
      </c>
      <c r="I42" s="62">
        <v>369.747967150305</v>
      </c>
      <c r="J42" s="62">
        <v>231.654527600284</v>
      </c>
    </row>
    <row r="43" spans="2:10" s="55" customFormat="1" ht="11.25">
      <c r="B43" s="109" t="s">
        <v>94</v>
      </c>
      <c r="C43" s="109">
        <v>39661</v>
      </c>
      <c r="D43" s="65">
        <v>317.441486443185</v>
      </c>
      <c r="E43" s="65">
        <v>259.198182008682</v>
      </c>
      <c r="F43" s="65">
        <v>136.365526682923</v>
      </c>
      <c r="G43" s="65">
        <v>293.623622788724</v>
      </c>
      <c r="H43" s="65">
        <v>586.466207311065</v>
      </c>
      <c r="I43" s="65">
        <v>340.819867365651</v>
      </c>
      <c r="J43" s="65">
        <v>218.626699639654</v>
      </c>
    </row>
    <row r="44" ht="11.25">
      <c r="C44" s="60" t="s">
        <v>233</v>
      </c>
    </row>
    <row r="45" ht="11.25">
      <c r="C45" s="191" t="s">
        <v>234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00390625" style="19" customWidth="1"/>
    <col min="2" max="2" width="19.28125" style="19" customWidth="1"/>
    <col min="3" max="6" width="8.28125" style="19" customWidth="1"/>
    <col min="7" max="7" width="2.140625" style="19" customWidth="1"/>
    <col min="8" max="12" width="8.28125" style="19" customWidth="1"/>
    <col min="13" max="13" width="2.140625" style="19" customWidth="1"/>
    <col min="14" max="14" width="8.28125" style="19" customWidth="1"/>
    <col min="15" max="16384" width="9.140625" style="19" customWidth="1"/>
  </cols>
  <sheetData>
    <row r="1" spans="2:15" s="130" customFormat="1" ht="12.75">
      <c r="B1" s="131" t="s">
        <v>185</v>
      </c>
      <c r="I1" s="133"/>
      <c r="K1" s="133"/>
      <c r="N1" s="133"/>
      <c r="O1" s="133" t="s">
        <v>239</v>
      </c>
    </row>
    <row r="3" ht="11.25">
      <c r="B3" s="20" t="s">
        <v>68</v>
      </c>
    </row>
    <row r="4" ht="11.25">
      <c r="B4" s="20" t="s">
        <v>69</v>
      </c>
    </row>
    <row r="5" ht="11.25">
      <c r="B5" s="7" t="s">
        <v>226</v>
      </c>
    </row>
    <row r="6" ht="11.25">
      <c r="B6" s="7"/>
    </row>
    <row r="7" spans="2:15" ht="11.25">
      <c r="B7" s="203"/>
      <c r="C7" s="244">
        <v>2006</v>
      </c>
      <c r="D7" s="244"/>
      <c r="E7" s="244"/>
      <c r="F7" s="244"/>
      <c r="G7" s="21"/>
      <c r="H7" s="244">
        <v>2007</v>
      </c>
      <c r="I7" s="244"/>
      <c r="J7" s="244"/>
      <c r="K7" s="244"/>
      <c r="L7" s="244"/>
      <c r="M7" s="21"/>
      <c r="N7" s="244">
        <v>2008</v>
      </c>
      <c r="O7" s="244"/>
    </row>
    <row r="8" spans="2:15" ht="21.75" customHeight="1" thickBot="1">
      <c r="B8" s="201" t="s">
        <v>31</v>
      </c>
      <c r="C8" s="11" t="s">
        <v>73</v>
      </c>
      <c r="D8" s="11" t="s">
        <v>74</v>
      </c>
      <c r="E8" s="11" t="s">
        <v>70</v>
      </c>
      <c r="F8" s="11" t="s">
        <v>71</v>
      </c>
      <c r="G8" s="11"/>
      <c r="H8" s="11" t="s">
        <v>72</v>
      </c>
      <c r="I8" s="11" t="s">
        <v>73</v>
      </c>
      <c r="J8" s="11" t="s">
        <v>74</v>
      </c>
      <c r="K8" s="11" t="s">
        <v>70</v>
      </c>
      <c r="L8" s="11" t="s">
        <v>71</v>
      </c>
      <c r="M8" s="11"/>
      <c r="N8" s="11" t="s">
        <v>72</v>
      </c>
      <c r="O8" s="11" t="s">
        <v>73</v>
      </c>
    </row>
    <row r="9" spans="2:15" ht="12" thickTop="1">
      <c r="B9" s="22" t="s">
        <v>75</v>
      </c>
      <c r="C9" s="19">
        <v>-10149.7376735856</v>
      </c>
      <c r="D9" s="19">
        <v>-8355.11083716635</v>
      </c>
      <c r="E9" s="19">
        <v>-9968.77628257787</v>
      </c>
      <c r="F9" s="23">
        <v>-37120.35945535882</v>
      </c>
      <c r="H9" s="23">
        <v>-9447.89930284487</v>
      </c>
      <c r="I9" s="23">
        <v>-10658.8264991425</v>
      </c>
      <c r="J9" s="23">
        <v>-10168.9880685992</v>
      </c>
      <c r="K9" s="23">
        <v>-12067.967960537</v>
      </c>
      <c r="L9" s="23">
        <v>-42343.68183112357</v>
      </c>
      <c r="N9" s="23">
        <v>-14553.2100991733</v>
      </c>
      <c r="O9" s="23">
        <v>-16049.625096318</v>
      </c>
    </row>
    <row r="10" spans="2:15" ht="11.25">
      <c r="B10" s="22" t="s">
        <v>76</v>
      </c>
      <c r="C10" s="19">
        <v>6658.96699986041</v>
      </c>
      <c r="D10" s="19">
        <v>6247.15983198953</v>
      </c>
      <c r="E10" s="19">
        <v>6921.00958224365</v>
      </c>
      <c r="F10" s="23">
        <v>25937.36295953262</v>
      </c>
      <c r="H10" s="23">
        <v>7804.46581726573</v>
      </c>
      <c r="I10" s="23">
        <v>8262.0179421893</v>
      </c>
      <c r="J10" s="23">
        <v>8808.48211132077</v>
      </c>
      <c r="K10" s="23">
        <v>10426.2119318736</v>
      </c>
      <c r="L10" s="23">
        <v>35301.1778026494</v>
      </c>
      <c r="N10" s="23">
        <v>10138.728373658</v>
      </c>
      <c r="O10" s="23">
        <v>10142.4137890226</v>
      </c>
    </row>
    <row r="11" spans="2:15" ht="11.25">
      <c r="B11" s="22" t="s">
        <v>77</v>
      </c>
      <c r="C11" s="19">
        <v>16808.704673446</v>
      </c>
      <c r="D11" s="19">
        <v>14602.2706691559</v>
      </c>
      <c r="E11" s="19">
        <v>16889.7858648215</v>
      </c>
      <c r="F11" s="23">
        <v>63057.722414891396</v>
      </c>
      <c r="H11" s="23">
        <v>17252.3651201106</v>
      </c>
      <c r="I11" s="23">
        <v>18920.8444413318</v>
      </c>
      <c r="J11" s="23">
        <v>18977.4701799199</v>
      </c>
      <c r="K11" s="23">
        <v>22494.1798924106</v>
      </c>
      <c r="L11" s="23">
        <v>77644.8596337729</v>
      </c>
      <c r="N11" s="23">
        <v>24691.9384728313</v>
      </c>
      <c r="O11" s="23">
        <v>26192.0388853406</v>
      </c>
    </row>
    <row r="12" spans="2:15" ht="11.25">
      <c r="B12" s="22" t="s">
        <v>78</v>
      </c>
      <c r="C12" s="19">
        <v>-7707.21104228584</v>
      </c>
      <c r="D12" s="19">
        <v>-5557.593261260001</v>
      </c>
      <c r="E12" s="19">
        <v>-7405.01243746474</v>
      </c>
      <c r="F12" s="23">
        <v>-27657.24490761319</v>
      </c>
      <c r="H12" s="23">
        <v>-6836.26880649754</v>
      </c>
      <c r="I12" s="23">
        <v>-7485.0712870294</v>
      </c>
      <c r="J12" s="23">
        <v>-6932.9680477768</v>
      </c>
      <c r="K12" s="23">
        <v>-8485.22148977818</v>
      </c>
      <c r="L12" s="23">
        <v>-29739.529631081918</v>
      </c>
      <c r="N12" s="23">
        <v>-10857.83706340594</v>
      </c>
      <c r="O12" s="23">
        <v>-11491.182179084999</v>
      </c>
    </row>
    <row r="13" spans="2:15" ht="11.25">
      <c r="B13" s="22" t="s">
        <v>79</v>
      </c>
      <c r="C13" s="19">
        <v>-2451.26655205147</v>
      </c>
      <c r="D13" s="19">
        <v>-2799.49626126</v>
      </c>
      <c r="E13" s="19">
        <v>-2658.57643746474</v>
      </c>
      <c r="F13" s="23">
        <v>-11288.629417378821</v>
      </c>
      <c r="H13" s="23">
        <v>-2871.05080649754</v>
      </c>
      <c r="I13" s="23">
        <v>-1643.15922843565</v>
      </c>
      <c r="J13" s="23">
        <v>-1757.2140477768</v>
      </c>
      <c r="K13" s="23">
        <v>-1033.15848977818</v>
      </c>
      <c r="L13" s="23">
        <v>-7304.582572488171</v>
      </c>
      <c r="N13" s="23">
        <v>-2195.77306340594</v>
      </c>
      <c r="O13" s="23">
        <v>-1160.683179085</v>
      </c>
    </row>
    <row r="14" spans="2:15" ht="11.25">
      <c r="B14" s="22" t="s">
        <v>80</v>
      </c>
      <c r="C14" s="19">
        <v>-5255.94449023437</v>
      </c>
      <c r="D14" s="19">
        <v>-2758.097</v>
      </c>
      <c r="E14" s="19">
        <v>-4746.436</v>
      </c>
      <c r="F14" s="23">
        <v>-16368.61549023437</v>
      </c>
      <c r="H14" s="23">
        <v>-3965.218</v>
      </c>
      <c r="I14" s="23">
        <v>-5841.91205859375</v>
      </c>
      <c r="J14" s="23">
        <v>-5175.754</v>
      </c>
      <c r="K14" s="23">
        <v>-7452.063</v>
      </c>
      <c r="L14" s="23">
        <v>-22434.947058593752</v>
      </c>
      <c r="N14" s="23">
        <v>-8662.064</v>
      </c>
      <c r="O14" s="23">
        <v>-10330.499</v>
      </c>
    </row>
    <row r="15" spans="2:15" ht="11.25">
      <c r="B15" s="22" t="s">
        <v>81</v>
      </c>
      <c r="C15" s="19">
        <v>-1423.963631299734</v>
      </c>
      <c r="D15" s="19">
        <v>-1772.5360954376029</v>
      </c>
      <c r="E15" s="19">
        <v>-1542.0937179529951</v>
      </c>
      <c r="F15" s="23">
        <v>-5454.1419401167295</v>
      </c>
      <c r="H15" s="23">
        <v>-1755.55869654265</v>
      </c>
      <c r="I15" s="23">
        <v>-2253.10465403626</v>
      </c>
      <c r="J15" s="23">
        <v>-2449.532022802356</v>
      </c>
      <c r="K15" s="23">
        <v>-2917.51744717883</v>
      </c>
      <c r="L15" s="23">
        <v>-9375.712820560097</v>
      </c>
      <c r="N15" s="23">
        <v>-2853.158033857335</v>
      </c>
      <c r="O15" s="23">
        <v>-3878.296918013035</v>
      </c>
    </row>
    <row r="16" spans="2:15" ht="11.25">
      <c r="B16" s="24" t="s">
        <v>82</v>
      </c>
      <c r="C16" s="19">
        <v>-437.381</v>
      </c>
      <c r="D16" s="19">
        <v>-538.957</v>
      </c>
      <c r="E16" s="19">
        <v>-439.88</v>
      </c>
      <c r="F16" s="23">
        <v>-1447.835</v>
      </c>
      <c r="H16" s="23">
        <v>-261.629</v>
      </c>
      <c r="I16" s="23">
        <v>-798.30297724</v>
      </c>
      <c r="J16" s="23">
        <v>-1036.357</v>
      </c>
      <c r="K16" s="23">
        <v>-1161.939</v>
      </c>
      <c r="L16" s="23">
        <v>-3258.2279772399997</v>
      </c>
      <c r="N16" s="23">
        <v>-929.7359719</v>
      </c>
      <c r="O16" s="23">
        <v>-1705.445</v>
      </c>
    </row>
    <row r="17" spans="2:15" ht="11.25">
      <c r="B17" s="22" t="s">
        <v>83</v>
      </c>
      <c r="C17" s="19">
        <v>-777.608287549734</v>
      </c>
      <c r="D17" s="19">
        <v>-966.142923562603</v>
      </c>
      <c r="E17" s="19">
        <v>-779.915546077995</v>
      </c>
      <c r="F17" s="23">
        <v>-3125.984908866729</v>
      </c>
      <c r="H17" s="23">
        <v>-1240.23969654265</v>
      </c>
      <c r="I17" s="23">
        <v>-950.60267679626</v>
      </c>
      <c r="J17" s="23">
        <v>-917.266022802356</v>
      </c>
      <c r="K17" s="23">
        <v>-1110.16344717883</v>
      </c>
      <c r="L17" s="23">
        <v>-4218.271843320096</v>
      </c>
      <c r="N17" s="23">
        <v>-1532.77355219171</v>
      </c>
      <c r="O17" s="23">
        <v>-1442.75040824741</v>
      </c>
    </row>
    <row r="18" spans="2:15" ht="11.25">
      <c r="B18" s="22" t="s">
        <v>84</v>
      </c>
      <c r="C18" s="19">
        <v>-123.076</v>
      </c>
      <c r="D18" s="19">
        <v>-214.639</v>
      </c>
      <c r="E18" s="19">
        <v>-17.978</v>
      </c>
      <c r="F18" s="23">
        <v>-430.183</v>
      </c>
      <c r="H18" s="23">
        <v>-133.511</v>
      </c>
      <c r="I18" s="23">
        <v>-234.672</v>
      </c>
      <c r="J18" s="23">
        <v>-287.924</v>
      </c>
      <c r="K18" s="23">
        <v>-109.395</v>
      </c>
      <c r="L18" s="23">
        <v>-765.502</v>
      </c>
      <c r="N18" s="23">
        <v>-310.725</v>
      </c>
      <c r="O18" s="23">
        <v>-205.758</v>
      </c>
    </row>
    <row r="19" spans="2:15" ht="11.25">
      <c r="B19" s="22" t="s">
        <v>85</v>
      </c>
      <c r="C19" s="19">
        <v>-85.89834375</v>
      </c>
      <c r="D19" s="19">
        <v>-52.797171875</v>
      </c>
      <c r="E19" s="19">
        <v>-304.320171875</v>
      </c>
      <c r="F19" s="23">
        <v>-450.13903125</v>
      </c>
      <c r="H19" s="23">
        <v>-120.179</v>
      </c>
      <c r="I19" s="23">
        <v>-269.527</v>
      </c>
      <c r="J19" s="23">
        <v>-207.985</v>
      </c>
      <c r="K19" s="23">
        <v>-536.02</v>
      </c>
      <c r="L19" s="23">
        <v>-1133.711</v>
      </c>
      <c r="N19" s="23">
        <v>-79.923509765625</v>
      </c>
      <c r="O19" s="23">
        <v>-524.343509765625</v>
      </c>
    </row>
    <row r="20" spans="2:15" ht="11.25">
      <c r="B20" s="25" t="s">
        <v>86</v>
      </c>
      <c r="C20" s="25">
        <v>-1018.5629999999999</v>
      </c>
      <c r="D20" s="25">
        <v>-1024.9814804687499</v>
      </c>
      <c r="E20" s="25">
        <v>-1021.6701271601316</v>
      </c>
      <c r="F20" s="26">
        <v>-4008.9726076288816</v>
      </c>
      <c r="G20" s="25"/>
      <c r="H20" s="26">
        <v>-856.0717998046874</v>
      </c>
      <c r="I20" s="26">
        <v>-920.6505580768362</v>
      </c>
      <c r="J20" s="26">
        <v>-786.4879980200004</v>
      </c>
      <c r="K20" s="26">
        <v>-665.22902358</v>
      </c>
      <c r="L20" s="26">
        <v>-3228.439379481524</v>
      </c>
      <c r="M20" s="25"/>
      <c r="N20" s="26">
        <v>-842.2150019100002</v>
      </c>
      <c r="O20" s="26">
        <v>-680.14599922</v>
      </c>
    </row>
    <row r="21" ht="15" customHeight="1">
      <c r="B21" s="19" t="s">
        <v>87</v>
      </c>
    </row>
    <row r="22" spans="2:9" ht="11.25">
      <c r="B22" s="242" t="s">
        <v>214</v>
      </c>
      <c r="C22" s="243"/>
      <c r="D22" s="243"/>
      <c r="E22" s="243"/>
      <c r="F22" s="243"/>
      <c r="G22" s="243"/>
      <c r="H22" s="243"/>
      <c r="I22" s="243"/>
    </row>
    <row r="23" spans="2:9" ht="11.25">
      <c r="B23" s="242"/>
      <c r="C23" s="243"/>
      <c r="D23" s="243"/>
      <c r="E23" s="243"/>
      <c r="F23" s="243"/>
      <c r="G23" s="243"/>
      <c r="H23" s="243"/>
      <c r="I23" s="243"/>
    </row>
  </sheetData>
  <mergeCells count="4">
    <mergeCell ref="B22:I23"/>
    <mergeCell ref="C7:F7"/>
    <mergeCell ref="H7:L7"/>
    <mergeCell ref="N7:O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32" customWidth="1"/>
    <col min="2" max="2" width="5.00390625" style="27" bestFit="1" customWidth="1"/>
    <col min="3" max="3" width="10.57421875" style="32" customWidth="1"/>
    <col min="4" max="8" width="12.57421875" style="30" customWidth="1"/>
    <col min="9" max="9" width="12.57421875" style="31" customWidth="1"/>
    <col min="10" max="16384" width="8.00390625" style="32" customWidth="1"/>
  </cols>
  <sheetData>
    <row r="1" spans="2:9" s="130" customFormat="1" ht="12.75">
      <c r="B1" s="131" t="s">
        <v>185</v>
      </c>
      <c r="C1" s="132"/>
      <c r="D1" s="7"/>
      <c r="E1" s="7"/>
      <c r="F1" s="7"/>
      <c r="I1" s="133" t="s">
        <v>239</v>
      </c>
    </row>
    <row r="3" spans="3:6" ht="11.25">
      <c r="C3" s="28" t="s">
        <v>88</v>
      </c>
      <c r="D3" s="29"/>
      <c r="E3" s="29"/>
      <c r="F3" s="29"/>
    </row>
    <row r="4" spans="3:9" ht="11.25">
      <c r="C4" s="33" t="s">
        <v>243</v>
      </c>
      <c r="D4" s="34"/>
      <c r="E4" s="34"/>
      <c r="F4" s="34"/>
      <c r="G4" s="34"/>
      <c r="H4" s="34"/>
      <c r="I4" s="34"/>
    </row>
    <row r="5" spans="2:6" ht="11.25">
      <c r="B5" s="35"/>
      <c r="C5" s="36" t="s">
        <v>30</v>
      </c>
      <c r="D5" s="37"/>
      <c r="E5" s="37"/>
      <c r="F5" s="37"/>
    </row>
    <row r="6" spans="2:6" ht="11.25">
      <c r="B6" s="38"/>
      <c r="C6" s="36"/>
      <c r="D6" s="37"/>
      <c r="E6" s="37"/>
      <c r="F6" s="37"/>
    </row>
    <row r="7" spans="2:9" ht="17.25" customHeight="1">
      <c r="B7" s="211"/>
      <c r="C7" s="246" t="s">
        <v>31</v>
      </c>
      <c r="D7" s="245" t="s">
        <v>89</v>
      </c>
      <c r="E7" s="245"/>
      <c r="F7" s="245"/>
      <c r="G7" s="245" t="s">
        <v>90</v>
      </c>
      <c r="H7" s="245"/>
      <c r="I7" s="245"/>
    </row>
    <row r="8" spans="2:9" ht="17.25" customHeight="1" thickBot="1">
      <c r="B8" s="39"/>
      <c r="C8" s="247"/>
      <c r="D8" s="40" t="s">
        <v>91</v>
      </c>
      <c r="E8" s="40" t="s">
        <v>92</v>
      </c>
      <c r="F8" s="40" t="s">
        <v>93</v>
      </c>
      <c r="G8" s="40" t="s">
        <v>91</v>
      </c>
      <c r="H8" s="40" t="s">
        <v>92</v>
      </c>
      <c r="I8" s="41" t="s">
        <v>93</v>
      </c>
    </row>
    <row r="9" spans="2:9" s="55" customFormat="1" ht="12" thickTop="1">
      <c r="B9" s="107" t="s">
        <v>95</v>
      </c>
      <c r="C9" s="107">
        <v>38596</v>
      </c>
      <c r="D9" s="188">
        <v>10634</v>
      </c>
      <c r="E9" s="188">
        <v>6315</v>
      </c>
      <c r="F9" s="188">
        <v>4319</v>
      </c>
      <c r="G9" s="188">
        <v>9716.42686630354</v>
      </c>
      <c r="H9" s="188">
        <v>6017.350091280333</v>
      </c>
      <c r="I9" s="188">
        <v>3699.076775023207</v>
      </c>
    </row>
    <row r="10" spans="2:9" s="55" customFormat="1" ht="11.25">
      <c r="B10" s="107" t="s">
        <v>94</v>
      </c>
      <c r="C10" s="107">
        <v>38626</v>
      </c>
      <c r="D10" s="188">
        <v>9903</v>
      </c>
      <c r="E10" s="188">
        <v>6227</v>
      </c>
      <c r="F10" s="188">
        <v>3676</v>
      </c>
      <c r="G10" s="188">
        <v>9372.125972707383</v>
      </c>
      <c r="H10" s="188">
        <v>5928.496133409858</v>
      </c>
      <c r="I10" s="188">
        <v>3443.629839297525</v>
      </c>
    </row>
    <row r="11" spans="2:9" s="55" customFormat="1" ht="11.25">
      <c r="B11" s="107" t="s">
        <v>94</v>
      </c>
      <c r="C11" s="107">
        <v>38657</v>
      </c>
      <c r="D11" s="188">
        <v>10790</v>
      </c>
      <c r="E11" s="188">
        <v>6716</v>
      </c>
      <c r="F11" s="188">
        <v>4074</v>
      </c>
      <c r="G11" s="188">
        <v>11158.102022740079</v>
      </c>
      <c r="H11" s="188">
        <v>6407.004283335321</v>
      </c>
      <c r="I11" s="188">
        <v>4751.097739404758</v>
      </c>
    </row>
    <row r="12" spans="2:9" s="55" customFormat="1" ht="11.25">
      <c r="B12" s="107" t="s">
        <v>94</v>
      </c>
      <c r="C12" s="107">
        <v>38687</v>
      </c>
      <c r="D12" s="188">
        <v>10896</v>
      </c>
      <c r="E12" s="188">
        <v>6566</v>
      </c>
      <c r="F12" s="188">
        <v>4330</v>
      </c>
      <c r="G12" s="188">
        <v>10825.968749151549</v>
      </c>
      <c r="H12" s="188">
        <v>6990.613994757725</v>
      </c>
      <c r="I12" s="188">
        <v>3835.354754393824</v>
      </c>
    </row>
    <row r="13" spans="2:9" s="55" customFormat="1" ht="11.25">
      <c r="B13" s="205" t="s">
        <v>96</v>
      </c>
      <c r="C13" s="205">
        <v>38718</v>
      </c>
      <c r="D13" s="206">
        <v>9271</v>
      </c>
      <c r="E13" s="206">
        <v>6450</v>
      </c>
      <c r="F13" s="206">
        <v>2821</v>
      </c>
      <c r="G13" s="206">
        <v>10861.900505387623</v>
      </c>
      <c r="H13" s="206">
        <v>6900.218020112837</v>
      </c>
      <c r="I13" s="206">
        <v>3961.682485274786</v>
      </c>
    </row>
    <row r="14" spans="2:9" s="55" customFormat="1" ht="11.25">
      <c r="B14" s="107" t="s">
        <v>94</v>
      </c>
      <c r="C14" s="107">
        <v>38749</v>
      </c>
      <c r="D14" s="188">
        <v>8750</v>
      </c>
      <c r="E14" s="188">
        <v>5950</v>
      </c>
      <c r="F14" s="188">
        <v>2800</v>
      </c>
      <c r="G14" s="188">
        <v>10749.167028123577</v>
      </c>
      <c r="H14" s="188">
        <v>7016.796343943593</v>
      </c>
      <c r="I14" s="188">
        <v>3732.370684179984</v>
      </c>
    </row>
    <row r="15" spans="2:9" s="55" customFormat="1" ht="11.25">
      <c r="B15" s="107" t="s">
        <v>94</v>
      </c>
      <c r="C15" s="107">
        <v>38777</v>
      </c>
      <c r="D15" s="188">
        <v>11366</v>
      </c>
      <c r="E15" s="188">
        <v>7732</v>
      </c>
      <c r="F15" s="188">
        <v>3634</v>
      </c>
      <c r="G15" s="188">
        <v>11064.450273255554</v>
      </c>
      <c r="H15" s="188">
        <v>7272.640194543674</v>
      </c>
      <c r="I15" s="188">
        <v>3791.81007871188</v>
      </c>
    </row>
    <row r="16" spans="2:9" s="55" customFormat="1" ht="11.25">
      <c r="B16" s="107" t="s">
        <v>94</v>
      </c>
      <c r="C16" s="107">
        <v>38808</v>
      </c>
      <c r="D16" s="188">
        <v>9830</v>
      </c>
      <c r="E16" s="188">
        <v>6732</v>
      </c>
      <c r="F16" s="188">
        <v>3098</v>
      </c>
      <c r="G16" s="188">
        <v>10829.39846607787</v>
      </c>
      <c r="H16" s="188">
        <v>7645.943278279305</v>
      </c>
      <c r="I16" s="188">
        <v>3183.455187798565</v>
      </c>
    </row>
    <row r="17" spans="2:9" s="55" customFormat="1" ht="11.25">
      <c r="B17" s="107" t="s">
        <v>94</v>
      </c>
      <c r="C17" s="107">
        <v>38838</v>
      </c>
      <c r="D17" s="188">
        <v>10305</v>
      </c>
      <c r="E17" s="188">
        <v>7289</v>
      </c>
      <c r="F17" s="188">
        <v>3016</v>
      </c>
      <c r="G17" s="188">
        <v>9741.026555251668</v>
      </c>
      <c r="H17" s="188">
        <v>6945.620991007753</v>
      </c>
      <c r="I17" s="188">
        <v>2795.4055642439153</v>
      </c>
    </row>
    <row r="18" spans="2:9" s="55" customFormat="1" ht="11.25">
      <c r="B18" s="107" t="s">
        <v>94</v>
      </c>
      <c r="C18" s="107">
        <v>38869</v>
      </c>
      <c r="D18" s="188">
        <v>11463</v>
      </c>
      <c r="E18" s="188">
        <v>7366</v>
      </c>
      <c r="F18" s="188">
        <v>4097</v>
      </c>
      <c r="G18" s="188">
        <v>11042.280336257925</v>
      </c>
      <c r="H18" s="188">
        <v>7368.984237902059</v>
      </c>
      <c r="I18" s="188">
        <v>3673.296098355866</v>
      </c>
    </row>
    <row r="19" spans="2:9" s="55" customFormat="1" ht="11.25">
      <c r="B19" s="107" t="s">
        <v>94</v>
      </c>
      <c r="C19" s="107">
        <v>38899</v>
      </c>
      <c r="D19" s="188">
        <v>13651</v>
      </c>
      <c r="E19" s="188">
        <v>7992</v>
      </c>
      <c r="F19" s="188">
        <v>5659</v>
      </c>
      <c r="G19" s="188">
        <v>12845.457059381164</v>
      </c>
      <c r="H19" s="188">
        <v>7791.657701916509</v>
      </c>
      <c r="I19" s="188">
        <v>5053.799357464655</v>
      </c>
    </row>
    <row r="20" spans="2:9" s="55" customFormat="1" ht="11.25">
      <c r="B20" s="107" t="s">
        <v>94</v>
      </c>
      <c r="C20" s="107">
        <v>38930</v>
      </c>
      <c r="D20" s="188">
        <v>13671</v>
      </c>
      <c r="E20" s="188">
        <v>9117</v>
      </c>
      <c r="F20" s="188">
        <v>4554</v>
      </c>
      <c r="G20" s="188">
        <v>12255.6519177696</v>
      </c>
      <c r="H20" s="188">
        <v>8080.811580069318</v>
      </c>
      <c r="I20" s="188">
        <v>4174.840337700281</v>
      </c>
    </row>
    <row r="21" spans="2:9" s="55" customFormat="1" ht="11.25">
      <c r="B21" s="107" t="s">
        <v>94</v>
      </c>
      <c r="C21" s="107">
        <v>38961</v>
      </c>
      <c r="D21" s="188">
        <v>12577</v>
      </c>
      <c r="E21" s="188">
        <v>8109</v>
      </c>
      <c r="F21" s="188">
        <v>4468</v>
      </c>
      <c r="G21" s="188">
        <v>11866.643879425232</v>
      </c>
      <c r="H21" s="188">
        <v>7901.936181146557</v>
      </c>
      <c r="I21" s="188">
        <v>3964.707698278675</v>
      </c>
    </row>
    <row r="22" spans="2:9" s="55" customFormat="1" ht="11.25">
      <c r="B22" s="107" t="s">
        <v>94</v>
      </c>
      <c r="C22" s="107">
        <v>38991</v>
      </c>
      <c r="D22" s="188">
        <v>12689</v>
      </c>
      <c r="E22" s="188">
        <v>8738</v>
      </c>
      <c r="F22" s="188">
        <v>3951</v>
      </c>
      <c r="G22" s="188">
        <v>11802.697630669047</v>
      </c>
      <c r="H22" s="188">
        <v>8271.321969928958</v>
      </c>
      <c r="I22" s="188">
        <v>3531.3756607400883</v>
      </c>
    </row>
    <row r="23" spans="2:9" s="55" customFormat="1" ht="11.25">
      <c r="B23" s="107" t="s">
        <v>94</v>
      </c>
      <c r="C23" s="107">
        <v>39022</v>
      </c>
      <c r="D23" s="188">
        <v>11897</v>
      </c>
      <c r="E23" s="188">
        <v>8658</v>
      </c>
      <c r="F23" s="188">
        <v>3239</v>
      </c>
      <c r="G23" s="188">
        <v>12267.642546035393</v>
      </c>
      <c r="H23" s="188">
        <v>8251.932321076809</v>
      </c>
      <c r="I23" s="188">
        <v>4015.710224958584</v>
      </c>
    </row>
    <row r="24" spans="2:9" s="55" customFormat="1" ht="11.25">
      <c r="B24" s="109" t="s">
        <v>94</v>
      </c>
      <c r="C24" s="109">
        <v>39052</v>
      </c>
      <c r="D24" s="189">
        <v>12265</v>
      </c>
      <c r="E24" s="189">
        <v>7213</v>
      </c>
      <c r="F24" s="189">
        <v>5052</v>
      </c>
      <c r="G24" s="189">
        <v>12398.37719717509</v>
      </c>
      <c r="H24" s="189">
        <v>8085.39291330974</v>
      </c>
      <c r="I24" s="189">
        <v>4312.98428386535</v>
      </c>
    </row>
    <row r="25" spans="2:11" s="55" customFormat="1" ht="11.25">
      <c r="B25" s="107" t="s">
        <v>224</v>
      </c>
      <c r="C25" s="107">
        <v>39083</v>
      </c>
      <c r="D25" s="188">
        <v>10984</v>
      </c>
      <c r="E25" s="188">
        <v>8468</v>
      </c>
      <c r="F25" s="188">
        <v>2516</v>
      </c>
      <c r="G25" s="188">
        <v>12367.528342275935</v>
      </c>
      <c r="H25" s="188">
        <v>8553.361288148884</v>
      </c>
      <c r="I25" s="188">
        <v>3814.1670541270505</v>
      </c>
      <c r="J25" s="14"/>
      <c r="K25" s="14"/>
    </row>
    <row r="26" spans="2:11" s="55" customFormat="1" ht="11.25">
      <c r="B26" s="107" t="s">
        <v>94</v>
      </c>
      <c r="C26" s="107">
        <v>39114</v>
      </c>
      <c r="D26" s="188">
        <v>10129</v>
      </c>
      <c r="E26" s="188">
        <v>7230</v>
      </c>
      <c r="F26" s="188">
        <v>2899</v>
      </c>
      <c r="G26" s="188">
        <v>12532.069820112198</v>
      </c>
      <c r="H26" s="188">
        <v>8494.364424894</v>
      </c>
      <c r="I26" s="188">
        <v>4037.7053952181977</v>
      </c>
      <c r="J26" s="14"/>
      <c r="K26" s="14"/>
    </row>
    <row r="27" spans="2:11" s="55" customFormat="1" ht="11.25">
      <c r="B27" s="107" t="s">
        <v>94</v>
      </c>
      <c r="C27" s="107">
        <v>39142</v>
      </c>
      <c r="D27" s="188">
        <v>12889</v>
      </c>
      <c r="E27" s="188">
        <v>9583</v>
      </c>
      <c r="F27" s="188">
        <v>3306</v>
      </c>
      <c r="G27" s="188">
        <v>12906.857877542594</v>
      </c>
      <c r="H27" s="188">
        <v>9150.91340717635</v>
      </c>
      <c r="I27" s="188">
        <v>3755.944470366245</v>
      </c>
      <c r="J27" s="14"/>
      <c r="K27" s="14"/>
    </row>
    <row r="28" spans="2:11" s="55" customFormat="1" ht="11.25">
      <c r="B28" s="107" t="s">
        <v>94</v>
      </c>
      <c r="C28" s="107">
        <v>39173</v>
      </c>
      <c r="D28" s="188">
        <v>12446</v>
      </c>
      <c r="E28" s="188">
        <v>8263</v>
      </c>
      <c r="F28" s="188">
        <v>4183</v>
      </c>
      <c r="G28" s="188">
        <v>13219.246970331182</v>
      </c>
      <c r="H28" s="188">
        <v>9197.80050526968</v>
      </c>
      <c r="I28" s="188">
        <v>4021.446465061501</v>
      </c>
      <c r="J28" s="14"/>
      <c r="K28" s="14"/>
    </row>
    <row r="29" spans="2:11" s="55" customFormat="1" ht="11.25">
      <c r="B29" s="107" t="s">
        <v>94</v>
      </c>
      <c r="C29" s="107">
        <v>39203</v>
      </c>
      <c r="D29" s="188">
        <v>13647.281258</v>
      </c>
      <c r="E29" s="188">
        <v>9794</v>
      </c>
      <c r="F29" s="188">
        <v>3853.281258000001</v>
      </c>
      <c r="G29" s="188">
        <v>13188.160319567498</v>
      </c>
      <c r="H29" s="188">
        <v>9438.898758302024</v>
      </c>
      <c r="I29" s="188">
        <v>3749.2615612654736</v>
      </c>
      <c r="J29" s="14"/>
      <c r="K29" s="14"/>
    </row>
    <row r="30" spans="2:11" s="55" customFormat="1" ht="11.25">
      <c r="B30" s="107" t="s">
        <v>94</v>
      </c>
      <c r="C30" s="107">
        <v>39234</v>
      </c>
      <c r="D30" s="188">
        <v>13118</v>
      </c>
      <c r="E30" s="188">
        <v>9297</v>
      </c>
      <c r="F30" s="188">
        <v>3821</v>
      </c>
      <c r="G30" s="188">
        <v>12903.93824489671</v>
      </c>
      <c r="H30" s="188">
        <v>9476.007639776813</v>
      </c>
      <c r="I30" s="188">
        <v>3427.9306051198964</v>
      </c>
      <c r="J30" s="14"/>
      <c r="K30" s="14"/>
    </row>
    <row r="31" spans="2:11" s="55" customFormat="1" ht="11.25">
      <c r="B31" s="107" t="s">
        <v>94</v>
      </c>
      <c r="C31" s="107">
        <v>39264</v>
      </c>
      <c r="D31" s="188">
        <v>14119</v>
      </c>
      <c r="E31" s="188">
        <v>10776</v>
      </c>
      <c r="F31" s="188">
        <v>3343</v>
      </c>
      <c r="G31" s="188">
        <v>12887.695668950846</v>
      </c>
      <c r="H31" s="188">
        <v>10302.96848658139</v>
      </c>
      <c r="I31" s="188">
        <v>2584.7271823694555</v>
      </c>
      <c r="J31" s="14"/>
      <c r="K31" s="14"/>
    </row>
    <row r="32" spans="2:11" s="55" customFormat="1" ht="11.25">
      <c r="B32" s="107" t="s">
        <v>94</v>
      </c>
      <c r="C32" s="107">
        <v>39295</v>
      </c>
      <c r="D32" s="188">
        <v>15100</v>
      </c>
      <c r="E32" s="188">
        <v>11559</v>
      </c>
      <c r="F32" s="188">
        <v>3541</v>
      </c>
      <c r="G32" s="188">
        <v>13262.763699500783</v>
      </c>
      <c r="H32" s="188">
        <v>10177.350757234311</v>
      </c>
      <c r="I32" s="188">
        <v>3085.412942266472</v>
      </c>
      <c r="J32" s="14"/>
      <c r="K32" s="14"/>
    </row>
    <row r="33" spans="2:11" s="55" customFormat="1" ht="11.25">
      <c r="B33" s="107" t="s">
        <v>94</v>
      </c>
      <c r="C33" s="107">
        <v>39326</v>
      </c>
      <c r="D33" s="188">
        <v>14166</v>
      </c>
      <c r="E33" s="188">
        <v>10695</v>
      </c>
      <c r="F33" s="188">
        <v>3471</v>
      </c>
      <c r="G33" s="188">
        <v>14104.881687072717</v>
      </c>
      <c r="H33" s="188">
        <v>11035.093526276567</v>
      </c>
      <c r="I33" s="188">
        <v>3069.78816079615</v>
      </c>
      <c r="J33" s="14"/>
      <c r="K33" s="14"/>
    </row>
    <row r="34" spans="2:11" s="55" customFormat="1" ht="11.25">
      <c r="B34" s="107" t="s">
        <v>94</v>
      </c>
      <c r="C34" s="107">
        <v>39356</v>
      </c>
      <c r="D34" s="188">
        <v>15768</v>
      </c>
      <c r="E34" s="188">
        <v>12330</v>
      </c>
      <c r="F34" s="188">
        <v>3438</v>
      </c>
      <c r="G34" s="188">
        <v>14265.63069275647</v>
      </c>
      <c r="H34" s="188">
        <v>11136.578488886558</v>
      </c>
      <c r="I34" s="188">
        <v>3129.052203869911</v>
      </c>
      <c r="J34" s="14"/>
      <c r="K34" s="14"/>
    </row>
    <row r="35" spans="2:11" s="55" customFormat="1" ht="11.25">
      <c r="B35" s="107" t="s">
        <v>94</v>
      </c>
      <c r="C35" s="107">
        <v>39387</v>
      </c>
      <c r="D35" s="188">
        <v>14051</v>
      </c>
      <c r="E35" s="188">
        <v>12025</v>
      </c>
      <c r="F35" s="188">
        <v>2026</v>
      </c>
      <c r="G35" s="188">
        <v>14244.223050145385</v>
      </c>
      <c r="H35" s="188">
        <v>11520.24875396795</v>
      </c>
      <c r="I35" s="188">
        <v>2723.9742961774355</v>
      </c>
      <c r="J35" s="14"/>
      <c r="K35" s="14"/>
    </row>
    <row r="36" spans="2:11" s="55" customFormat="1" ht="11.25">
      <c r="B36" s="107" t="s">
        <v>94</v>
      </c>
      <c r="C36" s="107">
        <v>39417</v>
      </c>
      <c r="D36" s="188">
        <v>14231</v>
      </c>
      <c r="E36" s="188">
        <v>10595</v>
      </c>
      <c r="F36" s="188">
        <v>3636</v>
      </c>
      <c r="G36" s="188">
        <v>14406.80313207215</v>
      </c>
      <c r="H36" s="188">
        <v>11678.60221833807</v>
      </c>
      <c r="I36" s="188">
        <v>2728.200913734079</v>
      </c>
      <c r="J36" s="14"/>
      <c r="K36" s="14"/>
    </row>
    <row r="37" spans="2:11" s="55" customFormat="1" ht="11.25">
      <c r="B37" s="205" t="s">
        <v>232</v>
      </c>
      <c r="C37" s="205">
        <v>39448</v>
      </c>
      <c r="D37" s="206">
        <v>13277</v>
      </c>
      <c r="E37" s="206">
        <v>12344</v>
      </c>
      <c r="F37" s="206">
        <v>933</v>
      </c>
      <c r="G37" s="206">
        <v>15136.306775437475</v>
      </c>
      <c r="H37" s="206">
        <v>12585.295449016052</v>
      </c>
      <c r="I37" s="206">
        <v>2551.0113264214233</v>
      </c>
      <c r="J37" s="14"/>
      <c r="K37" s="14"/>
    </row>
    <row r="38" spans="2:11" s="55" customFormat="1" ht="11.25">
      <c r="B38" s="107" t="s">
        <v>94</v>
      </c>
      <c r="C38" s="107">
        <v>39479</v>
      </c>
      <c r="D38" s="188">
        <v>12800</v>
      </c>
      <c r="E38" s="188">
        <v>11928</v>
      </c>
      <c r="F38" s="188">
        <v>872</v>
      </c>
      <c r="G38" s="188">
        <v>14948.620774381176</v>
      </c>
      <c r="H38" s="188">
        <v>13409.547545762776</v>
      </c>
      <c r="I38" s="188">
        <v>1539.0732286183993</v>
      </c>
      <c r="J38" s="14"/>
      <c r="K38" s="14"/>
    </row>
    <row r="39" spans="2:11" s="55" customFormat="1" ht="11.25">
      <c r="B39" s="107" t="s">
        <v>94</v>
      </c>
      <c r="C39" s="107">
        <v>39508</v>
      </c>
      <c r="D39" s="188">
        <v>12613</v>
      </c>
      <c r="E39" s="188">
        <v>11613</v>
      </c>
      <c r="F39" s="188">
        <v>1000</v>
      </c>
      <c r="G39" s="188">
        <v>13026.528908959006</v>
      </c>
      <c r="H39" s="188">
        <v>11515.113569758685</v>
      </c>
      <c r="I39" s="188">
        <v>1511.415339200321</v>
      </c>
      <c r="J39" s="14"/>
      <c r="K39" s="14"/>
    </row>
    <row r="40" spans="2:11" s="55" customFormat="1" ht="11.25">
      <c r="B40" s="107" t="s">
        <v>94</v>
      </c>
      <c r="C40" s="107">
        <v>39539</v>
      </c>
      <c r="D40" s="188">
        <v>14058.430155</v>
      </c>
      <c r="E40" s="188">
        <v>12319</v>
      </c>
      <c r="F40" s="188">
        <v>1739.430155</v>
      </c>
      <c r="G40" s="188">
        <v>14704.003558721923</v>
      </c>
      <c r="H40" s="188">
        <v>13176.22362849581</v>
      </c>
      <c r="I40" s="188">
        <v>1527.779930226112</v>
      </c>
      <c r="J40" s="14"/>
      <c r="K40" s="14"/>
    </row>
    <row r="41" spans="2:11" s="55" customFormat="1" ht="11.25">
      <c r="B41" s="107" t="s">
        <v>94</v>
      </c>
      <c r="C41" s="107">
        <v>39569</v>
      </c>
      <c r="D41" s="188">
        <v>19303</v>
      </c>
      <c r="E41" s="188">
        <v>15231</v>
      </c>
      <c r="F41" s="188">
        <v>4072</v>
      </c>
      <c r="G41" s="188">
        <v>18879.34382918271</v>
      </c>
      <c r="H41" s="188">
        <v>14938.734429611435</v>
      </c>
      <c r="I41" s="188">
        <v>3940.6093995712763</v>
      </c>
      <c r="J41" s="14"/>
      <c r="K41" s="14"/>
    </row>
    <row r="42" spans="2:11" s="55" customFormat="1" ht="11.25">
      <c r="B42" s="107" t="s">
        <v>94</v>
      </c>
      <c r="C42" s="107">
        <v>39600</v>
      </c>
      <c r="D42" s="188">
        <v>18594</v>
      </c>
      <c r="E42" s="188">
        <v>15875</v>
      </c>
      <c r="F42" s="188">
        <v>2719</v>
      </c>
      <c r="G42" s="188">
        <v>18413.761439533253</v>
      </c>
      <c r="H42" s="188">
        <v>16661.555947237546</v>
      </c>
      <c r="I42" s="188">
        <v>1752.2054922957068</v>
      </c>
      <c r="J42" s="14"/>
      <c r="K42" s="14"/>
    </row>
    <row r="43" spans="2:11" s="55" customFormat="1" ht="11.25">
      <c r="B43" s="107" t="s">
        <v>94</v>
      </c>
      <c r="C43" s="107">
        <v>39630</v>
      </c>
      <c r="D43" s="188">
        <v>20451</v>
      </c>
      <c r="E43" s="188">
        <v>17148</v>
      </c>
      <c r="F43" s="188">
        <v>3303</v>
      </c>
      <c r="G43" s="188">
        <v>18424.132761876925</v>
      </c>
      <c r="H43" s="188">
        <v>15703.758853627172</v>
      </c>
      <c r="I43" s="188">
        <v>2720.3739082497523</v>
      </c>
      <c r="J43" s="14"/>
      <c r="K43" s="14"/>
    </row>
    <row r="44" spans="2:11" s="55" customFormat="1" ht="11.25">
      <c r="B44" s="109" t="s">
        <v>94</v>
      </c>
      <c r="C44" s="109">
        <v>39661</v>
      </c>
      <c r="D44" s="189">
        <v>19747</v>
      </c>
      <c r="E44" s="189">
        <v>17478</v>
      </c>
      <c r="F44" s="189">
        <v>2269</v>
      </c>
      <c r="G44" s="189">
        <v>18318.761927284922</v>
      </c>
      <c r="H44" s="189">
        <v>16465.368743235074</v>
      </c>
      <c r="I44" s="189">
        <v>1853.393184049848</v>
      </c>
      <c r="J44" s="14"/>
      <c r="K44" s="14"/>
    </row>
    <row r="45" spans="2:11" s="55" customFormat="1" ht="11.25">
      <c r="B45" s="107"/>
      <c r="C45" s="66" t="s">
        <v>215</v>
      </c>
      <c r="D45" s="14"/>
      <c r="E45" s="14"/>
      <c r="F45" s="14"/>
      <c r="G45" s="14"/>
      <c r="H45" s="14"/>
      <c r="I45" s="190"/>
      <c r="J45" s="14"/>
      <c r="K45" s="14"/>
    </row>
    <row r="46" spans="2:11" s="55" customFormat="1" ht="11.25">
      <c r="B46" s="107"/>
      <c r="D46" s="14"/>
      <c r="E46" s="14"/>
      <c r="F46" s="14"/>
      <c r="G46" s="14"/>
      <c r="H46" s="14"/>
      <c r="I46" s="190"/>
      <c r="J46" s="14"/>
      <c r="K46" s="14"/>
    </row>
    <row r="47" spans="2:11" s="55" customFormat="1" ht="11.25">
      <c r="B47" s="107"/>
      <c r="D47" s="14"/>
      <c r="E47" s="14"/>
      <c r="F47" s="14"/>
      <c r="G47" s="14"/>
      <c r="H47" s="14"/>
      <c r="I47" s="190"/>
      <c r="J47" s="14"/>
      <c r="K47" s="14"/>
    </row>
    <row r="48" spans="2:11" s="55" customFormat="1" ht="11.25">
      <c r="B48" s="107"/>
      <c r="D48" s="14"/>
      <c r="E48" s="14"/>
      <c r="F48" s="14"/>
      <c r="G48" s="14"/>
      <c r="H48" s="14"/>
      <c r="I48" s="190"/>
      <c r="J48" s="14"/>
      <c r="K48" s="14"/>
    </row>
    <row r="49" spans="2:9" s="55" customFormat="1" ht="11.25">
      <c r="B49" s="107"/>
      <c r="D49" s="14"/>
      <c r="E49" s="14"/>
      <c r="F49" s="14"/>
      <c r="G49" s="14"/>
      <c r="H49" s="14"/>
      <c r="I49" s="190"/>
    </row>
    <row r="50" spans="2:9" s="55" customFormat="1" ht="11.25">
      <c r="B50" s="107"/>
      <c r="D50" s="14"/>
      <c r="E50" s="14"/>
      <c r="F50" s="14"/>
      <c r="G50" s="14"/>
      <c r="H50" s="14"/>
      <c r="I50" s="190"/>
    </row>
    <row r="51" spans="2:9" s="55" customFormat="1" ht="11.25">
      <c r="B51" s="107"/>
      <c r="D51" s="14"/>
      <c r="E51" s="14"/>
      <c r="F51" s="14"/>
      <c r="G51" s="14"/>
      <c r="H51" s="14"/>
      <c r="I51" s="190"/>
    </row>
    <row r="52" spans="2:9" s="55" customFormat="1" ht="11.25">
      <c r="B52" s="107"/>
      <c r="D52" s="14"/>
      <c r="E52" s="14"/>
      <c r="F52" s="14"/>
      <c r="G52" s="14"/>
      <c r="H52" s="14"/>
      <c r="I52" s="190"/>
    </row>
    <row r="53" spans="2:9" s="55" customFormat="1" ht="11.25">
      <c r="B53" s="107"/>
      <c r="D53" s="14"/>
      <c r="E53" s="14"/>
      <c r="F53" s="14"/>
      <c r="G53" s="14"/>
      <c r="H53" s="14"/>
      <c r="I53" s="190"/>
    </row>
    <row r="54" spans="2:9" s="55" customFormat="1" ht="11.25">
      <c r="B54" s="107"/>
      <c r="D54" s="14"/>
      <c r="E54" s="14"/>
      <c r="F54" s="14"/>
      <c r="G54" s="14"/>
      <c r="H54" s="14"/>
      <c r="I54" s="190"/>
    </row>
    <row r="55" spans="2:9" s="55" customFormat="1" ht="11.25">
      <c r="B55" s="107"/>
      <c r="D55" s="14"/>
      <c r="E55" s="14"/>
      <c r="F55" s="14"/>
      <c r="G55" s="14"/>
      <c r="H55" s="14"/>
      <c r="I55" s="190"/>
    </row>
    <row r="56" spans="2:9" s="55" customFormat="1" ht="11.25">
      <c r="B56" s="136"/>
      <c r="C56" s="7"/>
      <c r="D56" s="7"/>
      <c r="E56" s="7"/>
      <c r="F56" s="7"/>
      <c r="G56" s="7"/>
      <c r="H56" s="7"/>
      <c r="I56" s="7"/>
    </row>
    <row r="57" spans="2:9" s="55" customFormat="1" ht="11.25">
      <c r="B57" s="136"/>
      <c r="C57" s="7"/>
      <c r="D57" s="7"/>
      <c r="E57" s="7"/>
      <c r="F57" s="7"/>
      <c r="G57" s="7"/>
      <c r="H57" s="7"/>
      <c r="I57" s="7"/>
    </row>
    <row r="58" spans="2:9" s="55" customFormat="1" ht="11.25">
      <c r="B58" s="136"/>
      <c r="C58" s="7"/>
      <c r="D58" s="7"/>
      <c r="E58" s="7"/>
      <c r="F58" s="7"/>
      <c r="G58" s="7"/>
      <c r="H58" s="7"/>
      <c r="I58" s="7"/>
    </row>
    <row r="59" spans="2:9" s="55" customFormat="1" ht="11.25">
      <c r="B59" s="136"/>
      <c r="C59" s="7"/>
      <c r="D59" s="7"/>
      <c r="E59" s="7"/>
      <c r="F59" s="7"/>
      <c r="G59" s="7"/>
      <c r="H59" s="7"/>
      <c r="I59" s="7"/>
    </row>
    <row r="60" spans="2:9" s="55" customFormat="1" ht="11.25">
      <c r="B60" s="136"/>
      <c r="C60" s="7"/>
      <c r="D60" s="7"/>
      <c r="E60" s="7"/>
      <c r="F60" s="7"/>
      <c r="G60" s="7"/>
      <c r="H60" s="7"/>
      <c r="I60" s="7"/>
    </row>
    <row r="61" spans="2:9" s="55" customFormat="1" ht="11.25">
      <c r="B61" s="136"/>
      <c r="C61" s="7"/>
      <c r="D61" s="7"/>
      <c r="E61" s="7"/>
      <c r="F61" s="7"/>
      <c r="G61" s="7"/>
      <c r="H61" s="7"/>
      <c r="I61" s="7"/>
    </row>
    <row r="62" spans="2:9" s="55" customFormat="1" ht="11.25">
      <c r="B62" s="107"/>
      <c r="D62" s="14"/>
      <c r="E62" s="14"/>
      <c r="F62" s="14"/>
      <c r="G62" s="14"/>
      <c r="H62" s="14"/>
      <c r="I62" s="190"/>
    </row>
    <row r="63" spans="2:9" s="55" customFormat="1" ht="11.25">
      <c r="B63" s="107"/>
      <c r="D63" s="14"/>
      <c r="E63" s="14"/>
      <c r="F63" s="14"/>
      <c r="G63" s="14"/>
      <c r="H63" s="14"/>
      <c r="I63" s="190"/>
    </row>
    <row r="64" spans="2:9" s="55" customFormat="1" ht="11.25">
      <c r="B64" s="107"/>
      <c r="D64" s="14"/>
      <c r="E64" s="14"/>
      <c r="F64" s="14"/>
      <c r="G64" s="14"/>
      <c r="H64" s="14"/>
      <c r="I64" s="190"/>
    </row>
    <row r="65" spans="2:9" s="55" customFormat="1" ht="11.25">
      <c r="B65" s="107"/>
      <c r="D65" s="14"/>
      <c r="E65" s="14"/>
      <c r="F65" s="14"/>
      <c r="G65" s="14"/>
      <c r="H65" s="14"/>
      <c r="I65" s="190"/>
    </row>
    <row r="66" spans="2:9" s="55" customFormat="1" ht="11.25">
      <c r="B66" s="107"/>
      <c r="D66" s="14"/>
      <c r="E66" s="14"/>
      <c r="F66" s="14"/>
      <c r="G66" s="14"/>
      <c r="H66" s="14"/>
      <c r="I66" s="190"/>
    </row>
    <row r="67" spans="2:9" s="55" customFormat="1" ht="11.25">
      <c r="B67" s="107"/>
      <c r="D67" s="14"/>
      <c r="E67" s="14"/>
      <c r="F67" s="14"/>
      <c r="G67" s="14"/>
      <c r="H67" s="14"/>
      <c r="I67" s="190"/>
    </row>
    <row r="68" spans="2:9" s="55" customFormat="1" ht="11.25">
      <c r="B68" s="107"/>
      <c r="D68" s="14"/>
      <c r="E68" s="14"/>
      <c r="F68" s="14"/>
      <c r="G68" s="14"/>
      <c r="H68" s="14"/>
      <c r="I68" s="190"/>
    </row>
    <row r="69" spans="2:9" s="55" customFormat="1" ht="11.25">
      <c r="B69" s="107"/>
      <c r="D69" s="14"/>
      <c r="E69" s="14"/>
      <c r="F69" s="14"/>
      <c r="G69" s="14"/>
      <c r="H69" s="14"/>
      <c r="I69" s="190"/>
    </row>
    <row r="70" spans="2:9" s="55" customFormat="1" ht="11.25">
      <c r="B70" s="107"/>
      <c r="D70" s="14"/>
      <c r="E70" s="14"/>
      <c r="F70" s="14"/>
      <c r="G70" s="14"/>
      <c r="H70" s="14"/>
      <c r="I70" s="190"/>
    </row>
    <row r="71" spans="2:9" s="55" customFormat="1" ht="11.25">
      <c r="B71" s="107"/>
      <c r="D71" s="14"/>
      <c r="E71" s="14"/>
      <c r="F71" s="14"/>
      <c r="G71" s="14"/>
      <c r="H71" s="14"/>
      <c r="I71" s="190"/>
    </row>
    <row r="72" spans="2:9" s="55" customFormat="1" ht="11.25">
      <c r="B72" s="107"/>
      <c r="D72" s="14"/>
      <c r="E72" s="14"/>
      <c r="F72" s="14"/>
      <c r="G72" s="14"/>
      <c r="H72" s="14"/>
      <c r="I72" s="190"/>
    </row>
    <row r="73" spans="2:9" s="55" customFormat="1" ht="11.25">
      <c r="B73" s="107"/>
      <c r="D73" s="14"/>
      <c r="E73" s="14"/>
      <c r="F73" s="14"/>
      <c r="G73" s="14"/>
      <c r="H73" s="14"/>
      <c r="I73" s="190"/>
    </row>
    <row r="74" spans="2:9" s="55" customFormat="1" ht="11.25">
      <c r="B74" s="107"/>
      <c r="D74" s="14"/>
      <c r="E74" s="14"/>
      <c r="F74" s="14"/>
      <c r="G74" s="14"/>
      <c r="H74" s="14"/>
      <c r="I74" s="190"/>
    </row>
    <row r="75" spans="2:9" s="55" customFormat="1" ht="11.25">
      <c r="B75" s="107"/>
      <c r="D75" s="14"/>
      <c r="E75" s="14"/>
      <c r="F75" s="14"/>
      <c r="G75" s="14"/>
      <c r="H75" s="14"/>
      <c r="I75" s="190"/>
    </row>
    <row r="76" spans="2:9" s="55" customFormat="1" ht="11.25">
      <c r="B76" s="107"/>
      <c r="D76" s="14"/>
      <c r="E76" s="14"/>
      <c r="F76" s="14"/>
      <c r="G76" s="14"/>
      <c r="H76" s="14"/>
      <c r="I76" s="190"/>
    </row>
    <row r="77" spans="2:9" s="55" customFormat="1" ht="11.25">
      <c r="B77" s="107"/>
      <c r="D77" s="14"/>
      <c r="E77" s="14"/>
      <c r="F77" s="14"/>
      <c r="G77" s="14"/>
      <c r="H77" s="14"/>
      <c r="I77" s="190"/>
    </row>
    <row r="78" spans="2:9" s="55" customFormat="1" ht="11.25">
      <c r="B78" s="107"/>
      <c r="D78" s="14"/>
      <c r="E78" s="14"/>
      <c r="F78" s="14"/>
      <c r="G78" s="14"/>
      <c r="H78" s="14"/>
      <c r="I78" s="190"/>
    </row>
    <row r="79" spans="2:9" s="55" customFormat="1" ht="11.25">
      <c r="B79" s="107"/>
      <c r="D79" s="14"/>
      <c r="E79" s="14"/>
      <c r="F79" s="14"/>
      <c r="G79" s="14"/>
      <c r="H79" s="14"/>
      <c r="I79" s="190"/>
    </row>
    <row r="80" spans="2:9" s="55" customFormat="1" ht="11.25">
      <c r="B80" s="107"/>
      <c r="D80" s="14"/>
      <c r="E80" s="14"/>
      <c r="F80" s="14"/>
      <c r="G80" s="14"/>
      <c r="H80" s="14"/>
      <c r="I80" s="190"/>
    </row>
    <row r="81" spans="2:9" s="55" customFormat="1" ht="11.25">
      <c r="B81" s="107"/>
      <c r="D81" s="14"/>
      <c r="E81" s="14"/>
      <c r="F81" s="14"/>
      <c r="G81" s="14"/>
      <c r="H81" s="14"/>
      <c r="I81" s="190"/>
    </row>
    <row r="82" spans="2:9" s="55" customFormat="1" ht="11.25">
      <c r="B82" s="107"/>
      <c r="D82" s="14"/>
      <c r="E82" s="14"/>
      <c r="F82" s="14"/>
      <c r="G82" s="14"/>
      <c r="H82" s="14"/>
      <c r="I82" s="190"/>
    </row>
    <row r="83" spans="2:9" s="55" customFormat="1" ht="11.25">
      <c r="B83" s="107"/>
      <c r="D83" s="14"/>
      <c r="E83" s="14"/>
      <c r="F83" s="14"/>
      <c r="G83" s="14"/>
      <c r="H83" s="14"/>
      <c r="I83" s="190"/>
    </row>
    <row r="84" spans="2:9" s="55" customFormat="1" ht="11.25">
      <c r="B84" s="107"/>
      <c r="D84" s="14"/>
      <c r="E84" s="14"/>
      <c r="F84" s="14"/>
      <c r="G84" s="14"/>
      <c r="H84" s="14"/>
      <c r="I84" s="190"/>
    </row>
    <row r="85" spans="2:9" s="55" customFormat="1" ht="11.25">
      <c r="B85" s="107"/>
      <c r="D85" s="14"/>
      <c r="E85" s="14"/>
      <c r="F85" s="14"/>
      <c r="G85" s="14"/>
      <c r="H85" s="14"/>
      <c r="I85" s="190"/>
    </row>
    <row r="86" spans="2:9" s="55" customFormat="1" ht="11.25">
      <c r="B86" s="107"/>
      <c r="D86" s="14"/>
      <c r="E86" s="14"/>
      <c r="F86" s="14"/>
      <c r="G86" s="14"/>
      <c r="H86" s="14"/>
      <c r="I86" s="190"/>
    </row>
    <row r="87" spans="2:9" s="55" customFormat="1" ht="11.25">
      <c r="B87" s="107"/>
      <c r="D87" s="14"/>
      <c r="E87" s="14"/>
      <c r="F87" s="14"/>
      <c r="G87" s="14"/>
      <c r="H87" s="14"/>
      <c r="I87" s="190"/>
    </row>
    <row r="88" spans="2:9" s="55" customFormat="1" ht="11.25">
      <c r="B88" s="107"/>
      <c r="D88" s="14"/>
      <c r="E88" s="14"/>
      <c r="F88" s="14"/>
      <c r="G88" s="14"/>
      <c r="H88" s="14"/>
      <c r="I88" s="190"/>
    </row>
    <row r="89" spans="2:9" s="55" customFormat="1" ht="11.25">
      <c r="B89" s="107"/>
      <c r="D89" s="14"/>
      <c r="E89" s="14"/>
      <c r="F89" s="14"/>
      <c r="G89" s="14"/>
      <c r="H89" s="14"/>
      <c r="I89" s="190"/>
    </row>
    <row r="90" spans="2:9" s="55" customFormat="1" ht="11.25">
      <c r="B90" s="107"/>
      <c r="D90" s="14"/>
      <c r="E90" s="14"/>
      <c r="F90" s="14"/>
      <c r="G90" s="14"/>
      <c r="H90" s="14"/>
      <c r="I90" s="190"/>
    </row>
    <row r="91" spans="2:9" s="55" customFormat="1" ht="11.25">
      <c r="B91" s="107"/>
      <c r="D91" s="14"/>
      <c r="E91" s="14"/>
      <c r="F91" s="14"/>
      <c r="G91" s="14"/>
      <c r="H91" s="14"/>
      <c r="I91" s="190"/>
    </row>
    <row r="92" spans="2:9" s="55" customFormat="1" ht="11.25">
      <c r="B92" s="107"/>
      <c r="D92" s="14"/>
      <c r="E92" s="14"/>
      <c r="F92" s="14"/>
      <c r="G92" s="14"/>
      <c r="H92" s="14"/>
      <c r="I92" s="190"/>
    </row>
    <row r="93" spans="2:9" s="55" customFormat="1" ht="11.25">
      <c r="B93" s="107"/>
      <c r="D93" s="14"/>
      <c r="E93" s="14"/>
      <c r="F93" s="14"/>
      <c r="G93" s="14"/>
      <c r="H93" s="14"/>
      <c r="I93" s="190"/>
    </row>
    <row r="94" spans="2:9" s="55" customFormat="1" ht="11.25">
      <c r="B94" s="107"/>
      <c r="D94" s="14"/>
      <c r="E94" s="14"/>
      <c r="F94" s="14"/>
      <c r="G94" s="14"/>
      <c r="H94" s="14"/>
      <c r="I94" s="190"/>
    </row>
    <row r="95" spans="2:9" s="55" customFormat="1" ht="11.25">
      <c r="B95" s="107"/>
      <c r="D95" s="14"/>
      <c r="E95" s="14"/>
      <c r="F95" s="14"/>
      <c r="G95" s="14"/>
      <c r="H95" s="14"/>
      <c r="I95" s="190"/>
    </row>
    <row r="96" spans="2:9" s="55" customFormat="1" ht="11.25">
      <c r="B96" s="107"/>
      <c r="D96" s="14"/>
      <c r="E96" s="14"/>
      <c r="F96" s="14"/>
      <c r="G96" s="14"/>
      <c r="H96" s="14"/>
      <c r="I96" s="190"/>
    </row>
    <row r="97" spans="2:9" s="55" customFormat="1" ht="11.25">
      <c r="B97" s="107"/>
      <c r="D97" s="14"/>
      <c r="E97" s="14"/>
      <c r="F97" s="14"/>
      <c r="G97" s="14"/>
      <c r="H97" s="14"/>
      <c r="I97" s="190"/>
    </row>
    <row r="98" spans="2:9" s="55" customFormat="1" ht="11.25">
      <c r="B98" s="107"/>
      <c r="D98" s="14"/>
      <c r="E98" s="14"/>
      <c r="F98" s="14"/>
      <c r="G98" s="14"/>
      <c r="H98" s="14"/>
      <c r="I98" s="190"/>
    </row>
    <row r="99" spans="2:9" s="55" customFormat="1" ht="11.25">
      <c r="B99" s="107"/>
      <c r="D99" s="14"/>
      <c r="E99" s="14"/>
      <c r="F99" s="14"/>
      <c r="G99" s="14"/>
      <c r="H99" s="14"/>
      <c r="I99" s="190"/>
    </row>
    <row r="100" spans="2:9" s="55" customFormat="1" ht="11.25">
      <c r="B100" s="107"/>
      <c r="D100" s="14"/>
      <c r="E100" s="14"/>
      <c r="F100" s="14"/>
      <c r="G100" s="14"/>
      <c r="H100" s="14"/>
      <c r="I100" s="190"/>
    </row>
    <row r="101" spans="2:9" s="55" customFormat="1" ht="11.25">
      <c r="B101" s="107"/>
      <c r="D101" s="14"/>
      <c r="E101" s="14"/>
      <c r="F101" s="14"/>
      <c r="G101" s="14"/>
      <c r="H101" s="14"/>
      <c r="I101" s="190"/>
    </row>
    <row r="102" spans="2:9" s="55" customFormat="1" ht="11.25">
      <c r="B102" s="107"/>
      <c r="D102" s="14"/>
      <c r="E102" s="14"/>
      <c r="F102" s="14"/>
      <c r="G102" s="14"/>
      <c r="H102" s="14"/>
      <c r="I102" s="190"/>
    </row>
    <row r="103" spans="2:9" s="55" customFormat="1" ht="11.25">
      <c r="B103" s="107"/>
      <c r="D103" s="14"/>
      <c r="E103" s="14"/>
      <c r="F103" s="14"/>
      <c r="G103" s="14"/>
      <c r="H103" s="14"/>
      <c r="I103" s="190"/>
    </row>
    <row r="104" spans="2:9" s="55" customFormat="1" ht="11.25">
      <c r="B104" s="107"/>
      <c r="D104" s="14"/>
      <c r="E104" s="14"/>
      <c r="F104" s="14"/>
      <c r="G104" s="14"/>
      <c r="H104" s="14"/>
      <c r="I104" s="190"/>
    </row>
    <row r="105" spans="2:9" s="55" customFormat="1" ht="11.25">
      <c r="B105" s="107"/>
      <c r="D105" s="14"/>
      <c r="E105" s="14"/>
      <c r="F105" s="14"/>
      <c r="G105" s="14"/>
      <c r="H105" s="14"/>
      <c r="I105" s="190"/>
    </row>
    <row r="106" spans="2:9" s="55" customFormat="1" ht="11.25">
      <c r="B106" s="107"/>
      <c r="D106" s="14"/>
      <c r="E106" s="14"/>
      <c r="F106" s="14"/>
      <c r="G106" s="14"/>
      <c r="H106" s="14"/>
      <c r="I106" s="190"/>
    </row>
    <row r="107" spans="2:9" s="55" customFormat="1" ht="11.25">
      <c r="B107" s="107"/>
      <c r="D107" s="14"/>
      <c r="E107" s="14"/>
      <c r="F107" s="14"/>
      <c r="G107" s="14"/>
      <c r="H107" s="14"/>
      <c r="I107" s="190"/>
    </row>
    <row r="108" spans="2:9" s="55" customFormat="1" ht="11.25">
      <c r="B108" s="107"/>
      <c r="D108" s="14"/>
      <c r="E108" s="14"/>
      <c r="F108" s="14"/>
      <c r="G108" s="14"/>
      <c r="H108" s="14"/>
      <c r="I108" s="190"/>
    </row>
    <row r="109" spans="2:9" s="55" customFormat="1" ht="11.25">
      <c r="B109" s="107"/>
      <c r="D109" s="14"/>
      <c r="E109" s="14"/>
      <c r="F109" s="14"/>
      <c r="G109" s="14"/>
      <c r="H109" s="14"/>
      <c r="I109" s="190"/>
    </row>
    <row r="110" spans="2:9" s="55" customFormat="1" ht="11.25">
      <c r="B110" s="107"/>
      <c r="D110" s="14"/>
      <c r="E110" s="14"/>
      <c r="F110" s="14"/>
      <c r="G110" s="14"/>
      <c r="H110" s="14"/>
      <c r="I110" s="190"/>
    </row>
    <row r="111" spans="2:9" s="55" customFormat="1" ht="11.25">
      <c r="B111" s="107"/>
      <c r="D111" s="14"/>
      <c r="E111" s="14"/>
      <c r="F111" s="14"/>
      <c r="G111" s="14"/>
      <c r="H111" s="14"/>
      <c r="I111" s="190"/>
    </row>
    <row r="112" spans="2:9" s="55" customFormat="1" ht="11.25">
      <c r="B112" s="107"/>
      <c r="D112" s="14"/>
      <c r="E112" s="14"/>
      <c r="F112" s="14"/>
      <c r="G112" s="14"/>
      <c r="H112" s="14"/>
      <c r="I112" s="190"/>
    </row>
    <row r="113" spans="2:9" s="55" customFormat="1" ht="11.25">
      <c r="B113" s="107"/>
      <c r="D113" s="14"/>
      <c r="E113" s="14"/>
      <c r="F113" s="14"/>
      <c r="G113" s="14"/>
      <c r="H113" s="14"/>
      <c r="I113" s="190"/>
    </row>
    <row r="114" spans="2:9" s="55" customFormat="1" ht="11.25">
      <c r="B114" s="107"/>
      <c r="D114" s="14"/>
      <c r="E114" s="14"/>
      <c r="F114" s="14"/>
      <c r="G114" s="14"/>
      <c r="H114" s="14"/>
      <c r="I114" s="190"/>
    </row>
    <row r="115" spans="2:9" s="55" customFormat="1" ht="11.25">
      <c r="B115" s="107"/>
      <c r="D115" s="14"/>
      <c r="E115" s="14"/>
      <c r="F115" s="14"/>
      <c r="G115" s="14"/>
      <c r="H115" s="14"/>
      <c r="I115" s="190"/>
    </row>
    <row r="116" spans="2:9" s="55" customFormat="1" ht="11.25">
      <c r="B116" s="107"/>
      <c r="D116" s="14"/>
      <c r="E116" s="14"/>
      <c r="F116" s="14"/>
      <c r="G116" s="14"/>
      <c r="H116" s="14"/>
      <c r="I116" s="190"/>
    </row>
    <row r="117" spans="2:9" s="55" customFormat="1" ht="11.25">
      <c r="B117" s="107"/>
      <c r="D117" s="14"/>
      <c r="E117" s="14"/>
      <c r="F117" s="14"/>
      <c r="G117" s="14"/>
      <c r="H117" s="14"/>
      <c r="I117" s="190"/>
    </row>
    <row r="118" spans="2:9" s="55" customFormat="1" ht="11.25">
      <c r="B118" s="107"/>
      <c r="D118" s="14"/>
      <c r="E118" s="14"/>
      <c r="F118" s="14"/>
      <c r="G118" s="14"/>
      <c r="H118" s="14"/>
      <c r="I118" s="190"/>
    </row>
    <row r="119" spans="2:9" s="55" customFormat="1" ht="11.25">
      <c r="B119" s="107"/>
      <c r="D119" s="14"/>
      <c r="E119" s="14"/>
      <c r="F119" s="14"/>
      <c r="G119" s="14"/>
      <c r="H119" s="14"/>
      <c r="I119" s="190"/>
    </row>
    <row r="120" spans="2:9" s="55" customFormat="1" ht="11.25">
      <c r="B120" s="107"/>
      <c r="D120" s="14"/>
      <c r="E120" s="14"/>
      <c r="F120" s="14"/>
      <c r="G120" s="14"/>
      <c r="H120" s="14"/>
      <c r="I120" s="190"/>
    </row>
    <row r="121" spans="2:9" s="55" customFormat="1" ht="11.25">
      <c r="B121" s="107"/>
      <c r="D121" s="14"/>
      <c r="E121" s="14"/>
      <c r="F121" s="14"/>
      <c r="G121" s="14"/>
      <c r="H121" s="14"/>
      <c r="I121" s="190"/>
    </row>
    <row r="122" spans="2:9" s="55" customFormat="1" ht="11.25">
      <c r="B122" s="107"/>
      <c r="D122" s="14"/>
      <c r="E122" s="14"/>
      <c r="F122" s="14"/>
      <c r="G122" s="14"/>
      <c r="H122" s="14"/>
      <c r="I122" s="190"/>
    </row>
    <row r="123" spans="2:9" s="55" customFormat="1" ht="11.25">
      <c r="B123" s="107"/>
      <c r="D123" s="14"/>
      <c r="E123" s="14"/>
      <c r="F123" s="14"/>
      <c r="G123" s="14"/>
      <c r="H123" s="14"/>
      <c r="I123" s="190"/>
    </row>
    <row r="124" spans="2:9" s="55" customFormat="1" ht="11.25">
      <c r="B124" s="107"/>
      <c r="D124" s="14"/>
      <c r="E124" s="14"/>
      <c r="F124" s="14"/>
      <c r="G124" s="14"/>
      <c r="H124" s="14"/>
      <c r="I124" s="190"/>
    </row>
    <row r="125" spans="2:9" s="55" customFormat="1" ht="11.25">
      <c r="B125" s="107"/>
      <c r="D125" s="14"/>
      <c r="E125" s="14"/>
      <c r="F125" s="14"/>
      <c r="G125" s="14"/>
      <c r="H125" s="14"/>
      <c r="I125" s="190"/>
    </row>
    <row r="126" spans="2:9" s="55" customFormat="1" ht="11.25">
      <c r="B126" s="107"/>
      <c r="D126" s="14"/>
      <c r="E126" s="14"/>
      <c r="F126" s="14"/>
      <c r="G126" s="14"/>
      <c r="H126" s="14"/>
      <c r="I126" s="190"/>
    </row>
    <row r="127" spans="2:9" s="55" customFormat="1" ht="11.25">
      <c r="B127" s="107"/>
      <c r="D127" s="14"/>
      <c r="E127" s="14"/>
      <c r="F127" s="14"/>
      <c r="G127" s="14"/>
      <c r="H127" s="14"/>
      <c r="I127" s="190"/>
    </row>
    <row r="128" spans="2:9" s="55" customFormat="1" ht="11.25">
      <c r="B128" s="107"/>
      <c r="D128" s="14"/>
      <c r="E128" s="14"/>
      <c r="F128" s="14"/>
      <c r="G128" s="14"/>
      <c r="H128" s="14"/>
      <c r="I128" s="190"/>
    </row>
    <row r="129" spans="2:9" s="55" customFormat="1" ht="11.25">
      <c r="B129" s="107"/>
      <c r="D129" s="14"/>
      <c r="E129" s="14"/>
      <c r="F129" s="14"/>
      <c r="G129" s="14"/>
      <c r="H129" s="14"/>
      <c r="I129" s="190"/>
    </row>
    <row r="130" spans="2:9" s="55" customFormat="1" ht="11.25">
      <c r="B130" s="107"/>
      <c r="D130" s="14"/>
      <c r="E130" s="14"/>
      <c r="F130" s="14"/>
      <c r="G130" s="14"/>
      <c r="H130" s="14"/>
      <c r="I130" s="190"/>
    </row>
    <row r="131" spans="2:9" s="55" customFormat="1" ht="11.25">
      <c r="B131" s="107"/>
      <c r="D131" s="14"/>
      <c r="E131" s="14"/>
      <c r="F131" s="14"/>
      <c r="G131" s="14"/>
      <c r="H131" s="14"/>
      <c r="I131" s="190"/>
    </row>
    <row r="132" spans="2:9" s="55" customFormat="1" ht="11.25">
      <c r="B132" s="107"/>
      <c r="D132" s="14"/>
      <c r="E132" s="14"/>
      <c r="F132" s="14"/>
      <c r="G132" s="14"/>
      <c r="H132" s="14"/>
      <c r="I132" s="190"/>
    </row>
    <row r="133" spans="2:9" s="55" customFormat="1" ht="11.25">
      <c r="B133" s="107"/>
      <c r="D133" s="14"/>
      <c r="E133" s="14"/>
      <c r="F133" s="14"/>
      <c r="G133" s="14"/>
      <c r="H133" s="14"/>
      <c r="I133" s="190"/>
    </row>
    <row r="134" spans="2:9" s="55" customFormat="1" ht="11.25">
      <c r="B134" s="107"/>
      <c r="D134" s="14"/>
      <c r="E134" s="14"/>
      <c r="F134" s="14"/>
      <c r="G134" s="14"/>
      <c r="H134" s="14"/>
      <c r="I134" s="190"/>
    </row>
    <row r="135" spans="2:9" s="55" customFormat="1" ht="11.25">
      <c r="B135" s="107"/>
      <c r="D135" s="14"/>
      <c r="E135" s="14"/>
      <c r="F135" s="14"/>
      <c r="G135" s="14"/>
      <c r="H135" s="14"/>
      <c r="I135" s="190"/>
    </row>
    <row r="136" ht="11.25">
      <c r="B136" s="42"/>
    </row>
    <row r="137" ht="11.25">
      <c r="B137" s="42"/>
    </row>
    <row r="138" ht="11.25">
      <c r="B138" s="42"/>
    </row>
    <row r="139" ht="11.25">
      <c r="B139" s="42"/>
    </row>
    <row r="140" ht="11.25">
      <c r="B140" s="42"/>
    </row>
    <row r="141" ht="11.25">
      <c r="B141" s="42"/>
    </row>
    <row r="142" ht="11.25">
      <c r="B142" s="42"/>
    </row>
    <row r="143" ht="11.25">
      <c r="B143" s="42"/>
    </row>
    <row r="144" ht="11.25">
      <c r="B144" s="42"/>
    </row>
    <row r="145" ht="11.25">
      <c r="B145" s="42"/>
    </row>
    <row r="146" ht="11.25">
      <c r="B146" s="42"/>
    </row>
    <row r="147" ht="11.25">
      <c r="B147" s="42"/>
    </row>
    <row r="148" ht="11.25">
      <c r="B148" s="42"/>
    </row>
    <row r="149" ht="11.25">
      <c r="B149" s="42"/>
    </row>
    <row r="150" ht="11.25">
      <c r="B150" s="42"/>
    </row>
    <row r="151" ht="11.25">
      <c r="B151" s="42"/>
    </row>
    <row r="152" ht="11.25">
      <c r="B152" s="42"/>
    </row>
    <row r="153" ht="11.25">
      <c r="B153" s="42"/>
    </row>
    <row r="154" ht="11.25">
      <c r="B154" s="42"/>
    </row>
    <row r="155" ht="11.25">
      <c r="B155" s="42"/>
    </row>
    <row r="156" ht="11.25">
      <c r="B156" s="42"/>
    </row>
    <row r="157" ht="11.25">
      <c r="B157" s="42"/>
    </row>
    <row r="158" ht="11.25">
      <c r="B158" s="42"/>
    </row>
    <row r="159" ht="11.25">
      <c r="B159" s="42"/>
    </row>
    <row r="160" ht="11.25">
      <c r="B160" s="42"/>
    </row>
    <row r="161" ht="11.25">
      <c r="B161" s="42"/>
    </row>
    <row r="162" ht="11.25">
      <c r="B162" s="42"/>
    </row>
    <row r="163" ht="11.25">
      <c r="B163" s="42"/>
    </row>
    <row r="164" ht="11.25">
      <c r="B164" s="42"/>
    </row>
    <row r="165" ht="11.25">
      <c r="B165" s="42"/>
    </row>
    <row r="166" ht="11.25">
      <c r="B166" s="42"/>
    </row>
    <row r="167" ht="11.25">
      <c r="B167" s="42"/>
    </row>
    <row r="168" ht="11.25">
      <c r="B168" s="42"/>
    </row>
    <row r="169" ht="11.25">
      <c r="B169" s="42"/>
    </row>
    <row r="170" ht="11.25">
      <c r="B170" s="42"/>
    </row>
    <row r="171" ht="11.25">
      <c r="B171" s="42"/>
    </row>
    <row r="172" ht="11.25">
      <c r="B172" s="42"/>
    </row>
    <row r="173" ht="11.25">
      <c r="B173" s="42"/>
    </row>
    <row r="174" ht="11.25">
      <c r="B174" s="42"/>
    </row>
    <row r="175" ht="11.25">
      <c r="B175" s="42"/>
    </row>
    <row r="176" ht="11.25">
      <c r="B176" s="42"/>
    </row>
    <row r="177" ht="11.25">
      <c r="B177" s="42"/>
    </row>
    <row r="178" ht="11.25">
      <c r="B178" s="42"/>
    </row>
    <row r="179" ht="11.25">
      <c r="B179" s="42"/>
    </row>
    <row r="180" ht="11.25">
      <c r="B180" s="42"/>
    </row>
    <row r="181" ht="11.25">
      <c r="B181" s="42"/>
    </row>
    <row r="182" ht="11.25">
      <c r="B182" s="42"/>
    </row>
    <row r="183" ht="11.25">
      <c r="B183" s="42"/>
    </row>
    <row r="184" ht="11.25">
      <c r="B184" s="42"/>
    </row>
    <row r="185" ht="11.25">
      <c r="B185" s="42"/>
    </row>
    <row r="186" ht="11.25">
      <c r="B186" s="42"/>
    </row>
    <row r="187" ht="11.25">
      <c r="B187" s="42"/>
    </row>
    <row r="188" ht="11.25">
      <c r="B188" s="42"/>
    </row>
    <row r="189" ht="11.25">
      <c r="B189" s="42"/>
    </row>
    <row r="190" ht="11.25">
      <c r="B190" s="42"/>
    </row>
    <row r="191" ht="11.25">
      <c r="B191" s="42"/>
    </row>
    <row r="192" ht="11.25">
      <c r="B192" s="42"/>
    </row>
    <row r="193" ht="11.25">
      <c r="B193" s="42"/>
    </row>
    <row r="194" ht="11.25">
      <c r="B194" s="42"/>
    </row>
    <row r="195" ht="11.25">
      <c r="B195" s="42"/>
    </row>
    <row r="196" ht="11.25">
      <c r="B196" s="42"/>
    </row>
    <row r="197" ht="11.25">
      <c r="B197" s="42"/>
    </row>
    <row r="198" ht="11.25">
      <c r="B198" s="42"/>
    </row>
    <row r="199" ht="11.25">
      <c r="B199" s="42"/>
    </row>
    <row r="200" ht="11.25">
      <c r="B200" s="42"/>
    </row>
    <row r="201" ht="11.25">
      <c r="B201" s="42"/>
    </row>
    <row r="202" ht="11.25">
      <c r="B202" s="42"/>
    </row>
    <row r="203" ht="11.25">
      <c r="B203" s="42"/>
    </row>
    <row r="204" ht="11.25">
      <c r="B204" s="42"/>
    </row>
    <row r="205" ht="11.25">
      <c r="B205" s="42"/>
    </row>
    <row r="206" ht="11.25">
      <c r="B206" s="42"/>
    </row>
    <row r="207" ht="11.25">
      <c r="B207" s="42"/>
    </row>
    <row r="208" ht="11.25">
      <c r="B208" s="42"/>
    </row>
    <row r="209" ht="11.25">
      <c r="B209" s="42"/>
    </row>
    <row r="210" ht="11.25">
      <c r="B210" s="42"/>
    </row>
    <row r="211" ht="11.25">
      <c r="B211" s="42"/>
    </row>
    <row r="212" ht="11.25">
      <c r="B212" s="42"/>
    </row>
    <row r="213" ht="11.25">
      <c r="B213" s="42"/>
    </row>
    <row r="214" ht="11.25">
      <c r="B214" s="42"/>
    </row>
    <row r="215" ht="11.25">
      <c r="B215" s="42"/>
    </row>
    <row r="216" ht="11.25">
      <c r="B216" s="42"/>
    </row>
    <row r="217" ht="11.25">
      <c r="B217" s="42"/>
    </row>
    <row r="218" ht="11.25">
      <c r="B218" s="42"/>
    </row>
    <row r="219" ht="11.25">
      <c r="B219" s="42"/>
    </row>
    <row r="220" ht="11.25">
      <c r="B220" s="42"/>
    </row>
    <row r="221" ht="11.25">
      <c r="B221" s="42"/>
    </row>
    <row r="222" ht="11.25">
      <c r="B222" s="42"/>
    </row>
    <row r="223" ht="11.25">
      <c r="B223" s="42"/>
    </row>
    <row r="224" ht="11.25">
      <c r="B224" s="42"/>
    </row>
    <row r="225" ht="11.25">
      <c r="B225" s="42"/>
    </row>
    <row r="226" ht="11.25">
      <c r="B226" s="42"/>
    </row>
    <row r="227" ht="11.25">
      <c r="B227" s="42"/>
    </row>
    <row r="228" ht="11.25">
      <c r="B228" s="42"/>
    </row>
    <row r="229" ht="11.25">
      <c r="B229" s="42"/>
    </row>
    <row r="230" ht="11.25">
      <c r="B230" s="42"/>
    </row>
    <row r="231" ht="11.25">
      <c r="B231" s="42"/>
    </row>
    <row r="232" ht="11.25">
      <c r="B232" s="42"/>
    </row>
    <row r="233" ht="11.25">
      <c r="B233" s="42"/>
    </row>
    <row r="234" ht="11.25">
      <c r="B234" s="42"/>
    </row>
    <row r="235" ht="11.25">
      <c r="B235" s="42"/>
    </row>
    <row r="236" ht="11.25">
      <c r="B236" s="42"/>
    </row>
    <row r="237" ht="11.25">
      <c r="B237" s="42"/>
    </row>
    <row r="238" ht="11.25">
      <c r="B238" s="42"/>
    </row>
    <row r="239" ht="11.25">
      <c r="B239" s="42"/>
    </row>
    <row r="240" ht="11.25">
      <c r="B240" s="42"/>
    </row>
    <row r="241" ht="11.25">
      <c r="B241" s="42"/>
    </row>
    <row r="242" ht="11.25">
      <c r="B242" s="42"/>
    </row>
    <row r="243" ht="11.25">
      <c r="B243" s="42"/>
    </row>
    <row r="244" ht="11.25">
      <c r="B244" s="42"/>
    </row>
    <row r="245" ht="11.25">
      <c r="B245" s="42"/>
    </row>
    <row r="246" ht="11.25">
      <c r="B246" s="42"/>
    </row>
    <row r="247" ht="11.25">
      <c r="B247" s="42"/>
    </row>
    <row r="248" ht="11.25">
      <c r="B248" s="42"/>
    </row>
    <row r="249" ht="11.25">
      <c r="B249" s="42"/>
    </row>
    <row r="250" ht="11.25">
      <c r="B250" s="42"/>
    </row>
    <row r="251" ht="11.25">
      <c r="B251" s="42"/>
    </row>
    <row r="252" ht="11.25">
      <c r="B252" s="42"/>
    </row>
    <row r="253" ht="11.25">
      <c r="B253" s="42"/>
    </row>
    <row r="254" ht="11.25">
      <c r="B254" s="42"/>
    </row>
    <row r="255" ht="11.25">
      <c r="B255" s="42"/>
    </row>
    <row r="256" ht="11.25">
      <c r="B256" s="42"/>
    </row>
    <row r="257" ht="11.25">
      <c r="B257" s="42"/>
    </row>
    <row r="258" ht="11.25">
      <c r="B258" s="42"/>
    </row>
    <row r="259" ht="11.25">
      <c r="B259" s="42"/>
    </row>
    <row r="260" ht="11.25">
      <c r="B260" s="42"/>
    </row>
    <row r="261" ht="11.25">
      <c r="B261" s="42"/>
    </row>
    <row r="262" ht="11.25">
      <c r="B262" s="42"/>
    </row>
    <row r="263" ht="11.25">
      <c r="B263" s="42"/>
    </row>
    <row r="264" ht="11.25">
      <c r="B264" s="42"/>
    </row>
    <row r="265" ht="11.25">
      <c r="B265" s="42"/>
    </row>
    <row r="266" ht="11.25">
      <c r="B266" s="42"/>
    </row>
    <row r="267" ht="11.25">
      <c r="B267" s="42"/>
    </row>
    <row r="268" ht="11.25">
      <c r="B268" s="42"/>
    </row>
    <row r="269" ht="11.25">
      <c r="B269" s="42"/>
    </row>
    <row r="270" ht="11.25">
      <c r="B270" s="42"/>
    </row>
    <row r="271" ht="11.25">
      <c r="B271" s="42"/>
    </row>
    <row r="272" ht="11.25">
      <c r="B272" s="42"/>
    </row>
    <row r="273" ht="11.25">
      <c r="B273" s="42"/>
    </row>
    <row r="274" ht="11.25">
      <c r="B274" s="42"/>
    </row>
    <row r="275" ht="11.25">
      <c r="B275" s="42"/>
    </row>
    <row r="276" ht="11.25">
      <c r="B276" s="42"/>
    </row>
    <row r="277" ht="11.25">
      <c r="B277" s="42"/>
    </row>
    <row r="278" ht="11.25">
      <c r="B278" s="42"/>
    </row>
    <row r="279" ht="11.25">
      <c r="B279" s="42"/>
    </row>
    <row r="280" ht="11.25">
      <c r="B280" s="42"/>
    </row>
    <row r="281" ht="11.25">
      <c r="B281" s="42"/>
    </row>
    <row r="282" ht="11.25">
      <c r="B282" s="42"/>
    </row>
    <row r="283" ht="11.25">
      <c r="B283" s="42"/>
    </row>
    <row r="284" ht="11.25">
      <c r="B284" s="42"/>
    </row>
    <row r="285" ht="11.25">
      <c r="B285" s="42"/>
    </row>
    <row r="286" ht="11.25">
      <c r="B286" s="42"/>
    </row>
    <row r="287" ht="11.25">
      <c r="B287" s="42"/>
    </row>
    <row r="288" ht="11.25">
      <c r="B288" s="42"/>
    </row>
    <row r="289" ht="11.25">
      <c r="B289" s="42"/>
    </row>
    <row r="290" ht="11.25">
      <c r="B290" s="42"/>
    </row>
    <row r="291" ht="11.25">
      <c r="B291" s="42"/>
    </row>
    <row r="292" ht="11.25">
      <c r="B292" s="42"/>
    </row>
    <row r="293" ht="11.25">
      <c r="B293" s="42"/>
    </row>
    <row r="294" ht="11.25">
      <c r="B294" s="42"/>
    </row>
    <row r="295" ht="11.25">
      <c r="B295" s="42"/>
    </row>
    <row r="296" ht="11.25">
      <c r="B296" s="42"/>
    </row>
    <row r="297" ht="11.25">
      <c r="B297" s="42"/>
    </row>
    <row r="298" ht="11.25">
      <c r="B298" s="42"/>
    </row>
    <row r="299" ht="11.25">
      <c r="B299" s="42"/>
    </row>
    <row r="300" ht="11.25">
      <c r="B300" s="42"/>
    </row>
    <row r="301" ht="11.25">
      <c r="B301" s="42"/>
    </row>
    <row r="302" ht="11.25">
      <c r="B302" s="42"/>
    </row>
    <row r="303" ht="11.25">
      <c r="B303" s="42"/>
    </row>
    <row r="304" ht="11.25">
      <c r="B304" s="42"/>
    </row>
    <row r="305" ht="11.25">
      <c r="B305" s="42"/>
    </row>
    <row r="306" ht="11.25">
      <c r="B306" s="42"/>
    </row>
    <row r="307" ht="11.25">
      <c r="B307" s="42"/>
    </row>
    <row r="308" ht="11.25">
      <c r="B308" s="42"/>
    </row>
    <row r="309" ht="11.25">
      <c r="B309" s="42"/>
    </row>
    <row r="310" ht="11.25">
      <c r="B310" s="42"/>
    </row>
    <row r="311" ht="11.25">
      <c r="B311" s="42"/>
    </row>
    <row r="312" ht="11.25">
      <c r="B312" s="42"/>
    </row>
    <row r="313" ht="11.25">
      <c r="B313" s="42"/>
    </row>
    <row r="314" ht="11.25">
      <c r="B314" s="42"/>
    </row>
    <row r="315" ht="11.25">
      <c r="B315" s="42"/>
    </row>
    <row r="316" ht="11.25">
      <c r="B316" s="42"/>
    </row>
    <row r="317" ht="11.25">
      <c r="B317" s="42"/>
    </row>
    <row r="318" ht="11.25">
      <c r="B318" s="42"/>
    </row>
    <row r="319" ht="11.25">
      <c r="B319" s="42"/>
    </row>
    <row r="320" ht="11.25">
      <c r="B320" s="42"/>
    </row>
    <row r="321" ht="11.25">
      <c r="B321" s="42"/>
    </row>
    <row r="322" ht="11.25">
      <c r="B322" s="42"/>
    </row>
    <row r="323" ht="11.25">
      <c r="B323" s="42"/>
    </row>
    <row r="324" ht="11.25">
      <c r="B324" s="42"/>
    </row>
    <row r="325" ht="11.25">
      <c r="B325" s="42"/>
    </row>
    <row r="326" ht="11.25">
      <c r="B326" s="42"/>
    </row>
    <row r="327" ht="11.25">
      <c r="B327" s="42"/>
    </row>
    <row r="328" ht="11.25">
      <c r="B328" s="42"/>
    </row>
    <row r="329" ht="11.25">
      <c r="B329" s="42"/>
    </row>
    <row r="330" ht="11.25">
      <c r="B330" s="42"/>
    </row>
    <row r="331" ht="11.25">
      <c r="B331" s="42"/>
    </row>
    <row r="332" ht="11.25">
      <c r="B332" s="42"/>
    </row>
    <row r="333" ht="11.25">
      <c r="B333" s="42"/>
    </row>
    <row r="334" ht="11.25">
      <c r="B334" s="42"/>
    </row>
    <row r="335" ht="11.25">
      <c r="B335" s="42"/>
    </row>
    <row r="336" ht="11.25">
      <c r="B336" s="42"/>
    </row>
    <row r="337" ht="11.25">
      <c r="B337" s="42"/>
    </row>
    <row r="338" ht="11.25">
      <c r="B338" s="42"/>
    </row>
    <row r="339" ht="11.25">
      <c r="B339" s="42"/>
    </row>
    <row r="340" ht="11.25">
      <c r="B340" s="42"/>
    </row>
    <row r="341" ht="11.25">
      <c r="B341" s="42"/>
    </row>
    <row r="342" ht="11.25">
      <c r="B342" s="42"/>
    </row>
    <row r="343" ht="11.25">
      <c r="B343" s="42"/>
    </row>
    <row r="344" ht="11.25">
      <c r="B344" s="42"/>
    </row>
    <row r="345" ht="11.25">
      <c r="B345" s="42"/>
    </row>
    <row r="346" ht="11.25">
      <c r="B346" s="42"/>
    </row>
    <row r="347" ht="11.25">
      <c r="B347" s="42"/>
    </row>
    <row r="348" ht="11.25">
      <c r="B348" s="42"/>
    </row>
    <row r="349" ht="11.25">
      <c r="B349" s="42"/>
    </row>
    <row r="350" ht="11.25">
      <c r="B350" s="42"/>
    </row>
    <row r="351" ht="11.25">
      <c r="B351" s="42"/>
    </row>
    <row r="352" ht="11.25">
      <c r="B352" s="42"/>
    </row>
    <row r="353" ht="11.25">
      <c r="B353" s="42"/>
    </row>
    <row r="354" ht="11.25">
      <c r="B354" s="42"/>
    </row>
    <row r="355" ht="11.25">
      <c r="B355" s="42"/>
    </row>
    <row r="356" ht="11.25">
      <c r="B356" s="42"/>
    </row>
    <row r="357" ht="11.25">
      <c r="B357" s="42"/>
    </row>
    <row r="358" ht="11.25">
      <c r="B358" s="42"/>
    </row>
    <row r="359" ht="11.25">
      <c r="B359" s="42"/>
    </row>
    <row r="360" ht="11.25">
      <c r="B360" s="42"/>
    </row>
    <row r="361" ht="11.25">
      <c r="B361" s="42"/>
    </row>
    <row r="362" ht="11.25">
      <c r="B362" s="42"/>
    </row>
    <row r="363" ht="11.25">
      <c r="B363" s="42"/>
    </row>
    <row r="364" ht="11.25">
      <c r="B364" s="42"/>
    </row>
    <row r="365" ht="11.25">
      <c r="B365" s="42"/>
    </row>
    <row r="366" ht="11.25">
      <c r="B366" s="42"/>
    </row>
    <row r="367" ht="11.25">
      <c r="B367" s="42"/>
    </row>
    <row r="368" ht="11.25">
      <c r="B368" s="42"/>
    </row>
    <row r="369" ht="11.25">
      <c r="B369" s="42"/>
    </row>
    <row r="370" ht="11.25">
      <c r="B370" s="42"/>
    </row>
    <row r="371" ht="11.25">
      <c r="B371" s="42"/>
    </row>
    <row r="372" ht="11.25">
      <c r="B372" s="42"/>
    </row>
    <row r="373" ht="11.25">
      <c r="B373" s="42"/>
    </row>
    <row r="374" ht="11.25">
      <c r="B374" s="42"/>
    </row>
    <row r="375" ht="11.25">
      <c r="B375" s="42"/>
    </row>
    <row r="376" ht="11.25">
      <c r="B376" s="42"/>
    </row>
    <row r="377" ht="11.25">
      <c r="B377" s="42"/>
    </row>
    <row r="378" ht="11.25">
      <c r="B378" s="42"/>
    </row>
    <row r="379" ht="11.25">
      <c r="B379" s="42"/>
    </row>
    <row r="380" ht="11.25">
      <c r="B380" s="42"/>
    </row>
    <row r="381" ht="11.25">
      <c r="B381" s="42"/>
    </row>
    <row r="382" ht="11.25">
      <c r="B382" s="42"/>
    </row>
    <row r="383" ht="11.25">
      <c r="B383" s="42"/>
    </row>
    <row r="384" ht="11.25">
      <c r="B384" s="42"/>
    </row>
    <row r="385" ht="11.25">
      <c r="B385" s="42"/>
    </row>
    <row r="386" ht="11.25">
      <c r="B386" s="42"/>
    </row>
    <row r="387" ht="11.25">
      <c r="B387" s="42"/>
    </row>
    <row r="388" ht="11.25">
      <c r="B388" s="42"/>
    </row>
    <row r="389" ht="11.25">
      <c r="B389" s="42"/>
    </row>
    <row r="390" ht="11.25">
      <c r="B390" s="42"/>
    </row>
    <row r="391" ht="11.25">
      <c r="B391" s="42"/>
    </row>
    <row r="392" ht="11.25">
      <c r="B392" s="42"/>
    </row>
    <row r="393" ht="11.25">
      <c r="B393" s="42"/>
    </row>
    <row r="394" ht="11.25">
      <c r="B394" s="42"/>
    </row>
    <row r="395" ht="11.25">
      <c r="B395" s="42"/>
    </row>
    <row r="396" ht="11.25">
      <c r="B396" s="42"/>
    </row>
    <row r="397" ht="11.25">
      <c r="B397" s="42"/>
    </row>
    <row r="398" ht="11.25">
      <c r="B398" s="42"/>
    </row>
    <row r="399" ht="11.25">
      <c r="B399" s="42"/>
    </row>
    <row r="400" ht="11.25">
      <c r="B400" s="42"/>
    </row>
    <row r="401" ht="11.25">
      <c r="B401" s="42"/>
    </row>
    <row r="402" ht="11.25">
      <c r="B402" s="42"/>
    </row>
    <row r="403" ht="11.25">
      <c r="B403" s="42"/>
    </row>
    <row r="404" ht="11.25">
      <c r="B404" s="42"/>
    </row>
    <row r="405" ht="11.25">
      <c r="B405" s="42"/>
    </row>
    <row r="406" ht="11.25">
      <c r="B406" s="42"/>
    </row>
    <row r="407" ht="11.25">
      <c r="B407" s="42"/>
    </row>
    <row r="408" ht="11.25">
      <c r="B408" s="42"/>
    </row>
    <row r="409" ht="11.25">
      <c r="B409" s="42"/>
    </row>
    <row r="410" ht="11.25">
      <c r="B410" s="42"/>
    </row>
    <row r="411" ht="11.25">
      <c r="B411" s="42"/>
    </row>
    <row r="412" ht="11.25">
      <c r="B412" s="42"/>
    </row>
    <row r="413" ht="11.25">
      <c r="B413" s="42"/>
    </row>
    <row r="414" ht="11.25">
      <c r="B414" s="42"/>
    </row>
    <row r="415" ht="11.25">
      <c r="B415" s="42"/>
    </row>
    <row r="416" ht="11.25">
      <c r="B416" s="42"/>
    </row>
    <row r="417" ht="11.25">
      <c r="B417" s="42"/>
    </row>
    <row r="418" ht="11.25">
      <c r="B418" s="42"/>
    </row>
    <row r="419" ht="11.25">
      <c r="B419" s="42"/>
    </row>
    <row r="420" ht="11.25">
      <c r="B420" s="42"/>
    </row>
    <row r="421" ht="11.25">
      <c r="B421" s="42"/>
    </row>
    <row r="422" ht="11.25">
      <c r="B422" s="42"/>
    </row>
    <row r="423" ht="11.25">
      <c r="B423" s="42"/>
    </row>
    <row r="424" ht="11.25">
      <c r="B424" s="42"/>
    </row>
    <row r="425" ht="11.25">
      <c r="B425" s="42"/>
    </row>
    <row r="426" ht="11.25">
      <c r="B426" s="42"/>
    </row>
    <row r="427" ht="11.25">
      <c r="B427" s="42"/>
    </row>
    <row r="428" ht="11.25">
      <c r="B428" s="42"/>
    </row>
    <row r="429" ht="11.25">
      <c r="B429" s="42"/>
    </row>
    <row r="430" ht="11.25">
      <c r="B430" s="42"/>
    </row>
    <row r="431" ht="11.25">
      <c r="B431" s="42"/>
    </row>
    <row r="432" ht="11.25">
      <c r="B432" s="42"/>
    </row>
    <row r="433" ht="11.25">
      <c r="B433" s="42"/>
    </row>
    <row r="434" ht="11.25">
      <c r="B434" s="42"/>
    </row>
    <row r="435" ht="11.25">
      <c r="B435" s="42"/>
    </row>
    <row r="436" ht="11.25">
      <c r="B436" s="42"/>
    </row>
    <row r="437" ht="11.25">
      <c r="B437" s="42"/>
    </row>
    <row r="438" ht="11.25">
      <c r="B438" s="42"/>
    </row>
    <row r="439" ht="11.25">
      <c r="B439" s="42"/>
    </row>
    <row r="440" ht="11.25">
      <c r="B440" s="42"/>
    </row>
    <row r="441" ht="11.25">
      <c r="B441" s="42"/>
    </row>
    <row r="442" ht="11.25">
      <c r="B442" s="42"/>
    </row>
    <row r="443" ht="11.25">
      <c r="B443" s="42"/>
    </row>
    <row r="444" ht="11.25">
      <c r="B444" s="42"/>
    </row>
    <row r="445" ht="11.25">
      <c r="B445" s="42"/>
    </row>
    <row r="446" ht="11.25">
      <c r="B446" s="42"/>
    </row>
    <row r="447" ht="11.25">
      <c r="B447" s="42"/>
    </row>
    <row r="448" ht="11.25">
      <c r="B448" s="42"/>
    </row>
    <row r="449" ht="11.25">
      <c r="B449" s="42"/>
    </row>
    <row r="450" ht="11.25">
      <c r="B450" s="42"/>
    </row>
    <row r="451" ht="11.25">
      <c r="B451" s="42"/>
    </row>
    <row r="452" ht="11.25">
      <c r="B452" s="42"/>
    </row>
    <row r="453" ht="11.25">
      <c r="B453" s="42"/>
    </row>
    <row r="454" ht="11.25">
      <c r="B454" s="42"/>
    </row>
    <row r="455" ht="11.25">
      <c r="B455" s="42"/>
    </row>
    <row r="456" ht="11.25">
      <c r="B456" s="42"/>
    </row>
    <row r="457" ht="11.25">
      <c r="B457" s="42"/>
    </row>
  </sheetData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10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4" customWidth="1"/>
    <col min="2" max="2" width="6.8515625" style="44" customWidth="1"/>
    <col min="3" max="14" width="10.28125" style="43" customWidth="1"/>
    <col min="15" max="15" width="12.57421875" style="43" bestFit="1" customWidth="1"/>
    <col min="16" max="24" width="14.8515625" style="43" customWidth="1"/>
    <col min="25" max="16384" width="14.8515625" style="44" customWidth="1"/>
  </cols>
  <sheetData>
    <row r="1" spans="2:15" s="130" customFormat="1" ht="12.75">
      <c r="B1" s="131" t="s">
        <v>185</v>
      </c>
      <c r="C1" s="132"/>
      <c r="D1" s="7"/>
      <c r="E1" s="7"/>
      <c r="F1" s="7"/>
      <c r="O1" s="133" t="s">
        <v>239</v>
      </c>
    </row>
    <row r="3" s="191" customFormat="1" ht="11.25">
      <c r="B3" s="56" t="s">
        <v>97</v>
      </c>
    </row>
    <row r="4" s="191" customFormat="1" ht="11.25">
      <c r="B4" s="57" t="s">
        <v>98</v>
      </c>
    </row>
    <row r="5" spans="2:15" s="191" customFormat="1" ht="11.25">
      <c r="B5" s="58" t="s">
        <v>99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</row>
    <row r="6" spans="2:15" s="191" customFormat="1" ht="12" thickBot="1">
      <c r="B6" s="198" t="s">
        <v>71</v>
      </c>
      <c r="C6" s="199" t="s">
        <v>100</v>
      </c>
      <c r="D6" s="199" t="s">
        <v>101</v>
      </c>
      <c r="E6" s="199" t="s">
        <v>102</v>
      </c>
      <c r="F6" s="199" t="s">
        <v>103</v>
      </c>
      <c r="G6" s="199" t="s">
        <v>104</v>
      </c>
      <c r="H6" s="199" t="s">
        <v>105</v>
      </c>
      <c r="I6" s="199" t="s">
        <v>106</v>
      </c>
      <c r="J6" s="199" t="s">
        <v>107</v>
      </c>
      <c r="K6" s="199" t="s">
        <v>108</v>
      </c>
      <c r="L6" s="199" t="s">
        <v>109</v>
      </c>
      <c r="M6" s="199" t="s">
        <v>110</v>
      </c>
      <c r="N6" s="199" t="s">
        <v>111</v>
      </c>
      <c r="O6" s="199" t="s">
        <v>112</v>
      </c>
    </row>
    <row r="7" spans="2:15" s="191" customFormat="1" ht="12" thickTop="1">
      <c r="B7" s="45">
        <v>1994</v>
      </c>
      <c r="C7" s="46">
        <v>2747</v>
      </c>
      <c r="D7" s="46">
        <v>2778</v>
      </c>
      <c r="E7" s="46">
        <v>3351</v>
      </c>
      <c r="F7" s="46">
        <v>3635</v>
      </c>
      <c r="G7" s="46">
        <v>3862</v>
      </c>
      <c r="H7" s="46">
        <v>3728</v>
      </c>
      <c r="I7" s="46">
        <v>3738</v>
      </c>
      <c r="J7" s="46">
        <v>4282</v>
      </c>
      <c r="K7" s="46">
        <v>4162</v>
      </c>
      <c r="L7" s="46">
        <v>3842</v>
      </c>
      <c r="M7" s="46">
        <v>3706</v>
      </c>
      <c r="N7" s="46">
        <v>3714</v>
      </c>
      <c r="O7" s="46">
        <v>43545</v>
      </c>
    </row>
    <row r="8" spans="2:15" s="191" customFormat="1" ht="11.25">
      <c r="B8" s="47">
        <v>1995</v>
      </c>
      <c r="C8" s="46">
        <v>2980</v>
      </c>
      <c r="D8" s="46">
        <v>2952</v>
      </c>
      <c r="E8" s="46">
        <v>3799</v>
      </c>
      <c r="F8" s="46">
        <v>3394</v>
      </c>
      <c r="G8" s="46">
        <v>4205</v>
      </c>
      <c r="H8" s="46">
        <v>4119</v>
      </c>
      <c r="I8" s="46">
        <v>4004</v>
      </c>
      <c r="J8" s="46">
        <v>4558</v>
      </c>
      <c r="K8" s="46">
        <v>4167</v>
      </c>
      <c r="L8" s="46">
        <v>4405</v>
      </c>
      <c r="M8" s="46">
        <v>4048</v>
      </c>
      <c r="N8" s="46">
        <v>3875</v>
      </c>
      <c r="O8" s="46">
        <v>46506</v>
      </c>
    </row>
    <row r="9" spans="2:15" s="191" customFormat="1" ht="11.25">
      <c r="B9" s="47">
        <v>1996</v>
      </c>
      <c r="C9" s="46">
        <v>3473</v>
      </c>
      <c r="D9" s="46">
        <v>3405</v>
      </c>
      <c r="E9" s="46">
        <v>3408</v>
      </c>
      <c r="F9" s="46">
        <v>4271</v>
      </c>
      <c r="G9" s="46">
        <v>4506</v>
      </c>
      <c r="H9" s="46">
        <v>3840</v>
      </c>
      <c r="I9" s="46">
        <v>4459</v>
      </c>
      <c r="J9" s="46">
        <v>4381</v>
      </c>
      <c r="K9" s="46">
        <v>4115</v>
      </c>
      <c r="L9" s="46">
        <v>4188</v>
      </c>
      <c r="M9" s="46">
        <v>3912</v>
      </c>
      <c r="N9" s="46">
        <v>3789</v>
      </c>
      <c r="O9" s="46">
        <v>47747</v>
      </c>
    </row>
    <row r="10" spans="2:15" s="191" customFormat="1" ht="11.25">
      <c r="B10" s="47">
        <v>1997</v>
      </c>
      <c r="C10" s="46">
        <v>3685</v>
      </c>
      <c r="D10" s="46">
        <v>3146</v>
      </c>
      <c r="E10" s="46">
        <v>3826</v>
      </c>
      <c r="F10" s="46">
        <v>4629</v>
      </c>
      <c r="G10" s="46">
        <v>4659</v>
      </c>
      <c r="H10" s="46">
        <v>4844</v>
      </c>
      <c r="I10" s="46">
        <v>5239</v>
      </c>
      <c r="J10" s="46">
        <v>5075</v>
      </c>
      <c r="K10" s="46">
        <v>4588</v>
      </c>
      <c r="L10" s="46">
        <v>4793</v>
      </c>
      <c r="M10" s="46">
        <v>3976</v>
      </c>
      <c r="N10" s="46">
        <v>4534</v>
      </c>
      <c r="O10" s="46">
        <v>52994</v>
      </c>
    </row>
    <row r="11" spans="2:15" s="191" customFormat="1" ht="11.25">
      <c r="B11" s="47">
        <v>1998</v>
      </c>
      <c r="C11" s="46">
        <v>3917</v>
      </c>
      <c r="D11" s="46">
        <v>3716</v>
      </c>
      <c r="E11" s="46">
        <v>4274</v>
      </c>
      <c r="F11" s="46">
        <v>4576</v>
      </c>
      <c r="G11" s="46">
        <v>4612</v>
      </c>
      <c r="H11" s="46">
        <v>4886</v>
      </c>
      <c r="I11" s="46">
        <v>4970</v>
      </c>
      <c r="J11" s="46">
        <v>3986</v>
      </c>
      <c r="K11" s="46">
        <v>4538</v>
      </c>
      <c r="L11" s="46">
        <v>4017</v>
      </c>
      <c r="M11" s="46">
        <v>3704</v>
      </c>
      <c r="N11" s="46">
        <v>3944</v>
      </c>
      <c r="O11" s="46">
        <v>51140</v>
      </c>
    </row>
    <row r="12" spans="2:15" s="191" customFormat="1" ht="11.25">
      <c r="B12" s="47">
        <v>1999</v>
      </c>
      <c r="C12" s="46">
        <v>2949</v>
      </c>
      <c r="D12" s="46">
        <v>3267</v>
      </c>
      <c r="E12" s="46">
        <v>3829</v>
      </c>
      <c r="F12" s="46">
        <v>3707</v>
      </c>
      <c r="G12" s="46">
        <v>4386</v>
      </c>
      <c r="H12" s="46">
        <v>4313</v>
      </c>
      <c r="I12" s="46">
        <v>4117</v>
      </c>
      <c r="J12" s="46">
        <v>4277</v>
      </c>
      <c r="K12" s="46">
        <v>4187</v>
      </c>
      <c r="L12" s="46">
        <v>4304</v>
      </c>
      <c r="M12" s="46">
        <v>4002</v>
      </c>
      <c r="N12" s="46">
        <v>4673</v>
      </c>
      <c r="O12" s="46">
        <v>48011</v>
      </c>
    </row>
    <row r="13" spans="2:15" s="191" customFormat="1" ht="11.25">
      <c r="B13" s="47">
        <v>2000</v>
      </c>
      <c r="C13" s="46">
        <v>3453</v>
      </c>
      <c r="D13" s="46">
        <v>4123</v>
      </c>
      <c r="E13" s="46">
        <v>4472</v>
      </c>
      <c r="F13" s="46">
        <v>4181</v>
      </c>
      <c r="G13" s="46">
        <v>5063</v>
      </c>
      <c r="H13" s="46">
        <v>4861</v>
      </c>
      <c r="I13" s="46">
        <v>5003</v>
      </c>
      <c r="J13" s="46">
        <v>5519</v>
      </c>
      <c r="K13" s="46">
        <v>4724</v>
      </c>
      <c r="L13" s="46">
        <v>4638</v>
      </c>
      <c r="M13" s="46">
        <v>4390</v>
      </c>
      <c r="N13" s="46">
        <v>4659</v>
      </c>
      <c r="O13" s="46">
        <v>55086</v>
      </c>
    </row>
    <row r="14" spans="2:15" s="191" customFormat="1" ht="11.25">
      <c r="B14" s="47">
        <v>2001</v>
      </c>
      <c r="C14" s="46">
        <v>4538</v>
      </c>
      <c r="D14" s="46">
        <v>4083</v>
      </c>
      <c r="E14" s="46">
        <v>5167</v>
      </c>
      <c r="F14" s="46">
        <v>4730</v>
      </c>
      <c r="G14" s="46">
        <v>5368</v>
      </c>
      <c r="H14" s="46">
        <v>5041.98</v>
      </c>
      <c r="I14" s="46">
        <v>4965</v>
      </c>
      <c r="J14" s="46">
        <v>5727</v>
      </c>
      <c r="K14" s="46">
        <v>4755</v>
      </c>
      <c r="L14" s="46">
        <v>5003</v>
      </c>
      <c r="M14" s="46">
        <v>4500</v>
      </c>
      <c r="N14" s="46">
        <v>4346</v>
      </c>
      <c r="O14" s="46">
        <v>58223.98</v>
      </c>
    </row>
    <row r="15" spans="2:15" s="191" customFormat="1" ht="11.25">
      <c r="B15" s="45">
        <v>2002</v>
      </c>
      <c r="C15" s="46">
        <v>3972</v>
      </c>
      <c r="D15" s="46">
        <v>3658</v>
      </c>
      <c r="E15" s="46">
        <v>4260</v>
      </c>
      <c r="F15" s="46">
        <v>4641.399729</v>
      </c>
      <c r="G15" s="46">
        <v>4441</v>
      </c>
      <c r="H15" s="46">
        <v>4079</v>
      </c>
      <c r="I15" s="46">
        <v>6223</v>
      </c>
      <c r="J15" s="46">
        <v>5751</v>
      </c>
      <c r="K15" s="46">
        <v>6492</v>
      </c>
      <c r="L15" s="46">
        <v>6474</v>
      </c>
      <c r="M15" s="46">
        <v>5127</v>
      </c>
      <c r="N15" s="46">
        <v>5243</v>
      </c>
      <c r="O15" s="46">
        <v>60361.399729</v>
      </c>
    </row>
    <row r="16" spans="2:15" s="191" customFormat="1" ht="11.25">
      <c r="B16" s="45">
        <v>2003</v>
      </c>
      <c r="C16" s="46">
        <v>4805</v>
      </c>
      <c r="D16" s="46">
        <v>5001</v>
      </c>
      <c r="E16" s="46">
        <v>5239</v>
      </c>
      <c r="F16" s="46">
        <v>5711</v>
      </c>
      <c r="G16" s="46">
        <v>6372</v>
      </c>
      <c r="H16" s="46">
        <v>5874</v>
      </c>
      <c r="I16" s="46">
        <v>6105</v>
      </c>
      <c r="J16" s="46">
        <v>6403</v>
      </c>
      <c r="K16" s="46">
        <v>7280</v>
      </c>
      <c r="L16" s="46">
        <v>7566</v>
      </c>
      <c r="M16" s="46">
        <v>5980</v>
      </c>
      <c r="N16" s="46">
        <v>6748</v>
      </c>
      <c r="O16" s="46">
        <v>73084</v>
      </c>
    </row>
    <row r="17" spans="2:15" s="191" customFormat="1" ht="11.25">
      <c r="B17" s="45">
        <v>2004</v>
      </c>
      <c r="C17" s="46">
        <v>5800</v>
      </c>
      <c r="D17" s="46">
        <v>5722</v>
      </c>
      <c r="E17" s="46">
        <v>7927</v>
      </c>
      <c r="F17" s="46">
        <v>6590</v>
      </c>
      <c r="G17" s="46">
        <v>7941</v>
      </c>
      <c r="H17" s="46">
        <v>9328</v>
      </c>
      <c r="I17" s="46">
        <v>8992</v>
      </c>
      <c r="J17" s="46">
        <v>9056</v>
      </c>
      <c r="K17" s="46">
        <v>8923</v>
      </c>
      <c r="L17" s="46">
        <v>8844</v>
      </c>
      <c r="M17" s="46">
        <v>8159</v>
      </c>
      <c r="N17" s="46">
        <v>9194</v>
      </c>
      <c r="O17" s="46">
        <v>96476</v>
      </c>
    </row>
    <row r="18" spans="2:15" s="191" customFormat="1" ht="11.25">
      <c r="B18" s="45">
        <v>2005</v>
      </c>
      <c r="C18" s="46">
        <v>7444</v>
      </c>
      <c r="D18" s="46">
        <v>7756</v>
      </c>
      <c r="E18" s="46">
        <v>9251</v>
      </c>
      <c r="F18" s="46">
        <v>9202</v>
      </c>
      <c r="G18" s="46">
        <v>9818</v>
      </c>
      <c r="H18" s="46">
        <v>10206</v>
      </c>
      <c r="I18" s="46">
        <v>11062</v>
      </c>
      <c r="J18" s="46">
        <v>11346</v>
      </c>
      <c r="K18" s="46">
        <v>10634</v>
      </c>
      <c r="L18" s="46">
        <v>9903</v>
      </c>
      <c r="M18" s="46">
        <v>10790</v>
      </c>
      <c r="N18" s="46">
        <v>10896</v>
      </c>
      <c r="O18" s="46">
        <v>118308</v>
      </c>
    </row>
    <row r="19" spans="2:15" s="191" customFormat="1" ht="11.25">
      <c r="B19" s="45">
        <v>2006</v>
      </c>
      <c r="C19" s="46">
        <v>9271</v>
      </c>
      <c r="D19" s="46">
        <v>8750</v>
      </c>
      <c r="E19" s="46">
        <v>11366</v>
      </c>
      <c r="F19" s="46">
        <v>9830</v>
      </c>
      <c r="G19" s="46">
        <v>10305</v>
      </c>
      <c r="H19" s="46">
        <v>11463</v>
      </c>
      <c r="I19" s="46">
        <v>13651</v>
      </c>
      <c r="J19" s="46">
        <v>13671</v>
      </c>
      <c r="K19" s="46">
        <v>12577</v>
      </c>
      <c r="L19" s="46">
        <v>12689</v>
      </c>
      <c r="M19" s="46">
        <v>11897</v>
      </c>
      <c r="N19" s="46">
        <v>12265</v>
      </c>
      <c r="O19" s="46">
        <v>137735</v>
      </c>
    </row>
    <row r="20" spans="2:15" s="191" customFormat="1" ht="11.25">
      <c r="B20" s="45">
        <v>2007</v>
      </c>
      <c r="C20" s="46">
        <v>10984</v>
      </c>
      <c r="D20" s="46">
        <v>10129</v>
      </c>
      <c r="E20" s="46">
        <v>12889</v>
      </c>
      <c r="F20" s="46">
        <v>12446</v>
      </c>
      <c r="G20" s="46">
        <v>13647.281258</v>
      </c>
      <c r="H20" s="46">
        <v>13118</v>
      </c>
      <c r="I20" s="46">
        <v>14119</v>
      </c>
      <c r="J20" s="46">
        <v>15100</v>
      </c>
      <c r="K20" s="46">
        <v>14166</v>
      </c>
      <c r="L20" s="46">
        <v>15768</v>
      </c>
      <c r="M20" s="46">
        <v>14051</v>
      </c>
      <c r="N20" s="46">
        <v>14231</v>
      </c>
      <c r="O20" s="46">
        <v>160648.281258</v>
      </c>
    </row>
    <row r="21" spans="2:15" s="191" customFormat="1" ht="11.25">
      <c r="B21" s="48">
        <v>2008</v>
      </c>
      <c r="C21" s="202">
        <v>13277</v>
      </c>
      <c r="D21" s="202">
        <v>12800</v>
      </c>
      <c r="E21" s="202">
        <v>12613</v>
      </c>
      <c r="F21" s="202">
        <v>14058.430155</v>
      </c>
      <c r="G21" s="202">
        <v>19303</v>
      </c>
      <c r="H21" s="202">
        <v>18594</v>
      </c>
      <c r="I21" s="202">
        <v>20451</v>
      </c>
      <c r="J21" s="202">
        <v>19747</v>
      </c>
      <c r="K21" s="202"/>
      <c r="L21" s="202"/>
      <c r="M21" s="202"/>
      <c r="N21" s="202"/>
      <c r="O21" s="202">
        <v>130843.43015500001</v>
      </c>
    </row>
    <row r="22" spans="2:15" s="191" customFormat="1" ht="11.25">
      <c r="B22" s="66" t="s">
        <v>113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</row>
    <row r="23" s="191" customFormat="1" ht="11.25"/>
    <row r="24" spans="2:15" s="191" customFormat="1" ht="11.25">
      <c r="B24" s="56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="191" customFormat="1" ht="11.25">
      <c r="B25" s="56" t="s">
        <v>114</v>
      </c>
    </row>
    <row r="26" s="191" customFormat="1" ht="11.25">
      <c r="B26" s="57" t="s">
        <v>115</v>
      </c>
    </row>
    <row r="27" spans="2:15" s="191" customFormat="1" ht="11.25">
      <c r="B27" s="57" t="s">
        <v>116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</row>
    <row r="28" spans="2:15" s="191" customFormat="1" ht="11.25">
      <c r="B28" s="58" t="s">
        <v>99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</row>
    <row r="29" spans="2:15" s="191" customFormat="1" ht="12" thickBot="1">
      <c r="B29" s="198" t="s">
        <v>71</v>
      </c>
      <c r="C29" s="199" t="s">
        <v>100</v>
      </c>
      <c r="D29" s="199" t="s">
        <v>101</v>
      </c>
      <c r="E29" s="199" t="s">
        <v>102</v>
      </c>
      <c r="F29" s="199" t="s">
        <v>103</v>
      </c>
      <c r="G29" s="199" t="s">
        <v>104</v>
      </c>
      <c r="H29" s="199" t="s">
        <v>105</v>
      </c>
      <c r="I29" s="199" t="s">
        <v>106</v>
      </c>
      <c r="J29" s="199" t="s">
        <v>107</v>
      </c>
      <c r="K29" s="199" t="s">
        <v>108</v>
      </c>
      <c r="L29" s="199" t="s">
        <v>109</v>
      </c>
      <c r="M29" s="199" t="s">
        <v>110</v>
      </c>
      <c r="N29" s="199" t="s">
        <v>111</v>
      </c>
      <c r="O29" s="199" t="s">
        <v>112</v>
      </c>
    </row>
    <row r="30" spans="2:15" s="191" customFormat="1" ht="12" thickTop="1">
      <c r="B30" s="45">
        <v>1994</v>
      </c>
      <c r="C30" s="46">
        <v>1768.675231</v>
      </c>
      <c r="D30" s="46">
        <v>2030.100974</v>
      </c>
      <c r="E30" s="46">
        <v>2248.937491</v>
      </c>
      <c r="F30" s="46">
        <v>2151.981505</v>
      </c>
      <c r="G30" s="46">
        <v>2624.852192</v>
      </c>
      <c r="H30" s="46">
        <v>2498.707144</v>
      </c>
      <c r="I30" s="46">
        <v>2514.352437</v>
      </c>
      <c r="J30" s="46">
        <v>2775.732351</v>
      </c>
      <c r="K30" s="46">
        <v>2641.132607</v>
      </c>
      <c r="L30" s="46">
        <v>3186.329072</v>
      </c>
      <c r="M30" s="46">
        <v>4114.517725</v>
      </c>
      <c r="N30" s="46">
        <v>4523.371403</v>
      </c>
      <c r="O30" s="46">
        <v>33078.690131999996</v>
      </c>
    </row>
    <row r="31" spans="2:15" s="191" customFormat="1" ht="11.25">
      <c r="B31" s="47">
        <v>1995</v>
      </c>
      <c r="C31" s="46">
        <v>3283.871691</v>
      </c>
      <c r="D31" s="46">
        <v>4012.483902</v>
      </c>
      <c r="E31" s="46">
        <v>4721.391753</v>
      </c>
      <c r="F31" s="46">
        <v>3863.499716</v>
      </c>
      <c r="G31" s="46">
        <v>4897.139765</v>
      </c>
      <c r="H31" s="46">
        <v>4896.576559</v>
      </c>
      <c r="I31" s="46">
        <v>4002.873561</v>
      </c>
      <c r="J31" s="46">
        <v>4461.34722</v>
      </c>
      <c r="K31" s="46">
        <v>3687.438016</v>
      </c>
      <c r="L31" s="46">
        <v>4076.040237</v>
      </c>
      <c r="M31" s="46">
        <v>4136.940625</v>
      </c>
      <c r="N31" s="46">
        <v>3932.293162</v>
      </c>
      <c r="O31" s="46">
        <v>49971.896207000005</v>
      </c>
    </row>
    <row r="32" spans="2:15" s="191" customFormat="1" ht="11.25">
      <c r="B32" s="47">
        <v>1996</v>
      </c>
      <c r="C32" s="46">
        <v>3439.787016</v>
      </c>
      <c r="D32" s="46">
        <v>3434.791032</v>
      </c>
      <c r="E32" s="46">
        <v>3876.447215</v>
      </c>
      <c r="F32" s="46">
        <v>4073.777083</v>
      </c>
      <c r="G32" s="46">
        <v>4249.152517</v>
      </c>
      <c r="H32" s="46">
        <v>4167.947665</v>
      </c>
      <c r="I32" s="46">
        <v>4806.883178</v>
      </c>
      <c r="J32" s="46">
        <v>4661.593905</v>
      </c>
      <c r="K32" s="46">
        <v>4748.326554</v>
      </c>
      <c r="L32" s="46">
        <v>5496.716406</v>
      </c>
      <c r="M32" s="46">
        <v>4755.666572</v>
      </c>
      <c r="N32" s="46">
        <v>5634.678013</v>
      </c>
      <c r="O32" s="46">
        <v>53345.767155999994</v>
      </c>
    </row>
    <row r="33" spans="2:15" s="191" customFormat="1" ht="11.25">
      <c r="B33" s="47">
        <v>1997</v>
      </c>
      <c r="C33" s="46">
        <v>2512.124153</v>
      </c>
      <c r="D33" s="46">
        <v>4249.308184</v>
      </c>
      <c r="E33" s="46">
        <v>4727.50427</v>
      </c>
      <c r="F33" s="46">
        <v>5534.607111</v>
      </c>
      <c r="G33" s="46">
        <v>4721.520682</v>
      </c>
      <c r="H33" s="46">
        <v>5208.071998</v>
      </c>
      <c r="I33" s="46">
        <v>5782.869007</v>
      </c>
      <c r="J33" s="46">
        <v>5369.525218</v>
      </c>
      <c r="K33" s="46">
        <v>5435.408787</v>
      </c>
      <c r="L33" s="46">
        <v>5644.715601</v>
      </c>
      <c r="M33" s="46">
        <v>5262.503581</v>
      </c>
      <c r="N33" s="46">
        <v>5299.068496</v>
      </c>
      <c r="O33" s="46">
        <v>59747.22708800001</v>
      </c>
    </row>
    <row r="34" spans="2:15" s="191" customFormat="1" ht="11.25">
      <c r="B34" s="47">
        <v>1998</v>
      </c>
      <c r="C34" s="46">
        <v>4641.272855</v>
      </c>
      <c r="D34" s="46">
        <v>3943.235604</v>
      </c>
      <c r="E34" s="46">
        <v>5167.087047</v>
      </c>
      <c r="F34" s="46">
        <v>4629.068494</v>
      </c>
      <c r="G34" s="46">
        <v>4736.139222</v>
      </c>
      <c r="H34" s="46">
        <v>4703.891762</v>
      </c>
      <c r="I34" s="46">
        <v>5394.787069</v>
      </c>
      <c r="J34" s="46">
        <v>4155.992635</v>
      </c>
      <c r="K34" s="46">
        <v>5741.168184</v>
      </c>
      <c r="L34" s="46">
        <v>5460.08048</v>
      </c>
      <c r="M34" s="46">
        <v>4736.030454</v>
      </c>
      <c r="N34" s="46">
        <v>4454.722168</v>
      </c>
      <c r="O34" s="46">
        <v>57763.475974</v>
      </c>
    </row>
    <row r="35" spans="2:15" s="191" customFormat="1" ht="11.25">
      <c r="B35" s="47">
        <v>1999</v>
      </c>
      <c r="C35" s="46">
        <v>3662.093141</v>
      </c>
      <c r="D35" s="46">
        <v>3166.427754</v>
      </c>
      <c r="E35" s="46">
        <v>4056.708819</v>
      </c>
      <c r="F35" s="46">
        <v>3675.847122</v>
      </c>
      <c r="G35" s="46">
        <v>4086.790169</v>
      </c>
      <c r="H35" s="46">
        <v>4460.906203</v>
      </c>
      <c r="I35" s="46">
        <v>4031.694188</v>
      </c>
      <c r="J35" s="46">
        <v>4466.073688</v>
      </c>
      <c r="K35" s="46">
        <v>4243.089852</v>
      </c>
      <c r="L35" s="46">
        <v>4460.02421</v>
      </c>
      <c r="M35" s="46">
        <v>4535.714929</v>
      </c>
      <c r="N35" s="46">
        <v>4449.268664</v>
      </c>
      <c r="O35" s="46">
        <v>49294.63873900001</v>
      </c>
    </row>
    <row r="36" spans="2:15" s="191" customFormat="1" ht="11.25">
      <c r="B36" s="47">
        <v>2000</v>
      </c>
      <c r="C36" s="46">
        <v>3568.630168</v>
      </c>
      <c r="D36" s="46">
        <v>4046.60002</v>
      </c>
      <c r="E36" s="46">
        <v>4451.145935</v>
      </c>
      <c r="F36" s="46">
        <v>3997.175267</v>
      </c>
      <c r="G36" s="46">
        <v>4697.710163</v>
      </c>
      <c r="H36" s="46">
        <v>4605.462301</v>
      </c>
      <c r="I36" s="46">
        <v>4887.269147</v>
      </c>
      <c r="J36" s="46">
        <v>5424.619324</v>
      </c>
      <c r="K36" s="46">
        <v>5053.65481</v>
      </c>
      <c r="L36" s="46">
        <v>5188.464397</v>
      </c>
      <c r="M36" s="46">
        <v>5049.759161</v>
      </c>
      <c r="N36" s="46">
        <v>4868.099029</v>
      </c>
      <c r="O36" s="46">
        <v>55838.58972199999</v>
      </c>
    </row>
    <row r="37" spans="2:15" s="191" customFormat="1" ht="11.25">
      <c r="B37" s="47">
        <v>2001</v>
      </c>
      <c r="C37" s="46">
        <v>5014.22952</v>
      </c>
      <c r="D37" s="46">
        <v>4005.275273</v>
      </c>
      <c r="E37" s="46">
        <v>5447.377439</v>
      </c>
      <c r="F37" s="46">
        <v>4609.505039</v>
      </c>
      <c r="G37" s="46">
        <v>5156.175939</v>
      </c>
      <c r="H37" s="46">
        <v>4761.558051</v>
      </c>
      <c r="I37" s="46">
        <v>4856.732737</v>
      </c>
      <c r="J37" s="46">
        <v>5099.36469</v>
      </c>
      <c r="K37" s="46">
        <v>4159.223906</v>
      </c>
      <c r="L37" s="46">
        <v>4756.599313</v>
      </c>
      <c r="M37" s="46">
        <v>4213.398997</v>
      </c>
      <c r="N37" s="46">
        <v>3492.735114</v>
      </c>
      <c r="O37" s="46">
        <v>55572.176018000006</v>
      </c>
    </row>
    <row r="38" spans="2:15" s="191" customFormat="1" ht="11.25">
      <c r="B38" s="45">
        <v>2002</v>
      </c>
      <c r="C38" s="46">
        <v>3802.975395</v>
      </c>
      <c r="D38" s="46">
        <v>3396.831018</v>
      </c>
      <c r="E38" s="46">
        <v>3663.361797</v>
      </c>
      <c r="F38" s="46">
        <v>4139.714161</v>
      </c>
      <c r="G38" s="46">
        <v>4063.425076</v>
      </c>
      <c r="H38" s="46">
        <v>3399.709599</v>
      </c>
      <c r="I38" s="46">
        <v>5023.513221</v>
      </c>
      <c r="J38" s="46">
        <v>4174.122094</v>
      </c>
      <c r="K38" s="46">
        <v>4002.265308</v>
      </c>
      <c r="L38" s="46">
        <v>4283.44766</v>
      </c>
      <c r="M38" s="46">
        <v>3848.666935</v>
      </c>
      <c r="N38" s="46">
        <v>3442.455866</v>
      </c>
      <c r="O38" s="46">
        <v>47240.48813</v>
      </c>
    </row>
    <row r="39" spans="2:15" s="191" customFormat="1" ht="11.25">
      <c r="B39" s="45">
        <v>2003</v>
      </c>
      <c r="C39" s="46">
        <v>3650.289379</v>
      </c>
      <c r="D39" s="46">
        <v>3886.078252</v>
      </c>
      <c r="E39" s="46">
        <v>3703.049561</v>
      </c>
      <c r="F39" s="46">
        <v>3989.696557</v>
      </c>
      <c r="G39" s="46">
        <v>3854.164651</v>
      </c>
      <c r="H39" s="46">
        <v>3521</v>
      </c>
      <c r="I39" s="46">
        <v>4049</v>
      </c>
      <c r="J39" s="46">
        <v>3730</v>
      </c>
      <c r="K39" s="46">
        <v>4616</v>
      </c>
      <c r="L39" s="46">
        <v>5030</v>
      </c>
      <c r="M39" s="46">
        <v>4263</v>
      </c>
      <c r="N39" s="46">
        <v>3997</v>
      </c>
      <c r="O39" s="46">
        <v>48289.278399999996</v>
      </c>
    </row>
    <row r="40" spans="2:15" s="191" customFormat="1" ht="11.25">
      <c r="B40" s="45">
        <v>2004</v>
      </c>
      <c r="C40" s="46">
        <v>4214</v>
      </c>
      <c r="D40" s="46">
        <v>3752</v>
      </c>
      <c r="E40" s="46">
        <v>5344</v>
      </c>
      <c r="F40" s="46">
        <v>4630</v>
      </c>
      <c r="G40" s="46">
        <v>4829</v>
      </c>
      <c r="H40" s="46">
        <v>5529</v>
      </c>
      <c r="I40" s="46">
        <v>5526</v>
      </c>
      <c r="J40" s="46">
        <v>5622</v>
      </c>
      <c r="K40" s="46">
        <v>5751</v>
      </c>
      <c r="L40" s="46">
        <v>5840</v>
      </c>
      <c r="M40" s="46">
        <v>6083</v>
      </c>
      <c r="N40" s="46">
        <v>5686</v>
      </c>
      <c r="O40" s="46">
        <v>62806</v>
      </c>
    </row>
    <row r="41" spans="2:15" s="191" customFormat="1" ht="11.25">
      <c r="B41" s="45">
        <v>2005</v>
      </c>
      <c r="C41" s="46">
        <v>5257</v>
      </c>
      <c r="D41" s="46">
        <v>4980</v>
      </c>
      <c r="E41" s="46">
        <v>5908</v>
      </c>
      <c r="F41" s="46">
        <v>5332</v>
      </c>
      <c r="G41" s="46">
        <v>6372</v>
      </c>
      <c r="H41" s="46">
        <v>6173</v>
      </c>
      <c r="I41" s="46">
        <v>6058</v>
      </c>
      <c r="J41" s="46">
        <v>7695</v>
      </c>
      <c r="K41" s="46">
        <v>6315</v>
      </c>
      <c r="L41" s="46">
        <v>6227</v>
      </c>
      <c r="M41" s="46">
        <v>6716</v>
      </c>
      <c r="N41" s="46">
        <v>6566</v>
      </c>
      <c r="O41" s="46">
        <v>73599</v>
      </c>
    </row>
    <row r="42" spans="2:15" s="191" customFormat="1" ht="11.25">
      <c r="B42" s="45">
        <v>2006</v>
      </c>
      <c r="C42" s="46">
        <v>6450</v>
      </c>
      <c r="D42" s="46">
        <v>5950</v>
      </c>
      <c r="E42" s="46">
        <v>7732</v>
      </c>
      <c r="F42" s="46">
        <v>6732</v>
      </c>
      <c r="G42" s="46">
        <v>7289</v>
      </c>
      <c r="H42" s="46">
        <v>7366</v>
      </c>
      <c r="I42" s="46">
        <v>7992</v>
      </c>
      <c r="J42" s="46">
        <v>9117</v>
      </c>
      <c r="K42" s="46">
        <v>8109</v>
      </c>
      <c r="L42" s="46">
        <v>8738</v>
      </c>
      <c r="M42" s="46">
        <v>8658</v>
      </c>
      <c r="N42" s="46">
        <v>7213</v>
      </c>
      <c r="O42" s="46">
        <v>91346</v>
      </c>
    </row>
    <row r="43" spans="2:15" s="191" customFormat="1" ht="11.25">
      <c r="B43" s="45">
        <v>2007</v>
      </c>
      <c r="C43" s="46">
        <v>8468</v>
      </c>
      <c r="D43" s="46">
        <v>7230</v>
      </c>
      <c r="E43" s="46">
        <v>9583</v>
      </c>
      <c r="F43" s="46">
        <v>8263</v>
      </c>
      <c r="G43" s="46">
        <v>9794</v>
      </c>
      <c r="H43" s="46">
        <v>9297</v>
      </c>
      <c r="I43" s="46">
        <v>10776</v>
      </c>
      <c r="J43" s="46">
        <v>11559</v>
      </c>
      <c r="K43" s="46">
        <v>10695</v>
      </c>
      <c r="L43" s="46">
        <v>12330</v>
      </c>
      <c r="M43" s="46">
        <v>12025</v>
      </c>
      <c r="N43" s="46">
        <v>10595</v>
      </c>
      <c r="O43" s="46">
        <v>120615</v>
      </c>
    </row>
    <row r="44" spans="2:15" s="191" customFormat="1" ht="11.25">
      <c r="B44" s="48">
        <v>2008</v>
      </c>
      <c r="C44" s="202">
        <v>12344</v>
      </c>
      <c r="D44" s="202">
        <v>11928</v>
      </c>
      <c r="E44" s="202">
        <v>11613</v>
      </c>
      <c r="F44" s="202">
        <v>12319</v>
      </c>
      <c r="G44" s="202">
        <v>15231</v>
      </c>
      <c r="H44" s="202">
        <v>15875</v>
      </c>
      <c r="I44" s="202">
        <v>17148</v>
      </c>
      <c r="J44" s="202">
        <v>17478</v>
      </c>
      <c r="K44" s="202"/>
      <c r="L44" s="202"/>
      <c r="M44" s="202"/>
      <c r="N44" s="202"/>
      <c r="O44" s="202">
        <v>113936</v>
      </c>
    </row>
    <row r="45" spans="2:15" s="191" customFormat="1" ht="11.25">
      <c r="B45" s="66" t="s">
        <v>113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</row>
    <row r="46" s="191" customFormat="1" ht="11.25"/>
    <row r="47" s="191" customFormat="1" ht="11.25"/>
    <row r="48" s="191" customFormat="1" ht="11.25">
      <c r="B48" s="56" t="s">
        <v>117</v>
      </c>
    </row>
    <row r="49" s="191" customFormat="1" ht="11.25">
      <c r="B49" s="57" t="s">
        <v>118</v>
      </c>
    </row>
    <row r="50" spans="2:15" s="191" customFormat="1" ht="11.25">
      <c r="B50" s="58" t="s">
        <v>99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</row>
    <row r="51" spans="2:15" s="191" customFormat="1" ht="12" thickBot="1">
      <c r="B51" s="198" t="s">
        <v>71</v>
      </c>
      <c r="C51" s="199" t="s">
        <v>100</v>
      </c>
      <c r="D51" s="199" t="s">
        <v>101</v>
      </c>
      <c r="E51" s="199" t="s">
        <v>102</v>
      </c>
      <c r="F51" s="199" t="s">
        <v>103</v>
      </c>
      <c r="G51" s="199" t="s">
        <v>104</v>
      </c>
      <c r="H51" s="199" t="s">
        <v>105</v>
      </c>
      <c r="I51" s="199" t="s">
        <v>106</v>
      </c>
      <c r="J51" s="199" t="s">
        <v>107</v>
      </c>
      <c r="K51" s="199" t="s">
        <v>108</v>
      </c>
      <c r="L51" s="199" t="s">
        <v>109</v>
      </c>
      <c r="M51" s="199" t="s">
        <v>110</v>
      </c>
      <c r="N51" s="199" t="s">
        <v>111</v>
      </c>
      <c r="O51" s="199" t="s">
        <v>112</v>
      </c>
    </row>
    <row r="52" spans="2:15" s="191" customFormat="1" ht="12" thickTop="1">
      <c r="B52" s="45">
        <v>1994</v>
      </c>
      <c r="C52" s="46">
        <v>978.3247690000001</v>
      </c>
      <c r="D52" s="46">
        <v>747.899026</v>
      </c>
      <c r="E52" s="46">
        <v>1102.0625089999999</v>
      </c>
      <c r="F52" s="46">
        <v>1483.0184949999998</v>
      </c>
      <c r="G52" s="46">
        <v>1237.1478080000002</v>
      </c>
      <c r="H52" s="46">
        <v>1229.292856</v>
      </c>
      <c r="I52" s="46">
        <v>1223.647563</v>
      </c>
      <c r="J52" s="46">
        <v>1506.267649</v>
      </c>
      <c r="K52" s="46">
        <v>1520.867393</v>
      </c>
      <c r="L52" s="46">
        <v>655.670928</v>
      </c>
      <c r="M52" s="46">
        <v>-408.5177249999997</v>
      </c>
      <c r="N52" s="46">
        <v>-809.3714030000001</v>
      </c>
      <c r="O52" s="46">
        <v>10466.309868</v>
      </c>
    </row>
    <row r="53" spans="2:15" s="191" customFormat="1" ht="11.25">
      <c r="B53" s="47">
        <v>1995</v>
      </c>
      <c r="C53" s="46">
        <v>-303.8716909999998</v>
      </c>
      <c r="D53" s="46">
        <v>-1060.483902</v>
      </c>
      <c r="E53" s="46">
        <v>-922.3917529999999</v>
      </c>
      <c r="F53" s="46">
        <v>-469.4997159999998</v>
      </c>
      <c r="G53" s="46">
        <v>-692.1397649999999</v>
      </c>
      <c r="H53" s="46">
        <v>-777.5765590000001</v>
      </c>
      <c r="I53" s="46">
        <v>1.1264390000001185</v>
      </c>
      <c r="J53" s="46">
        <v>96.65278000000035</v>
      </c>
      <c r="K53" s="46">
        <v>479.56198399999994</v>
      </c>
      <c r="L53" s="46">
        <v>328.95976299999984</v>
      </c>
      <c r="M53" s="46">
        <v>-88.94062500000018</v>
      </c>
      <c r="N53" s="46">
        <v>-57.29316199999994</v>
      </c>
      <c r="O53" s="46">
        <v>-3465.896207</v>
      </c>
    </row>
    <row r="54" spans="2:15" s="191" customFormat="1" ht="11.25">
      <c r="B54" s="47">
        <v>1996</v>
      </c>
      <c r="C54" s="46">
        <v>33.21298399999978</v>
      </c>
      <c r="D54" s="46">
        <v>-29.791032000000087</v>
      </c>
      <c r="E54" s="46">
        <v>-468.44721500000014</v>
      </c>
      <c r="F54" s="46">
        <v>197.22291700000005</v>
      </c>
      <c r="G54" s="46">
        <v>256.84748299999956</v>
      </c>
      <c r="H54" s="46">
        <v>-327.9476649999997</v>
      </c>
      <c r="I54" s="46">
        <v>-347.88317800000004</v>
      </c>
      <c r="J54" s="46">
        <v>-280.5939049999997</v>
      </c>
      <c r="K54" s="46">
        <v>-633.3265540000002</v>
      </c>
      <c r="L54" s="46">
        <v>-1308.7164059999996</v>
      </c>
      <c r="M54" s="46">
        <v>-843.6665720000001</v>
      </c>
      <c r="N54" s="46">
        <v>-1845.6780129999997</v>
      </c>
      <c r="O54" s="46">
        <v>-5598.767156</v>
      </c>
    </row>
    <row r="55" spans="2:15" s="191" customFormat="1" ht="11.25">
      <c r="B55" s="47">
        <v>1997</v>
      </c>
      <c r="C55" s="46">
        <v>1172.8758469999998</v>
      </c>
      <c r="D55" s="46">
        <v>-1103.3081840000004</v>
      </c>
      <c r="E55" s="46">
        <v>-901.5042700000004</v>
      </c>
      <c r="F55" s="46">
        <v>-905.6071110000003</v>
      </c>
      <c r="G55" s="46">
        <v>-62.520682000000306</v>
      </c>
      <c r="H55" s="46">
        <v>-364.07199800000035</v>
      </c>
      <c r="I55" s="46">
        <v>-543.8690070000002</v>
      </c>
      <c r="J55" s="46">
        <v>-294.52521799999977</v>
      </c>
      <c r="K55" s="46">
        <v>-847.4087870000003</v>
      </c>
      <c r="L55" s="46">
        <v>-851.7156009999999</v>
      </c>
      <c r="M55" s="46">
        <v>-1286.503581</v>
      </c>
      <c r="N55" s="46">
        <v>-765.0684959999999</v>
      </c>
      <c r="O55" s="46">
        <v>-6753.227088000002</v>
      </c>
    </row>
    <row r="56" spans="2:15" s="191" customFormat="1" ht="11.25">
      <c r="B56" s="47">
        <v>1998</v>
      </c>
      <c r="C56" s="46">
        <v>-724.2728550000002</v>
      </c>
      <c r="D56" s="46">
        <v>-227.23560399999997</v>
      </c>
      <c r="E56" s="46">
        <v>-893.087047</v>
      </c>
      <c r="F56" s="46">
        <v>-53.0684940000001</v>
      </c>
      <c r="G56" s="46">
        <v>-124.13922199999979</v>
      </c>
      <c r="H56" s="46">
        <v>182.1082379999998</v>
      </c>
      <c r="I56" s="46">
        <v>-424.787069</v>
      </c>
      <c r="J56" s="46">
        <v>-169.9926349999996</v>
      </c>
      <c r="K56" s="46">
        <v>-1203.168184</v>
      </c>
      <c r="L56" s="46">
        <v>-1443.0804799999996</v>
      </c>
      <c r="M56" s="46">
        <v>-1032.0304539999997</v>
      </c>
      <c r="N56" s="46">
        <v>-510.72216800000024</v>
      </c>
      <c r="O56" s="46">
        <v>-6623.475973999999</v>
      </c>
    </row>
    <row r="57" spans="2:15" s="191" customFormat="1" ht="11.25">
      <c r="B57" s="47">
        <v>1999</v>
      </c>
      <c r="C57" s="46">
        <v>-713.0931409999998</v>
      </c>
      <c r="D57" s="46">
        <v>100.57224600000018</v>
      </c>
      <c r="E57" s="46">
        <v>-227.70881899999995</v>
      </c>
      <c r="F57" s="46">
        <v>31.152877999999873</v>
      </c>
      <c r="G57" s="46">
        <v>299.2098310000001</v>
      </c>
      <c r="H57" s="46">
        <v>-147.90620299999955</v>
      </c>
      <c r="I57" s="46">
        <v>85.30581200000006</v>
      </c>
      <c r="J57" s="46">
        <v>-189.0736880000004</v>
      </c>
      <c r="K57" s="46">
        <v>-56.089852000000064</v>
      </c>
      <c r="L57" s="46">
        <v>-156.02420999999958</v>
      </c>
      <c r="M57" s="46">
        <v>-533.7149289999998</v>
      </c>
      <c r="N57" s="46">
        <v>223.73133599999983</v>
      </c>
      <c r="O57" s="46">
        <v>-1283.638738999999</v>
      </c>
    </row>
    <row r="58" spans="2:15" s="191" customFormat="1" ht="11.25">
      <c r="B58" s="47">
        <v>2000</v>
      </c>
      <c r="C58" s="46">
        <v>-115.63016800000014</v>
      </c>
      <c r="D58" s="46">
        <v>76.39998000000014</v>
      </c>
      <c r="E58" s="46">
        <v>20.854065000000446</v>
      </c>
      <c r="F58" s="46">
        <v>183.82473299999992</v>
      </c>
      <c r="G58" s="46">
        <v>365.28983700000026</v>
      </c>
      <c r="H58" s="46">
        <v>255.53769900000043</v>
      </c>
      <c r="I58" s="46">
        <v>115.73085300000002</v>
      </c>
      <c r="J58" s="46">
        <v>94.38067599999977</v>
      </c>
      <c r="K58" s="46">
        <v>-329.65481</v>
      </c>
      <c r="L58" s="46">
        <v>-550.4643969999997</v>
      </c>
      <c r="M58" s="46">
        <v>-659.759161</v>
      </c>
      <c r="N58" s="46">
        <v>-209.09902899999997</v>
      </c>
      <c r="O58" s="46">
        <v>-752.5897219999988</v>
      </c>
    </row>
    <row r="59" spans="2:15" s="191" customFormat="1" ht="11.25">
      <c r="B59" s="47">
        <v>2001</v>
      </c>
      <c r="C59" s="46">
        <v>-476.22951999999987</v>
      </c>
      <c r="D59" s="46">
        <v>77.7247269999998</v>
      </c>
      <c r="E59" s="46">
        <v>-280.37743899999987</v>
      </c>
      <c r="F59" s="46">
        <v>120.49496100000033</v>
      </c>
      <c r="G59" s="46">
        <v>211.82406100000026</v>
      </c>
      <c r="H59" s="46">
        <v>280.4219489999996</v>
      </c>
      <c r="I59" s="46">
        <v>108.26726299999973</v>
      </c>
      <c r="J59" s="46">
        <v>627.6353099999997</v>
      </c>
      <c r="K59" s="46">
        <v>595.7760939999998</v>
      </c>
      <c r="L59" s="46">
        <v>246.4006870000003</v>
      </c>
      <c r="M59" s="46">
        <v>286.60100299999976</v>
      </c>
      <c r="N59" s="46">
        <v>853.2648859999999</v>
      </c>
      <c r="O59" s="46">
        <v>2651.8039819999995</v>
      </c>
    </row>
    <row r="60" spans="2:15" s="191" customFormat="1" ht="11.25">
      <c r="B60" s="45">
        <v>2002</v>
      </c>
      <c r="C60" s="46">
        <v>169.02460500000007</v>
      </c>
      <c r="D60" s="46">
        <v>261.16898200000014</v>
      </c>
      <c r="E60" s="46">
        <v>596.638203</v>
      </c>
      <c r="F60" s="46">
        <v>501.6855679999999</v>
      </c>
      <c r="G60" s="46">
        <v>377.574924</v>
      </c>
      <c r="H60" s="46">
        <v>679.2904010000002</v>
      </c>
      <c r="I60" s="46">
        <v>1199.4867789999998</v>
      </c>
      <c r="J60" s="46">
        <v>1576.8779059999997</v>
      </c>
      <c r="K60" s="46">
        <v>2489.734692</v>
      </c>
      <c r="L60" s="46">
        <v>2190.55234</v>
      </c>
      <c r="M60" s="46">
        <v>1278.3330649999998</v>
      </c>
      <c r="N60" s="46">
        <v>1800.5441340000002</v>
      </c>
      <c r="O60" s="46">
        <v>13120.911599</v>
      </c>
    </row>
    <row r="61" spans="2:15" s="191" customFormat="1" ht="11.25">
      <c r="B61" s="45">
        <v>2003</v>
      </c>
      <c r="C61" s="46">
        <v>1154.7106210000002</v>
      </c>
      <c r="D61" s="46">
        <v>1114.9217480000002</v>
      </c>
      <c r="E61" s="46">
        <v>1535.9504390000002</v>
      </c>
      <c r="F61" s="46">
        <v>1721.3034429999998</v>
      </c>
      <c r="G61" s="46">
        <v>2517.835349</v>
      </c>
      <c r="H61" s="46">
        <v>2353</v>
      </c>
      <c r="I61" s="46">
        <v>2056</v>
      </c>
      <c r="J61" s="46">
        <v>2673</v>
      </c>
      <c r="K61" s="46">
        <v>2664</v>
      </c>
      <c r="L61" s="46">
        <v>2536</v>
      </c>
      <c r="M61" s="46">
        <v>1717</v>
      </c>
      <c r="N61" s="46">
        <v>2751</v>
      </c>
      <c r="O61" s="46">
        <v>24794.7216</v>
      </c>
    </row>
    <row r="62" spans="2:15" s="191" customFormat="1" ht="11.25">
      <c r="B62" s="45">
        <v>2004</v>
      </c>
      <c r="C62" s="46">
        <v>1586</v>
      </c>
      <c r="D62" s="46">
        <v>1970</v>
      </c>
      <c r="E62" s="46">
        <v>2583</v>
      </c>
      <c r="F62" s="46">
        <v>1960</v>
      </c>
      <c r="G62" s="46">
        <v>3112</v>
      </c>
      <c r="H62" s="46">
        <v>3799</v>
      </c>
      <c r="I62" s="46">
        <v>3466</v>
      </c>
      <c r="J62" s="46">
        <v>3434</v>
      </c>
      <c r="K62" s="46">
        <v>3172</v>
      </c>
      <c r="L62" s="46">
        <v>3004</v>
      </c>
      <c r="M62" s="46">
        <v>2076</v>
      </c>
      <c r="N62" s="46">
        <v>3508</v>
      </c>
      <c r="O62" s="46">
        <v>33670</v>
      </c>
    </row>
    <row r="63" spans="2:15" s="191" customFormat="1" ht="11.25">
      <c r="B63" s="45">
        <v>2005</v>
      </c>
      <c r="C63" s="46">
        <v>2187</v>
      </c>
      <c r="D63" s="46">
        <v>2776</v>
      </c>
      <c r="E63" s="46">
        <v>3343</v>
      </c>
      <c r="F63" s="46">
        <v>3870</v>
      </c>
      <c r="G63" s="46">
        <v>3446</v>
      </c>
      <c r="H63" s="46">
        <v>4033</v>
      </c>
      <c r="I63" s="46">
        <v>5004</v>
      </c>
      <c r="J63" s="46">
        <v>3651</v>
      </c>
      <c r="K63" s="46">
        <v>4319</v>
      </c>
      <c r="L63" s="46">
        <v>3676</v>
      </c>
      <c r="M63" s="46">
        <v>4074</v>
      </c>
      <c r="N63" s="46">
        <v>4330</v>
      </c>
      <c r="O63" s="46">
        <v>44709</v>
      </c>
    </row>
    <row r="64" spans="2:15" s="191" customFormat="1" ht="11.25">
      <c r="B64" s="45">
        <v>2006</v>
      </c>
      <c r="C64" s="46">
        <v>2821</v>
      </c>
      <c r="D64" s="46">
        <v>2800</v>
      </c>
      <c r="E64" s="46">
        <v>3634</v>
      </c>
      <c r="F64" s="46">
        <v>3098</v>
      </c>
      <c r="G64" s="46">
        <v>3016</v>
      </c>
      <c r="H64" s="46">
        <v>4097</v>
      </c>
      <c r="I64" s="46">
        <v>5659</v>
      </c>
      <c r="J64" s="46">
        <v>4554</v>
      </c>
      <c r="K64" s="46">
        <v>4468</v>
      </c>
      <c r="L64" s="46">
        <v>3951</v>
      </c>
      <c r="M64" s="46">
        <v>3239</v>
      </c>
      <c r="N64" s="46">
        <v>5052</v>
      </c>
      <c r="O64" s="46">
        <v>46389</v>
      </c>
    </row>
    <row r="65" spans="2:15" s="191" customFormat="1" ht="11.25">
      <c r="B65" s="45">
        <v>2007</v>
      </c>
      <c r="C65" s="46">
        <v>2516</v>
      </c>
      <c r="D65" s="46">
        <v>2899</v>
      </c>
      <c r="E65" s="46">
        <v>3306</v>
      </c>
      <c r="F65" s="46">
        <v>4183</v>
      </c>
      <c r="G65" s="46">
        <v>3853.281258000001</v>
      </c>
      <c r="H65" s="46">
        <v>3821</v>
      </c>
      <c r="I65" s="46">
        <v>3343</v>
      </c>
      <c r="J65" s="46">
        <v>3541</v>
      </c>
      <c r="K65" s="46">
        <v>3471</v>
      </c>
      <c r="L65" s="46">
        <v>3438</v>
      </c>
      <c r="M65" s="46">
        <v>2026</v>
      </c>
      <c r="N65" s="46">
        <v>3636</v>
      </c>
      <c r="O65" s="46">
        <v>40033.281258</v>
      </c>
    </row>
    <row r="66" spans="2:15" s="191" customFormat="1" ht="11.25">
      <c r="B66" s="48">
        <v>2008</v>
      </c>
      <c r="C66" s="202">
        <v>933</v>
      </c>
      <c r="D66" s="202">
        <v>872</v>
      </c>
      <c r="E66" s="202">
        <v>1000</v>
      </c>
      <c r="F66" s="202">
        <v>1739.430155</v>
      </c>
      <c r="G66" s="202">
        <v>4072</v>
      </c>
      <c r="H66" s="202">
        <v>2719</v>
      </c>
      <c r="I66" s="202">
        <v>3303</v>
      </c>
      <c r="J66" s="202">
        <v>2269</v>
      </c>
      <c r="K66" s="202"/>
      <c r="L66" s="202"/>
      <c r="M66" s="202"/>
      <c r="N66" s="202"/>
      <c r="O66" s="202">
        <v>16907.430155000002</v>
      </c>
    </row>
    <row r="67" spans="2:15" s="191" customFormat="1" ht="11.25">
      <c r="B67" s="66" t="s">
        <v>113</v>
      </c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</row>
    <row r="68" s="191" customFormat="1" ht="11.25"/>
    <row r="69" s="191" customFormat="1" ht="11.25">
      <c r="C69" s="46"/>
    </row>
    <row r="70" s="191" customFormat="1" ht="11.25"/>
    <row r="71" s="191" customFormat="1" ht="11.25"/>
    <row r="72" s="191" customFormat="1" ht="11.25"/>
    <row r="73" s="191" customFormat="1" ht="11.25"/>
    <row r="86" spans="3:15" ht="11.25"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</row>
    <row r="87" spans="3:15" ht="11.25"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</row>
    <row r="88" spans="3:15" ht="11.25"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</row>
    <row r="89" spans="3:15" ht="11.25"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</row>
    <row r="90" spans="3:15" ht="11.25"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</row>
    <row r="91" spans="3:15" ht="11.25"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</row>
    <row r="92" spans="3:15" ht="11.25"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</row>
    <row r="93" spans="3:15" ht="11.25"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</row>
    <row r="94" spans="3:15" ht="11.25"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</row>
    <row r="95" spans="3:15" ht="11.25"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</row>
    <row r="96" spans="3:15" ht="11.25"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</row>
    <row r="97" spans="3:15" ht="11.25"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</row>
    <row r="98" spans="3:15" ht="11.25"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</row>
    <row r="99" spans="3:15" ht="11.25"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</row>
    <row r="100" spans="3:15" ht="11.25"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</row>
    <row r="101" ht="11.25">
      <c r="C101" s="224"/>
    </row>
    <row r="102" ht="11.25">
      <c r="C102" s="224"/>
    </row>
    <row r="103" ht="11.25">
      <c r="C103" s="224"/>
    </row>
    <row r="104" ht="11.25">
      <c r="C104" s="224"/>
    </row>
    <row r="105" ht="11.25">
      <c r="C105" s="224"/>
    </row>
    <row r="106" ht="11.25">
      <c r="C106" s="224"/>
    </row>
    <row r="107" ht="11.25">
      <c r="C107" s="224"/>
    </row>
    <row r="108" ht="11.25">
      <c r="C108" s="224"/>
    </row>
    <row r="109" ht="11.25">
      <c r="C109" s="224"/>
    </row>
    <row r="110" ht="11.25">
      <c r="C110" s="224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44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9" customWidth="1"/>
    <col min="2" max="2" width="6.8515625" style="49" customWidth="1"/>
    <col min="3" max="3" width="10.28125" style="49" customWidth="1"/>
    <col min="4" max="4" width="12.28125" style="49" bestFit="1" customWidth="1"/>
    <col min="5" max="14" width="10.28125" style="49" customWidth="1"/>
    <col min="15" max="16384" width="14.8515625" style="49" customWidth="1"/>
  </cols>
  <sheetData>
    <row r="1" spans="2:14" s="130" customFormat="1" ht="12.75">
      <c r="B1" s="131" t="s">
        <v>185</v>
      </c>
      <c r="C1" s="132"/>
      <c r="D1" s="7"/>
      <c r="E1" s="7"/>
      <c r="F1" s="7"/>
      <c r="N1" s="133" t="s">
        <v>239</v>
      </c>
    </row>
    <row r="3" s="191" customFormat="1" ht="11.25">
      <c r="B3" s="56" t="s">
        <v>119</v>
      </c>
    </row>
    <row r="4" s="191" customFormat="1" ht="11.25">
      <c r="B4" s="57" t="s">
        <v>98</v>
      </c>
    </row>
    <row r="5" spans="2:14" s="191" customFormat="1" ht="11.25">
      <c r="B5" s="58" t="s">
        <v>120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2:14" s="191" customFormat="1" ht="12" thickBot="1">
      <c r="B6" s="198" t="s">
        <v>71</v>
      </c>
      <c r="C6" s="199" t="s">
        <v>100</v>
      </c>
      <c r="D6" s="199" t="s">
        <v>101</v>
      </c>
      <c r="E6" s="199" t="s">
        <v>102</v>
      </c>
      <c r="F6" s="199" t="s">
        <v>103</v>
      </c>
      <c r="G6" s="199" t="s">
        <v>104</v>
      </c>
      <c r="H6" s="199" t="s">
        <v>105</v>
      </c>
      <c r="I6" s="199" t="s">
        <v>106</v>
      </c>
      <c r="J6" s="199" t="s">
        <v>107</v>
      </c>
      <c r="K6" s="199" t="s">
        <v>108</v>
      </c>
      <c r="L6" s="199" t="s">
        <v>109</v>
      </c>
      <c r="M6" s="199" t="s">
        <v>110</v>
      </c>
      <c r="N6" s="199" t="s">
        <v>111</v>
      </c>
    </row>
    <row r="7" spans="2:14" s="191" customFormat="1" ht="12" thickTop="1">
      <c r="B7" s="45">
        <v>1994</v>
      </c>
      <c r="C7" s="50">
        <v>-2.3462495556345497</v>
      </c>
      <c r="D7" s="50">
        <v>-3.875432525951561</v>
      </c>
      <c r="E7" s="50">
        <v>-4.502707324023936</v>
      </c>
      <c r="F7" s="50">
        <v>20.046235138705427</v>
      </c>
      <c r="G7" s="50">
        <v>33.9112343966713</v>
      </c>
      <c r="H7" s="50">
        <v>15.132798023471272</v>
      </c>
      <c r="I7" s="50">
        <v>9.202453987730053</v>
      </c>
      <c r="J7" s="50">
        <v>22.238081644304874</v>
      </c>
      <c r="K7" s="50">
        <v>20.777713290771914</v>
      </c>
      <c r="L7" s="50">
        <v>18.580246913580247</v>
      </c>
      <c r="M7" s="50">
        <v>16.871649321980442</v>
      </c>
      <c r="N7" s="50">
        <v>8.914956011730201</v>
      </c>
    </row>
    <row r="8" spans="2:14" s="191" customFormat="1" ht="11.25">
      <c r="B8" s="47">
        <v>1995</v>
      </c>
      <c r="C8" s="50">
        <v>8.481980342191475</v>
      </c>
      <c r="D8" s="50">
        <v>6.263498920086397</v>
      </c>
      <c r="E8" s="50">
        <v>13.369143539242012</v>
      </c>
      <c r="F8" s="50">
        <v>-6.629986244841812</v>
      </c>
      <c r="G8" s="50">
        <v>8.881408596582085</v>
      </c>
      <c r="H8" s="50">
        <v>10.488197424892709</v>
      </c>
      <c r="I8" s="50">
        <v>7.116104868913853</v>
      </c>
      <c r="J8" s="50">
        <v>6.4455861746847365</v>
      </c>
      <c r="K8" s="50">
        <v>0.12013455069677104</v>
      </c>
      <c r="L8" s="50">
        <v>14.653826132222791</v>
      </c>
      <c r="M8" s="50">
        <v>9.228278467350236</v>
      </c>
      <c r="N8" s="50">
        <v>4.334948842218633</v>
      </c>
    </row>
    <row r="9" spans="2:14" s="191" customFormat="1" ht="11.25">
      <c r="B9" s="47">
        <v>1996</v>
      </c>
      <c r="C9" s="50">
        <v>16.543624161073822</v>
      </c>
      <c r="D9" s="50">
        <v>15.345528455284562</v>
      </c>
      <c r="E9" s="50">
        <v>-10.292182153198215</v>
      </c>
      <c r="F9" s="50">
        <v>25.83971714790807</v>
      </c>
      <c r="G9" s="50">
        <v>7.158145065398336</v>
      </c>
      <c r="H9" s="50">
        <v>-6.773488710852149</v>
      </c>
      <c r="I9" s="50">
        <v>11.363636363636353</v>
      </c>
      <c r="J9" s="50">
        <v>-3.8832821412900342</v>
      </c>
      <c r="K9" s="50">
        <v>-1.2479001679865598</v>
      </c>
      <c r="L9" s="50">
        <v>-4.926220204313281</v>
      </c>
      <c r="M9" s="50">
        <v>-3.359683794466406</v>
      </c>
      <c r="N9" s="50">
        <v>-2.219354838709675</v>
      </c>
    </row>
    <row r="10" spans="2:14" s="191" customFormat="1" ht="11.25">
      <c r="B10" s="47">
        <v>1997</v>
      </c>
      <c r="C10" s="50">
        <v>6.104232651885977</v>
      </c>
      <c r="D10" s="50">
        <v>-7.606461086637295</v>
      </c>
      <c r="E10" s="50">
        <v>12.265258215962449</v>
      </c>
      <c r="F10" s="50">
        <v>8.382111917583712</v>
      </c>
      <c r="G10" s="50">
        <v>3.395472703062574</v>
      </c>
      <c r="H10" s="50">
        <v>26.145833333333336</v>
      </c>
      <c r="I10" s="50">
        <v>17.49271137026238</v>
      </c>
      <c r="J10" s="50">
        <v>15.841132161606941</v>
      </c>
      <c r="K10" s="50">
        <v>11.494532199270967</v>
      </c>
      <c r="L10" s="50">
        <v>14.446036294173826</v>
      </c>
      <c r="M10" s="50">
        <v>1.6359918200409052</v>
      </c>
      <c r="N10" s="50">
        <v>19.66217999472155</v>
      </c>
    </row>
    <row r="11" spans="2:14" s="191" customFormat="1" ht="11.25">
      <c r="B11" s="47">
        <v>1998</v>
      </c>
      <c r="C11" s="50">
        <v>6.295793758480328</v>
      </c>
      <c r="D11" s="50">
        <v>18.118245390972664</v>
      </c>
      <c r="E11" s="50">
        <v>11.709357030841616</v>
      </c>
      <c r="F11" s="50">
        <v>-1.1449557139771027</v>
      </c>
      <c r="G11" s="50">
        <v>-1.0088001717106665</v>
      </c>
      <c r="H11" s="50">
        <v>0.8670520231213841</v>
      </c>
      <c r="I11" s="50">
        <v>-5.134567665585033</v>
      </c>
      <c r="J11" s="50">
        <v>-21.45812807881773</v>
      </c>
      <c r="K11" s="50">
        <v>-1.0897994768962471</v>
      </c>
      <c r="L11" s="50">
        <v>-16.190277488003336</v>
      </c>
      <c r="M11" s="50">
        <v>-6.841046277665996</v>
      </c>
      <c r="N11" s="50">
        <v>-13.012792236435821</v>
      </c>
    </row>
    <row r="12" spans="2:14" s="191" customFormat="1" ht="11.25">
      <c r="B12" s="47">
        <v>1999</v>
      </c>
      <c r="C12" s="50">
        <v>-24.712790400816953</v>
      </c>
      <c r="D12" s="50">
        <v>-12.082884822389662</v>
      </c>
      <c r="E12" s="50">
        <v>-10.41179223210108</v>
      </c>
      <c r="F12" s="50">
        <v>-18.990384615384613</v>
      </c>
      <c r="G12" s="50">
        <v>-4.900260190806593</v>
      </c>
      <c r="H12" s="50">
        <v>-11.727384363487515</v>
      </c>
      <c r="I12" s="50">
        <v>-17.16297786720322</v>
      </c>
      <c r="J12" s="50">
        <v>7.300551931761157</v>
      </c>
      <c r="K12" s="50">
        <v>-7.734684883208464</v>
      </c>
      <c r="L12" s="50">
        <v>7.144635299975111</v>
      </c>
      <c r="M12" s="50">
        <v>8.045356371490286</v>
      </c>
      <c r="N12" s="50">
        <v>18.48377281947262</v>
      </c>
    </row>
    <row r="13" spans="2:14" s="191" customFormat="1" ht="11.25">
      <c r="B13" s="47">
        <v>2000</v>
      </c>
      <c r="C13" s="50">
        <v>17.09053916581893</v>
      </c>
      <c r="D13" s="50">
        <v>26.201408019589834</v>
      </c>
      <c r="E13" s="50">
        <v>16.79289631757639</v>
      </c>
      <c r="F13" s="50">
        <v>12.786619908281626</v>
      </c>
      <c r="G13" s="50">
        <v>15.435476516187862</v>
      </c>
      <c r="H13" s="50">
        <v>12.705773243681895</v>
      </c>
      <c r="I13" s="50">
        <v>21.520524653874173</v>
      </c>
      <c r="J13" s="50">
        <v>29.03904606032266</v>
      </c>
      <c r="K13" s="50">
        <v>12.825411989491275</v>
      </c>
      <c r="L13" s="50">
        <v>7.760223048327131</v>
      </c>
      <c r="M13" s="50">
        <v>9.695152423788112</v>
      </c>
      <c r="N13" s="50">
        <v>-0.2995934089449981</v>
      </c>
    </row>
    <row r="14" spans="2:14" s="191" customFormat="1" ht="11.25">
      <c r="B14" s="47">
        <v>2001</v>
      </c>
      <c r="C14" s="50">
        <v>31.42195192586157</v>
      </c>
      <c r="D14" s="50">
        <v>-0.9701673538685451</v>
      </c>
      <c r="E14" s="50">
        <v>15.541144901610027</v>
      </c>
      <c r="F14" s="50">
        <v>13.130829944989241</v>
      </c>
      <c r="G14" s="50">
        <v>6.024096385542177</v>
      </c>
      <c r="H14" s="50">
        <v>3.723102242336962</v>
      </c>
      <c r="I14" s="50">
        <v>-0.7595442734359414</v>
      </c>
      <c r="J14" s="50">
        <v>3.7687986954158426</v>
      </c>
      <c r="K14" s="50">
        <v>0.6562235393734017</v>
      </c>
      <c r="L14" s="50">
        <v>7.869771453212593</v>
      </c>
      <c r="M14" s="50">
        <v>2.505694760820054</v>
      </c>
      <c r="N14" s="50">
        <v>-6.718179866924235</v>
      </c>
    </row>
    <row r="15" spans="2:14" s="191" customFormat="1" ht="11.25">
      <c r="B15" s="45">
        <v>2002</v>
      </c>
      <c r="C15" s="50">
        <v>-12.472454825914504</v>
      </c>
      <c r="D15" s="50">
        <v>-10.409012980651477</v>
      </c>
      <c r="E15" s="50">
        <v>-17.55370621250242</v>
      </c>
      <c r="F15" s="50">
        <v>-1.8731558350951416</v>
      </c>
      <c r="G15" s="50">
        <v>-17.269001490312963</v>
      </c>
      <c r="H15" s="50">
        <v>-19.099242757805456</v>
      </c>
      <c r="I15" s="50">
        <v>25.337361530714997</v>
      </c>
      <c r="J15" s="50">
        <v>0.41906757464640343</v>
      </c>
      <c r="K15" s="50">
        <v>36.529968454258665</v>
      </c>
      <c r="L15" s="50">
        <v>29.402358584849097</v>
      </c>
      <c r="M15" s="50">
        <v>13.93333333333333</v>
      </c>
      <c r="N15" s="50">
        <v>20.63966866083755</v>
      </c>
    </row>
    <row r="16" spans="2:14" s="191" customFormat="1" ht="11.25">
      <c r="B16" s="45">
        <v>2003</v>
      </c>
      <c r="C16" s="50">
        <v>20.971802618328294</v>
      </c>
      <c r="D16" s="50">
        <v>36.714051394204496</v>
      </c>
      <c r="E16" s="50">
        <v>22.981220657276992</v>
      </c>
      <c r="F16" s="50">
        <v>23.04477815855883</v>
      </c>
      <c r="G16" s="50">
        <v>43.48119792839451</v>
      </c>
      <c r="H16" s="50">
        <v>44.005883795047794</v>
      </c>
      <c r="I16" s="50">
        <v>-1.8961915474851376</v>
      </c>
      <c r="J16" s="50">
        <v>11.337158754999122</v>
      </c>
      <c r="K16" s="50">
        <v>12.13801601971658</v>
      </c>
      <c r="L16" s="50">
        <v>16.867469879518083</v>
      </c>
      <c r="M16" s="50">
        <v>16.63740979130095</v>
      </c>
      <c r="N16" s="50">
        <v>28.704939919893178</v>
      </c>
    </row>
    <row r="17" spans="2:14" s="191" customFormat="1" ht="11.25">
      <c r="B17" s="45">
        <v>2004</v>
      </c>
      <c r="C17" s="50">
        <v>20.707596253902196</v>
      </c>
      <c r="D17" s="50">
        <v>14.417116576684652</v>
      </c>
      <c r="E17" s="50">
        <v>51.3075014315709</v>
      </c>
      <c r="F17" s="50">
        <v>15.391350026265105</v>
      </c>
      <c r="G17" s="50">
        <v>24.623352165725045</v>
      </c>
      <c r="H17" s="50">
        <v>58.801498127340835</v>
      </c>
      <c r="I17" s="50">
        <v>47.28910728910729</v>
      </c>
      <c r="J17" s="50">
        <v>41.43370295174138</v>
      </c>
      <c r="K17" s="50">
        <v>22.568681318681328</v>
      </c>
      <c r="L17" s="50">
        <v>16.891356066613806</v>
      </c>
      <c r="M17" s="50">
        <v>36.43812709030101</v>
      </c>
      <c r="N17" s="50">
        <v>36.24777711914642</v>
      </c>
    </row>
    <row r="18" spans="2:14" s="191" customFormat="1" ht="11.25">
      <c r="B18" s="45">
        <v>2005</v>
      </c>
      <c r="C18" s="50">
        <v>28.34482758620689</v>
      </c>
      <c r="D18" s="50">
        <v>35.54701153442852</v>
      </c>
      <c r="E18" s="50">
        <v>16.702409486564896</v>
      </c>
      <c r="F18" s="50">
        <v>39.63581183611533</v>
      </c>
      <c r="G18" s="50">
        <v>23.6368215589976</v>
      </c>
      <c r="H18" s="50">
        <v>9.412521440823319</v>
      </c>
      <c r="I18" s="50">
        <v>23.020462633451967</v>
      </c>
      <c r="J18" s="50">
        <v>25.287102473498237</v>
      </c>
      <c r="K18" s="50">
        <v>19.175165303149157</v>
      </c>
      <c r="L18" s="50">
        <v>11.974219810040697</v>
      </c>
      <c r="M18" s="50">
        <v>32.24659884789802</v>
      </c>
      <c r="N18" s="50">
        <v>18.512073091146398</v>
      </c>
    </row>
    <row r="19" spans="2:14" s="191" customFormat="1" ht="11.25">
      <c r="B19" s="45">
        <v>2006</v>
      </c>
      <c r="C19" s="50">
        <v>24.54325631380978</v>
      </c>
      <c r="D19" s="50">
        <v>12.8158844765343</v>
      </c>
      <c r="E19" s="50">
        <v>22.862393254783274</v>
      </c>
      <c r="F19" s="50">
        <v>6.824603347098468</v>
      </c>
      <c r="G19" s="50">
        <v>4.960277042167438</v>
      </c>
      <c r="H19" s="50">
        <v>12.31628453850675</v>
      </c>
      <c r="I19" s="50">
        <v>23.40444765865124</v>
      </c>
      <c r="J19" s="50">
        <v>20.491803278688515</v>
      </c>
      <c r="K19" s="50">
        <v>18.271581719014485</v>
      </c>
      <c r="L19" s="50">
        <v>28.132889023528218</v>
      </c>
      <c r="M19" s="50">
        <v>10.259499536607963</v>
      </c>
      <c r="N19" s="50">
        <v>12.564243759177685</v>
      </c>
    </row>
    <row r="20" spans="2:14" s="191" customFormat="1" ht="11.25">
      <c r="B20" s="45">
        <v>2007</v>
      </c>
      <c r="C20" s="50">
        <v>18.476971200517745</v>
      </c>
      <c r="D20" s="50">
        <v>15.76</v>
      </c>
      <c r="E20" s="50">
        <v>13.39961288052085</v>
      </c>
      <c r="F20" s="50">
        <v>26.61241098677518</v>
      </c>
      <c r="G20" s="50">
        <v>32.433588141678804</v>
      </c>
      <c r="H20" s="50">
        <v>14.437756259268951</v>
      </c>
      <c r="I20" s="50">
        <v>3.428320269577312</v>
      </c>
      <c r="J20" s="50">
        <v>10.45278326384318</v>
      </c>
      <c r="K20" s="50">
        <v>12.634173491293632</v>
      </c>
      <c r="L20" s="50">
        <v>24.265111513909687</v>
      </c>
      <c r="M20" s="50">
        <v>18.105404723879957</v>
      </c>
      <c r="N20" s="50">
        <v>16.029351814105187</v>
      </c>
    </row>
    <row r="21" spans="2:14" s="191" customFormat="1" ht="11.25">
      <c r="B21" s="48">
        <v>2008</v>
      </c>
      <c r="C21" s="54">
        <v>20.875819373634386</v>
      </c>
      <c r="D21" s="54">
        <v>26.369829203277728</v>
      </c>
      <c r="E21" s="54">
        <v>-2.1413608503374926</v>
      </c>
      <c r="F21" s="54">
        <v>12.955408605174345</v>
      </c>
      <c r="G21" s="54">
        <v>41.44209117610609</v>
      </c>
      <c r="H21" s="54">
        <v>41.7441683183412</v>
      </c>
      <c r="I21" s="54">
        <v>44.84736879382392</v>
      </c>
      <c r="J21" s="54">
        <v>30.774834437086085</v>
      </c>
      <c r="K21" s="54"/>
      <c r="L21" s="54"/>
      <c r="M21" s="54"/>
      <c r="N21" s="54"/>
    </row>
    <row r="22" spans="2:14" s="191" customFormat="1" ht="15" customHeight="1">
      <c r="B22" s="66" t="s">
        <v>113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="191" customFormat="1" ht="11.25">
      <c r="D23" s="51"/>
    </row>
    <row r="24" spans="2:14" s="191" customFormat="1" ht="11.25">
      <c r="B24" s="56"/>
      <c r="C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2:6" s="191" customFormat="1" ht="11.25">
      <c r="B25" s="56" t="s">
        <v>121</v>
      </c>
      <c r="F25" s="200"/>
    </row>
    <row r="26" s="191" customFormat="1" ht="11.25">
      <c r="B26" s="57" t="s">
        <v>115</v>
      </c>
    </row>
    <row r="27" spans="2:14" s="191" customFormat="1" ht="11.25">
      <c r="B27" s="58" t="s">
        <v>120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2:14" s="191" customFormat="1" ht="12" thickBot="1">
      <c r="B28" s="198" t="s">
        <v>71</v>
      </c>
      <c r="C28" s="199" t="s">
        <v>100</v>
      </c>
      <c r="D28" s="199" t="s">
        <v>101</v>
      </c>
      <c r="E28" s="199" t="s">
        <v>102</v>
      </c>
      <c r="F28" s="199" t="s">
        <v>103</v>
      </c>
      <c r="G28" s="199" t="s">
        <v>104</v>
      </c>
      <c r="H28" s="199" t="s">
        <v>105</v>
      </c>
      <c r="I28" s="199" t="s">
        <v>106</v>
      </c>
      <c r="J28" s="199" t="s">
        <v>107</v>
      </c>
      <c r="K28" s="199" t="s">
        <v>108</v>
      </c>
      <c r="L28" s="199" t="s">
        <v>109</v>
      </c>
      <c r="M28" s="199" t="s">
        <v>110</v>
      </c>
      <c r="N28" s="199" t="s">
        <v>111</v>
      </c>
    </row>
    <row r="29" spans="2:14" s="191" customFormat="1" ht="12" thickTop="1">
      <c r="B29" s="45">
        <v>1994</v>
      </c>
      <c r="C29" s="50">
        <v>-1.6439069007342266</v>
      </c>
      <c r="D29" s="50">
        <v>41.78697461344025</v>
      </c>
      <c r="E29" s="50">
        <v>12.415542427261306</v>
      </c>
      <c r="F29" s="50">
        <v>1.2813171430719361</v>
      </c>
      <c r="G29" s="50">
        <v>65.07961364860742</v>
      </c>
      <c r="H29" s="50">
        <v>9.008733627205068</v>
      </c>
      <c r="I29" s="50">
        <v>-9.243544498061041</v>
      </c>
      <c r="J29" s="50">
        <v>18.57583406035104</v>
      </c>
      <c r="K29" s="50">
        <v>19.109998860872214</v>
      </c>
      <c r="L29" s="50">
        <v>52.14873462361567</v>
      </c>
      <c r="M29" s="50">
        <v>101.7319499005918</v>
      </c>
      <c r="N29" s="50">
        <v>76.98067875543822</v>
      </c>
    </row>
    <row r="30" spans="2:14" s="191" customFormat="1" ht="11.25">
      <c r="B30" s="47">
        <v>1995</v>
      </c>
      <c r="C30" s="50">
        <v>85.66843892212566</v>
      </c>
      <c r="D30" s="50">
        <v>97.64947425713615</v>
      </c>
      <c r="E30" s="50">
        <v>109.93877205989446</v>
      </c>
      <c r="F30" s="50">
        <v>79.5321989070719</v>
      </c>
      <c r="G30" s="50">
        <v>86.56821058059792</v>
      </c>
      <c r="H30" s="50">
        <v>95.96440386212784</v>
      </c>
      <c r="I30" s="50">
        <v>59.20097366207058</v>
      </c>
      <c r="J30" s="50">
        <v>60.72685172231145</v>
      </c>
      <c r="K30" s="50">
        <v>39.61578476699334</v>
      </c>
      <c r="L30" s="50">
        <v>27.92276456372238</v>
      </c>
      <c r="M30" s="50">
        <v>0.5449703099772218</v>
      </c>
      <c r="N30" s="50">
        <v>-13.067205593774233</v>
      </c>
    </row>
    <row r="31" spans="2:14" s="191" customFormat="1" ht="11.25">
      <c r="B31" s="47">
        <v>1996</v>
      </c>
      <c r="C31" s="50">
        <v>4.747911601641208</v>
      </c>
      <c r="D31" s="50">
        <v>-14.397387855239796</v>
      </c>
      <c r="E31" s="50">
        <v>-17.89609043695891</v>
      </c>
      <c r="F31" s="50">
        <v>5.442665522380485</v>
      </c>
      <c r="G31" s="50">
        <v>-13.231953325718472</v>
      </c>
      <c r="H31" s="50">
        <v>-14.880373771768497</v>
      </c>
      <c r="I31" s="50">
        <v>20.085810974232764</v>
      </c>
      <c r="J31" s="50">
        <v>4.488480163621977</v>
      </c>
      <c r="K31" s="50">
        <v>28.77034226464947</v>
      </c>
      <c r="L31" s="50">
        <v>34.85432150801409</v>
      </c>
      <c r="M31" s="50">
        <v>14.956123451735536</v>
      </c>
      <c r="N31" s="50">
        <v>43.292419483143306</v>
      </c>
    </row>
    <row r="32" spans="2:14" s="191" customFormat="1" ht="11.25">
      <c r="B32" s="47">
        <v>1997</v>
      </c>
      <c r="C32" s="50">
        <v>-26.96861342533773</v>
      </c>
      <c r="D32" s="50">
        <v>23.71373234678924</v>
      </c>
      <c r="E32" s="50">
        <v>21.95456323271514</v>
      </c>
      <c r="F32" s="50">
        <v>35.85935111904111</v>
      </c>
      <c r="G32" s="50">
        <v>11.116761827450294</v>
      </c>
      <c r="H32" s="50">
        <v>24.955311740940502</v>
      </c>
      <c r="I32" s="50">
        <v>20.30392237254408</v>
      </c>
      <c r="J32" s="50">
        <v>15.186464703428527</v>
      </c>
      <c r="K32" s="50">
        <v>14.469986956166704</v>
      </c>
      <c r="L32" s="50">
        <v>2.69250192421151</v>
      </c>
      <c r="M32" s="50">
        <v>10.657538776669305</v>
      </c>
      <c r="N32" s="50">
        <v>-5.9561436558699725</v>
      </c>
    </row>
    <row r="33" spans="2:14" s="191" customFormat="1" ht="11.25">
      <c r="B33" s="47">
        <v>1998</v>
      </c>
      <c r="C33" s="50">
        <v>84.75491545500856</v>
      </c>
      <c r="D33" s="50">
        <v>-7.20288025124799</v>
      </c>
      <c r="E33" s="50">
        <v>9.298410998579577</v>
      </c>
      <c r="F33" s="50">
        <v>-16.361389324280083</v>
      </c>
      <c r="G33" s="50">
        <v>0.3096150792207819</v>
      </c>
      <c r="H33" s="50">
        <v>-9.680746276042552</v>
      </c>
      <c r="I33" s="50">
        <v>-6.710889309964275</v>
      </c>
      <c r="J33" s="50">
        <v>-22.600370307079174</v>
      </c>
      <c r="K33" s="50">
        <v>5.625324772835705</v>
      </c>
      <c r="L33" s="50">
        <v>-3.270937529027873</v>
      </c>
      <c r="M33" s="50">
        <v>-10.00423313536174</v>
      </c>
      <c r="N33" s="50">
        <v>-15.933863256105374</v>
      </c>
    </row>
    <row r="34" spans="2:14" s="191" customFormat="1" ht="11.25">
      <c r="B34" s="47">
        <v>1999</v>
      </c>
      <c r="C34" s="50">
        <v>-21.09722364081955</v>
      </c>
      <c r="D34" s="50">
        <v>-19.699757458367685</v>
      </c>
      <c r="E34" s="50">
        <v>-21.489443044020007</v>
      </c>
      <c r="F34" s="50">
        <v>-20.592077504049133</v>
      </c>
      <c r="G34" s="50">
        <v>-13.710514462575063</v>
      </c>
      <c r="H34" s="50">
        <v>-5.165628192445659</v>
      </c>
      <c r="I34" s="50">
        <v>-25.26685230697472</v>
      </c>
      <c r="J34" s="50">
        <v>7.461058770620288</v>
      </c>
      <c r="K34" s="50">
        <v>-26.093615166595864</v>
      </c>
      <c r="L34" s="50">
        <v>-18.315778927859316</v>
      </c>
      <c r="M34" s="50">
        <v>-4.2296080429722664</v>
      </c>
      <c r="N34" s="50">
        <v>-0.12242074352413201</v>
      </c>
    </row>
    <row r="35" spans="2:14" s="191" customFormat="1" ht="11.25">
      <c r="B35" s="47">
        <v>2000</v>
      </c>
      <c r="C35" s="50">
        <v>-2.5521735630808617</v>
      </c>
      <c r="D35" s="50">
        <v>27.79701083936368</v>
      </c>
      <c r="E35" s="50">
        <v>9.723081778820664</v>
      </c>
      <c r="F35" s="50">
        <v>8.741607970496013</v>
      </c>
      <c r="G35" s="50">
        <v>14.948650866249057</v>
      </c>
      <c r="H35" s="50">
        <v>3.2405096951553247</v>
      </c>
      <c r="I35" s="50">
        <v>21.221226588726584</v>
      </c>
      <c r="J35" s="50">
        <v>21.462826253304755</v>
      </c>
      <c r="K35" s="50">
        <v>19.103176842176374</v>
      </c>
      <c r="L35" s="50">
        <v>16.33265096110319</v>
      </c>
      <c r="M35" s="50">
        <v>11.333257050908463</v>
      </c>
      <c r="N35" s="50">
        <v>9.413465372159857</v>
      </c>
    </row>
    <row r="36" spans="2:14" s="191" customFormat="1" ht="11.25">
      <c r="B36" s="47">
        <v>2001</v>
      </c>
      <c r="C36" s="50">
        <v>40.50852242865419</v>
      </c>
      <c r="D36" s="50">
        <v>-1.0212214401165265</v>
      </c>
      <c r="E36" s="50">
        <v>22.38146128093641</v>
      </c>
      <c r="F36" s="50">
        <v>15.319062365248026</v>
      </c>
      <c r="G36" s="50">
        <v>9.759345725731606</v>
      </c>
      <c r="H36" s="50">
        <v>3.3893611498265086</v>
      </c>
      <c r="I36" s="50">
        <v>-0.6248153944773849</v>
      </c>
      <c r="J36" s="50">
        <v>-5.9958978607214775</v>
      </c>
      <c r="K36" s="50">
        <v>-17.698694066522513</v>
      </c>
      <c r="L36" s="50">
        <v>-8.323562637332671</v>
      </c>
      <c r="M36" s="50">
        <v>-16.56237728047165</v>
      </c>
      <c r="N36" s="50">
        <v>-28.25258703257164</v>
      </c>
    </row>
    <row r="37" spans="2:14" s="191" customFormat="1" ht="11.25">
      <c r="B37" s="45">
        <v>2002</v>
      </c>
      <c r="C37" s="50">
        <v>-24.15633588707363</v>
      </c>
      <c r="D37" s="50">
        <v>-15.191072111861814</v>
      </c>
      <c r="E37" s="50">
        <v>-32.74999138535001</v>
      </c>
      <c r="F37" s="50">
        <v>-10.1917857562841</v>
      </c>
      <c r="G37" s="50">
        <v>-21.19304841277255</v>
      </c>
      <c r="H37" s="50">
        <v>-28.600899903215314</v>
      </c>
      <c r="I37" s="50">
        <v>3.434005802489759</v>
      </c>
      <c r="J37" s="50">
        <v>-18.14427192890179</v>
      </c>
      <c r="K37" s="50">
        <v>-3.7737472554332907</v>
      </c>
      <c r="L37" s="50">
        <v>-9.947267403980298</v>
      </c>
      <c r="M37" s="50">
        <v>-8.65648048664972</v>
      </c>
      <c r="N37" s="50">
        <v>-1.439537965489135</v>
      </c>
    </row>
    <row r="38" spans="2:14" s="191" customFormat="1" ht="11.25">
      <c r="B38" s="45">
        <v>2003</v>
      </c>
      <c r="C38" s="50">
        <v>-4.014909383866794</v>
      </c>
      <c r="D38" s="50">
        <v>14.403048942012454</v>
      </c>
      <c r="E38" s="50">
        <v>1.0833700354821785</v>
      </c>
      <c r="F38" s="50">
        <v>-3.6238638264763923</v>
      </c>
      <c r="G38" s="50">
        <v>-5.1498531678599075</v>
      </c>
      <c r="H38" s="50">
        <v>3.567669457287681</v>
      </c>
      <c r="I38" s="50">
        <v>-19.3990376481185</v>
      </c>
      <c r="J38" s="50">
        <v>-10.63989226952402</v>
      </c>
      <c r="K38" s="50">
        <v>15.334682855062741</v>
      </c>
      <c r="L38" s="50">
        <v>17.428772317484096</v>
      </c>
      <c r="M38" s="50">
        <v>10.765625396992151</v>
      </c>
      <c r="N38" s="50">
        <v>16.108968584813233</v>
      </c>
    </row>
    <row r="39" spans="2:14" s="191" customFormat="1" ht="11.25">
      <c r="B39" s="45">
        <v>2004</v>
      </c>
      <c r="C39" s="50">
        <v>15.442902259832048</v>
      </c>
      <c r="D39" s="50">
        <v>-3.450220075496302</v>
      </c>
      <c r="E39" s="50">
        <v>44.31348843618679</v>
      </c>
      <c r="F39" s="50">
        <v>16.04892587323652</v>
      </c>
      <c r="G39" s="50">
        <v>25.29303849920033</v>
      </c>
      <c r="H39" s="50">
        <v>57.029253053109905</v>
      </c>
      <c r="I39" s="50">
        <v>36.478142751296616</v>
      </c>
      <c r="J39" s="50">
        <v>50.72386058981233</v>
      </c>
      <c r="K39" s="50">
        <v>24.588388214904676</v>
      </c>
      <c r="L39" s="50">
        <v>16.103379721669974</v>
      </c>
      <c r="M39" s="50">
        <v>42.69293924466338</v>
      </c>
      <c r="N39" s="50">
        <v>42.256692519389546</v>
      </c>
    </row>
    <row r="40" spans="2:14" s="191" customFormat="1" ht="11.25">
      <c r="B40" s="45">
        <v>2005</v>
      </c>
      <c r="C40" s="50">
        <v>24.750830564784042</v>
      </c>
      <c r="D40" s="50">
        <v>32.72921108742004</v>
      </c>
      <c r="E40" s="50">
        <v>10.553892215568862</v>
      </c>
      <c r="F40" s="50">
        <v>15.161987041036706</v>
      </c>
      <c r="G40" s="50">
        <v>31.95278525574654</v>
      </c>
      <c r="H40" s="50">
        <v>11.647675890757814</v>
      </c>
      <c r="I40" s="50">
        <v>9.627216793340576</v>
      </c>
      <c r="J40" s="50">
        <v>36.87299893276415</v>
      </c>
      <c r="K40" s="50">
        <v>9.806990088680223</v>
      </c>
      <c r="L40" s="50">
        <v>6.626712328767126</v>
      </c>
      <c r="M40" s="50">
        <v>10.406049646555982</v>
      </c>
      <c r="N40" s="50">
        <v>15.476609215617309</v>
      </c>
    </row>
    <row r="41" spans="2:14" s="191" customFormat="1" ht="11.25">
      <c r="B41" s="45">
        <v>2006</v>
      </c>
      <c r="C41" s="50">
        <v>22.693551455202577</v>
      </c>
      <c r="D41" s="50">
        <v>19.477911646586342</v>
      </c>
      <c r="E41" s="50">
        <v>30.873392010832767</v>
      </c>
      <c r="F41" s="50">
        <v>26.256564141035255</v>
      </c>
      <c r="G41" s="50">
        <v>14.391086001255493</v>
      </c>
      <c r="H41" s="50">
        <v>19.326097521464437</v>
      </c>
      <c r="I41" s="50">
        <v>31.924727632882146</v>
      </c>
      <c r="J41" s="50">
        <v>18.479532163742697</v>
      </c>
      <c r="K41" s="50">
        <v>28.408551068883604</v>
      </c>
      <c r="L41" s="50">
        <v>40.32439376907018</v>
      </c>
      <c r="M41" s="50">
        <v>28.916021441334117</v>
      </c>
      <c r="N41" s="50">
        <v>9.853792263173933</v>
      </c>
    </row>
    <row r="42" spans="2:14" s="191" customFormat="1" ht="11.25">
      <c r="B42" s="45">
        <v>2007</v>
      </c>
      <c r="C42" s="50">
        <v>31.28682170542636</v>
      </c>
      <c r="D42" s="50">
        <v>21.512605042016798</v>
      </c>
      <c r="E42" s="50">
        <v>23.939472322814282</v>
      </c>
      <c r="F42" s="50">
        <v>22.742127153891857</v>
      </c>
      <c r="G42" s="50">
        <v>34.36685416380847</v>
      </c>
      <c r="H42" s="50">
        <v>26.215042085256577</v>
      </c>
      <c r="I42" s="50">
        <v>34.83483483483483</v>
      </c>
      <c r="J42" s="50">
        <v>26.78512668641</v>
      </c>
      <c r="K42" s="50">
        <v>31.89049204587495</v>
      </c>
      <c r="L42" s="50">
        <v>41.10780498970017</v>
      </c>
      <c r="M42" s="50">
        <v>38.888888888888886</v>
      </c>
      <c r="N42" s="50">
        <v>46.887564120338276</v>
      </c>
    </row>
    <row r="43" spans="2:14" s="191" customFormat="1" ht="11.25">
      <c r="B43" s="48">
        <v>2008</v>
      </c>
      <c r="C43" s="54">
        <v>45.77231931979215</v>
      </c>
      <c r="D43" s="54">
        <v>64.97925311203319</v>
      </c>
      <c r="E43" s="54">
        <v>21.183345507669827</v>
      </c>
      <c r="F43" s="54">
        <v>49.08628827302432</v>
      </c>
      <c r="G43" s="54">
        <v>55.51357974269961</v>
      </c>
      <c r="H43" s="54">
        <v>70.75400666881791</v>
      </c>
      <c r="I43" s="54">
        <v>59.13140311804008</v>
      </c>
      <c r="J43" s="54">
        <v>51.206851803789256</v>
      </c>
      <c r="K43" s="54"/>
      <c r="L43" s="54"/>
      <c r="M43" s="54"/>
      <c r="N43" s="54"/>
    </row>
    <row r="44" spans="2:14" s="191" customFormat="1" ht="11.25">
      <c r="B44" s="66" t="s">
        <v>113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  <row r="45" s="191" customFormat="1" ht="11.25"/>
    <row r="46" s="191" customFormat="1" ht="11.25"/>
    <row r="47" s="191" customFormat="1" ht="11.25"/>
    <row r="48" s="191" customFormat="1" ht="11.25"/>
    <row r="49" s="191" customFormat="1" ht="11.25"/>
    <row r="50" s="191" customFormat="1" ht="11.25"/>
    <row r="51" s="191" customFormat="1" ht="11.25"/>
    <row r="52" s="191" customFormat="1" ht="11.25"/>
    <row r="53" s="191" customFormat="1" ht="11.25"/>
    <row r="54" s="191" customFormat="1" ht="11.25"/>
    <row r="55" s="191" customFormat="1" ht="11.25"/>
    <row r="56" s="191" customFormat="1" ht="11.25"/>
    <row r="57" s="191" customFormat="1" ht="11.25"/>
    <row r="58" s="191" customFormat="1" ht="11.25"/>
    <row r="59" s="191" customFormat="1" ht="11.25"/>
    <row r="60" s="191" customFormat="1" ht="11.25"/>
    <row r="61" s="191" customFormat="1" ht="11.25"/>
    <row r="62" s="191" customFormat="1" ht="11.25"/>
    <row r="63" s="191" customFormat="1" ht="11.25"/>
  </sheetData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66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52" customWidth="1"/>
    <col min="2" max="2" width="6.8515625" style="52" customWidth="1"/>
    <col min="3" max="14" width="10.28125" style="52" customWidth="1"/>
    <col min="15" max="16384" width="14.8515625" style="52" customWidth="1"/>
  </cols>
  <sheetData>
    <row r="1" spans="2:14" s="130" customFormat="1" ht="12.75">
      <c r="B1" s="131" t="s">
        <v>185</v>
      </c>
      <c r="C1" s="132"/>
      <c r="D1" s="7"/>
      <c r="E1" s="7"/>
      <c r="F1" s="7"/>
      <c r="N1" s="133" t="s">
        <v>239</v>
      </c>
    </row>
    <row r="3" s="191" customFormat="1" ht="11.25">
      <c r="B3" s="56" t="s">
        <v>122</v>
      </c>
    </row>
    <row r="4" s="191" customFormat="1" ht="11.25">
      <c r="B4" s="57" t="s">
        <v>98</v>
      </c>
    </row>
    <row r="5" spans="2:14" s="191" customFormat="1" ht="11.25">
      <c r="B5" s="58" t="s">
        <v>123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2:14" s="191" customFormat="1" ht="12" thickBot="1">
      <c r="B6" s="198" t="s">
        <v>71</v>
      </c>
      <c r="C6" s="199" t="s">
        <v>100</v>
      </c>
      <c r="D6" s="199" t="s">
        <v>101</v>
      </c>
      <c r="E6" s="199" t="s">
        <v>102</v>
      </c>
      <c r="F6" s="199" t="s">
        <v>103</v>
      </c>
      <c r="G6" s="199" t="s">
        <v>104</v>
      </c>
      <c r="H6" s="199" t="s">
        <v>105</v>
      </c>
      <c r="I6" s="199" t="s">
        <v>106</v>
      </c>
      <c r="J6" s="199" t="s">
        <v>107</v>
      </c>
      <c r="K6" s="199" t="s">
        <v>108</v>
      </c>
      <c r="L6" s="199" t="s">
        <v>109</v>
      </c>
      <c r="M6" s="199" t="s">
        <v>110</v>
      </c>
      <c r="N6" s="199" t="s">
        <v>111</v>
      </c>
    </row>
    <row r="7" spans="2:14" s="191" customFormat="1" ht="12" thickTop="1">
      <c r="B7" s="45">
        <v>1994</v>
      </c>
      <c r="C7" s="46">
        <v>38489</v>
      </c>
      <c r="D7" s="46">
        <v>38377</v>
      </c>
      <c r="E7" s="46">
        <v>38219</v>
      </c>
      <c r="F7" s="46">
        <v>38826</v>
      </c>
      <c r="G7" s="46">
        <v>39804</v>
      </c>
      <c r="H7" s="46">
        <v>40294</v>
      </c>
      <c r="I7" s="46">
        <v>40609</v>
      </c>
      <c r="J7" s="46">
        <v>41388</v>
      </c>
      <c r="K7" s="46">
        <v>42104</v>
      </c>
      <c r="L7" s="46">
        <v>42706</v>
      </c>
      <c r="M7" s="46">
        <v>43241</v>
      </c>
      <c r="N7" s="46">
        <v>43545</v>
      </c>
    </row>
    <row r="8" spans="2:14" s="191" customFormat="1" ht="11.25">
      <c r="B8" s="47">
        <v>1995</v>
      </c>
      <c r="C8" s="46">
        <v>43778</v>
      </c>
      <c r="D8" s="46">
        <v>43952</v>
      </c>
      <c r="E8" s="46">
        <v>44400</v>
      </c>
      <c r="F8" s="46">
        <v>44159</v>
      </c>
      <c r="G8" s="46">
        <v>44502</v>
      </c>
      <c r="H8" s="46">
        <v>44893</v>
      </c>
      <c r="I8" s="46">
        <v>45159</v>
      </c>
      <c r="J8" s="46">
        <v>45435</v>
      </c>
      <c r="K8" s="46">
        <v>45440</v>
      </c>
      <c r="L8" s="46">
        <v>46003</v>
      </c>
      <c r="M8" s="46">
        <v>46345</v>
      </c>
      <c r="N8" s="46">
        <v>46506</v>
      </c>
    </row>
    <row r="9" spans="2:14" s="191" customFormat="1" ht="11.25">
      <c r="B9" s="47">
        <v>1996</v>
      </c>
      <c r="C9" s="46">
        <v>46999</v>
      </c>
      <c r="D9" s="46">
        <v>47452</v>
      </c>
      <c r="E9" s="46">
        <v>47061</v>
      </c>
      <c r="F9" s="46">
        <v>47938</v>
      </c>
      <c r="G9" s="46">
        <v>48239</v>
      </c>
      <c r="H9" s="46">
        <v>47960</v>
      </c>
      <c r="I9" s="46">
        <v>48415</v>
      </c>
      <c r="J9" s="46">
        <v>48238</v>
      </c>
      <c r="K9" s="46">
        <v>48186</v>
      </c>
      <c r="L9" s="46">
        <v>47969</v>
      </c>
      <c r="M9" s="46">
        <v>47833</v>
      </c>
      <c r="N9" s="46">
        <v>47747</v>
      </c>
    </row>
    <row r="10" spans="2:14" s="191" customFormat="1" ht="11.25">
      <c r="B10" s="47">
        <v>1997</v>
      </c>
      <c r="C10" s="46">
        <v>47959</v>
      </c>
      <c r="D10" s="46">
        <v>47700</v>
      </c>
      <c r="E10" s="46">
        <v>48118</v>
      </c>
      <c r="F10" s="46">
        <v>48476</v>
      </c>
      <c r="G10" s="46">
        <v>48629</v>
      </c>
      <c r="H10" s="46">
        <v>49633</v>
      </c>
      <c r="I10" s="46">
        <v>50413</v>
      </c>
      <c r="J10" s="46">
        <v>51107</v>
      </c>
      <c r="K10" s="46">
        <v>51580</v>
      </c>
      <c r="L10" s="46">
        <v>52185</v>
      </c>
      <c r="M10" s="46">
        <v>52249</v>
      </c>
      <c r="N10" s="46">
        <v>52994</v>
      </c>
    </row>
    <row r="11" spans="2:14" s="191" customFormat="1" ht="11.25">
      <c r="B11" s="47">
        <v>1998</v>
      </c>
      <c r="C11" s="46">
        <v>53226</v>
      </c>
      <c r="D11" s="46">
        <v>53796</v>
      </c>
      <c r="E11" s="46">
        <v>54244</v>
      </c>
      <c r="F11" s="46">
        <v>54191</v>
      </c>
      <c r="G11" s="46">
        <v>54144</v>
      </c>
      <c r="H11" s="46">
        <v>54186</v>
      </c>
      <c r="I11" s="46">
        <v>53917</v>
      </c>
      <c r="J11" s="46">
        <v>52828</v>
      </c>
      <c r="K11" s="46">
        <v>52778</v>
      </c>
      <c r="L11" s="46">
        <v>52002</v>
      </c>
      <c r="M11" s="46">
        <v>51730</v>
      </c>
      <c r="N11" s="46">
        <v>51140</v>
      </c>
    </row>
    <row r="12" spans="2:14" s="191" customFormat="1" ht="11.25">
      <c r="B12" s="47">
        <v>1999</v>
      </c>
      <c r="C12" s="46">
        <v>50172</v>
      </c>
      <c r="D12" s="46">
        <v>49723</v>
      </c>
      <c r="E12" s="46">
        <v>49278</v>
      </c>
      <c r="F12" s="46">
        <v>48409</v>
      </c>
      <c r="G12" s="46">
        <v>48183</v>
      </c>
      <c r="H12" s="46">
        <v>47610</v>
      </c>
      <c r="I12" s="46">
        <v>46757</v>
      </c>
      <c r="J12" s="46">
        <v>47048</v>
      </c>
      <c r="K12" s="46">
        <v>46697</v>
      </c>
      <c r="L12" s="46">
        <v>46984</v>
      </c>
      <c r="M12" s="46">
        <v>47282</v>
      </c>
      <c r="N12" s="46">
        <v>48011</v>
      </c>
    </row>
    <row r="13" spans="2:14" s="191" customFormat="1" ht="11.25">
      <c r="B13" s="47">
        <v>2000</v>
      </c>
      <c r="C13" s="46">
        <v>48515</v>
      </c>
      <c r="D13" s="46">
        <v>49371</v>
      </c>
      <c r="E13" s="46">
        <v>50014</v>
      </c>
      <c r="F13" s="46">
        <v>50488</v>
      </c>
      <c r="G13" s="46">
        <v>51165</v>
      </c>
      <c r="H13" s="46">
        <v>51713</v>
      </c>
      <c r="I13" s="46">
        <v>52599</v>
      </c>
      <c r="J13" s="46">
        <v>53841</v>
      </c>
      <c r="K13" s="46">
        <v>54378</v>
      </c>
      <c r="L13" s="46">
        <v>54712</v>
      </c>
      <c r="M13" s="46">
        <v>55100</v>
      </c>
      <c r="N13" s="46">
        <v>55086</v>
      </c>
    </row>
    <row r="14" spans="2:14" s="191" customFormat="1" ht="11.25">
      <c r="B14" s="47">
        <v>2001</v>
      </c>
      <c r="C14" s="46">
        <v>56171</v>
      </c>
      <c r="D14" s="46">
        <v>56131</v>
      </c>
      <c r="E14" s="46">
        <v>56826</v>
      </c>
      <c r="F14" s="46">
        <v>57375</v>
      </c>
      <c r="G14" s="46">
        <v>57680</v>
      </c>
      <c r="H14" s="46">
        <v>57860.98</v>
      </c>
      <c r="I14" s="46">
        <v>57822.98</v>
      </c>
      <c r="J14" s="46">
        <v>58030.98</v>
      </c>
      <c r="K14" s="46">
        <v>58061.98</v>
      </c>
      <c r="L14" s="46">
        <v>58426.98</v>
      </c>
      <c r="M14" s="46">
        <v>58536.98</v>
      </c>
      <c r="N14" s="46">
        <v>58223.98</v>
      </c>
    </row>
    <row r="15" spans="2:14" s="191" customFormat="1" ht="11.25">
      <c r="B15" s="45">
        <v>2002</v>
      </c>
      <c r="C15" s="46">
        <v>57657.98</v>
      </c>
      <c r="D15" s="46">
        <v>57232.98</v>
      </c>
      <c r="E15" s="46">
        <v>56325.98</v>
      </c>
      <c r="F15" s="46">
        <v>56237.37972899999</v>
      </c>
      <c r="G15" s="46">
        <v>55310.37972899999</v>
      </c>
      <c r="H15" s="46">
        <v>54347.399729</v>
      </c>
      <c r="I15" s="46">
        <v>55605.399729</v>
      </c>
      <c r="J15" s="46">
        <v>55629.399729</v>
      </c>
      <c r="K15" s="46">
        <v>57366.399729</v>
      </c>
      <c r="L15" s="46">
        <v>58837.399729</v>
      </c>
      <c r="M15" s="46">
        <v>59464.399729</v>
      </c>
      <c r="N15" s="46">
        <v>60361.399729</v>
      </c>
    </row>
    <row r="16" spans="2:14" s="191" customFormat="1" ht="11.25">
      <c r="B16" s="45">
        <v>2003</v>
      </c>
      <c r="C16" s="46">
        <v>61194.399729</v>
      </c>
      <c r="D16" s="46">
        <v>62537.399729</v>
      </c>
      <c r="E16" s="46">
        <v>63516.399729</v>
      </c>
      <c r="F16" s="46">
        <v>64586</v>
      </c>
      <c r="G16" s="46">
        <v>66517</v>
      </c>
      <c r="H16" s="46">
        <v>68312</v>
      </c>
      <c r="I16" s="46">
        <v>68194</v>
      </c>
      <c r="J16" s="46">
        <v>68846</v>
      </c>
      <c r="K16" s="46">
        <v>69634</v>
      </c>
      <c r="L16" s="46">
        <v>70726</v>
      </c>
      <c r="M16" s="46">
        <v>71579</v>
      </c>
      <c r="N16" s="46">
        <v>73084</v>
      </c>
    </row>
    <row r="17" spans="2:14" s="191" customFormat="1" ht="11.25">
      <c r="B17" s="45">
        <v>2004</v>
      </c>
      <c r="C17" s="46">
        <v>74079</v>
      </c>
      <c r="D17" s="46">
        <v>74800</v>
      </c>
      <c r="E17" s="46">
        <v>77488</v>
      </c>
      <c r="F17" s="46">
        <v>78367</v>
      </c>
      <c r="G17" s="46">
        <v>79936</v>
      </c>
      <c r="H17" s="46">
        <v>83390</v>
      </c>
      <c r="I17" s="46">
        <v>86277</v>
      </c>
      <c r="J17" s="46">
        <v>88930</v>
      </c>
      <c r="K17" s="46">
        <v>90573</v>
      </c>
      <c r="L17" s="46">
        <v>91851</v>
      </c>
      <c r="M17" s="46">
        <v>94030</v>
      </c>
      <c r="N17" s="46">
        <v>96476</v>
      </c>
    </row>
    <row r="18" spans="2:14" s="191" customFormat="1" ht="11.25">
      <c r="B18" s="45">
        <v>2005</v>
      </c>
      <c r="C18" s="46">
        <v>98120</v>
      </c>
      <c r="D18" s="46">
        <v>100154</v>
      </c>
      <c r="E18" s="46">
        <v>101478</v>
      </c>
      <c r="F18" s="46">
        <v>104090</v>
      </c>
      <c r="G18" s="46">
        <v>105967</v>
      </c>
      <c r="H18" s="46">
        <v>106845</v>
      </c>
      <c r="I18" s="46">
        <v>108915</v>
      </c>
      <c r="J18" s="46">
        <v>111205</v>
      </c>
      <c r="K18" s="46">
        <v>112916</v>
      </c>
      <c r="L18" s="46">
        <v>113975</v>
      </c>
      <c r="M18" s="46">
        <v>116606</v>
      </c>
      <c r="N18" s="46">
        <v>118308</v>
      </c>
    </row>
    <row r="19" spans="2:14" s="191" customFormat="1" ht="11.25">
      <c r="B19" s="45">
        <v>2006</v>
      </c>
      <c r="C19" s="46">
        <v>120135</v>
      </c>
      <c r="D19" s="46">
        <v>121129</v>
      </c>
      <c r="E19" s="46">
        <v>123244</v>
      </c>
      <c r="F19" s="46">
        <v>123872</v>
      </c>
      <c r="G19" s="46">
        <v>124359</v>
      </c>
      <c r="H19" s="46">
        <v>125616</v>
      </c>
      <c r="I19" s="46">
        <v>128205</v>
      </c>
      <c r="J19" s="46">
        <v>130530</v>
      </c>
      <c r="K19" s="46">
        <v>132473</v>
      </c>
      <c r="L19" s="46">
        <v>135259</v>
      </c>
      <c r="M19" s="46">
        <v>136366</v>
      </c>
      <c r="N19" s="46">
        <v>137735</v>
      </c>
    </row>
    <row r="20" spans="2:14" s="191" customFormat="1" ht="11.25">
      <c r="B20" s="45">
        <v>2007</v>
      </c>
      <c r="C20" s="46">
        <v>139448</v>
      </c>
      <c r="D20" s="46">
        <v>140827</v>
      </c>
      <c r="E20" s="46">
        <v>142350</v>
      </c>
      <c r="F20" s="46">
        <v>144966</v>
      </c>
      <c r="G20" s="46">
        <v>148308.281258</v>
      </c>
      <c r="H20" s="46">
        <v>149963.281258</v>
      </c>
      <c r="I20" s="46">
        <v>150431.281258</v>
      </c>
      <c r="J20" s="46">
        <v>151860.281258</v>
      </c>
      <c r="K20" s="46">
        <v>153449.281258</v>
      </c>
      <c r="L20" s="46">
        <v>156528.281258</v>
      </c>
      <c r="M20" s="46">
        <v>158682.281258</v>
      </c>
      <c r="N20" s="46">
        <v>160648.281258</v>
      </c>
    </row>
    <row r="21" spans="2:14" s="191" customFormat="1" ht="11.25">
      <c r="B21" s="48">
        <v>2008</v>
      </c>
      <c r="C21" s="202">
        <v>162941.281258</v>
      </c>
      <c r="D21" s="202">
        <v>165612.281258</v>
      </c>
      <c r="E21" s="202">
        <v>165336.281258</v>
      </c>
      <c r="F21" s="202">
        <v>166948.711413</v>
      </c>
      <c r="G21" s="202">
        <v>172604.430155</v>
      </c>
      <c r="H21" s="202">
        <v>178080.430155</v>
      </c>
      <c r="I21" s="202">
        <v>184412.430155</v>
      </c>
      <c r="J21" s="202">
        <v>189059.430155</v>
      </c>
      <c r="K21" s="202"/>
      <c r="L21" s="202"/>
      <c r="M21" s="202"/>
      <c r="N21" s="202"/>
    </row>
    <row r="22" spans="2:14" s="191" customFormat="1" ht="15" customHeight="1">
      <c r="B22" s="66" t="s">
        <v>128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="191" customFormat="1" ht="11.25"/>
    <row r="24" spans="2:14" s="191" customFormat="1" ht="11.25">
      <c r="B24" s="56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="191" customFormat="1" ht="11.25">
      <c r="B25" s="56" t="s">
        <v>124</v>
      </c>
    </row>
    <row r="26" s="191" customFormat="1" ht="11.25">
      <c r="B26" s="57" t="s">
        <v>115</v>
      </c>
    </row>
    <row r="27" spans="2:14" s="191" customFormat="1" ht="11.25">
      <c r="B27" s="58" t="s">
        <v>123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2:14" s="191" customFormat="1" ht="12" thickBot="1">
      <c r="B28" s="198" t="s">
        <v>71</v>
      </c>
      <c r="C28" s="199" t="s">
        <v>100</v>
      </c>
      <c r="D28" s="199" t="s">
        <v>101</v>
      </c>
      <c r="E28" s="199" t="s">
        <v>102</v>
      </c>
      <c r="F28" s="199" t="s">
        <v>103</v>
      </c>
      <c r="G28" s="199" t="s">
        <v>104</v>
      </c>
      <c r="H28" s="199" t="s">
        <v>105</v>
      </c>
      <c r="I28" s="199" t="s">
        <v>106</v>
      </c>
      <c r="J28" s="199" t="s">
        <v>107</v>
      </c>
      <c r="K28" s="199" t="s">
        <v>108</v>
      </c>
      <c r="L28" s="199" t="s">
        <v>109</v>
      </c>
      <c r="M28" s="199" t="s">
        <v>110</v>
      </c>
      <c r="N28" s="199" t="s">
        <v>111</v>
      </c>
    </row>
    <row r="29" spans="2:14" s="191" customFormat="1" ht="12" thickTop="1">
      <c r="B29" s="45">
        <v>1994</v>
      </c>
      <c r="C29" s="46">
        <v>25226.439592000002</v>
      </c>
      <c r="D29" s="46">
        <v>25824.744042</v>
      </c>
      <c r="E29" s="46">
        <v>26073.124099000004</v>
      </c>
      <c r="F29" s="46">
        <v>26100.348970000003</v>
      </c>
      <c r="G29" s="46">
        <v>27135.148863</v>
      </c>
      <c r="H29" s="46">
        <v>27341.647794999997</v>
      </c>
      <c r="I29" s="46">
        <v>27085.561013</v>
      </c>
      <c r="J29" s="46">
        <v>27520.401248</v>
      </c>
      <c r="K29" s="46">
        <v>27944.144355999997</v>
      </c>
      <c r="L29" s="46">
        <v>29036.253532000002</v>
      </c>
      <c r="M29" s="46">
        <v>31111.174788999997</v>
      </c>
      <c r="N29" s="46">
        <v>33078.690131999996</v>
      </c>
    </row>
    <row r="30" spans="2:14" s="191" customFormat="1" ht="11.25">
      <c r="B30" s="47">
        <v>1995</v>
      </c>
      <c r="C30" s="46">
        <v>34593.886591999995</v>
      </c>
      <c r="D30" s="46">
        <v>36576.26952</v>
      </c>
      <c r="E30" s="46">
        <v>39048.723782</v>
      </c>
      <c r="F30" s="46">
        <v>40760.241992999996</v>
      </c>
      <c r="G30" s="46">
        <v>43032.529566</v>
      </c>
      <c r="H30" s="46">
        <v>45430.398981</v>
      </c>
      <c r="I30" s="46">
        <v>46918.920105000005</v>
      </c>
      <c r="J30" s="46">
        <v>48604.534973999995</v>
      </c>
      <c r="K30" s="46">
        <v>49650.840383</v>
      </c>
      <c r="L30" s="46">
        <v>50540.551547999996</v>
      </c>
      <c r="M30" s="46">
        <v>50562.974448</v>
      </c>
      <c r="N30" s="46">
        <v>49971.896207000005</v>
      </c>
    </row>
    <row r="31" spans="2:14" s="191" customFormat="1" ht="11.25">
      <c r="B31" s="47">
        <v>1996</v>
      </c>
      <c r="C31" s="46">
        <v>50127.811532000014</v>
      </c>
      <c r="D31" s="46">
        <v>49550.11866200001</v>
      </c>
      <c r="E31" s="46">
        <v>48705.174124000005</v>
      </c>
      <c r="F31" s="46">
        <v>48915.45149100001</v>
      </c>
      <c r="G31" s="46">
        <v>48267.464243</v>
      </c>
      <c r="H31" s="46">
        <v>47538.83534900001</v>
      </c>
      <c r="I31" s="46">
        <v>48342.844966000004</v>
      </c>
      <c r="J31" s="46">
        <v>48543.09165100001</v>
      </c>
      <c r="K31" s="46">
        <v>49603.98018900001</v>
      </c>
      <c r="L31" s="46">
        <v>51024.656358</v>
      </c>
      <c r="M31" s="46">
        <v>51643.382305</v>
      </c>
      <c r="N31" s="46">
        <v>53345.767155999994</v>
      </c>
    </row>
    <row r="32" spans="2:14" s="191" customFormat="1" ht="11.25">
      <c r="B32" s="47">
        <v>1997</v>
      </c>
      <c r="C32" s="46">
        <v>52418.104293</v>
      </c>
      <c r="D32" s="46">
        <v>53232.621445</v>
      </c>
      <c r="E32" s="46">
        <v>54083.678499999995</v>
      </c>
      <c r="F32" s="46">
        <v>55544.50852799999</v>
      </c>
      <c r="G32" s="46">
        <v>56016.87669299999</v>
      </c>
      <c r="H32" s="46">
        <v>57057.001026</v>
      </c>
      <c r="I32" s="46">
        <v>58032.986855</v>
      </c>
      <c r="J32" s="46">
        <v>58740.918168000004</v>
      </c>
      <c r="K32" s="46">
        <v>59428.000401000005</v>
      </c>
      <c r="L32" s="46">
        <v>59575.99959600001</v>
      </c>
      <c r="M32" s="46">
        <v>60082.836605000004</v>
      </c>
      <c r="N32" s="46">
        <v>59747.22708800001</v>
      </c>
    </row>
    <row r="33" spans="2:14" s="191" customFormat="1" ht="11.25">
      <c r="B33" s="47">
        <v>1998</v>
      </c>
      <c r="C33" s="46">
        <v>61876.37579</v>
      </c>
      <c r="D33" s="46">
        <v>61570.303210000005</v>
      </c>
      <c r="E33" s="46">
        <v>62009.885987</v>
      </c>
      <c r="F33" s="46">
        <v>61104.34737</v>
      </c>
      <c r="G33" s="46">
        <v>61118.96591</v>
      </c>
      <c r="H33" s="46">
        <v>60614.785674</v>
      </c>
      <c r="I33" s="46">
        <v>60226.703735999996</v>
      </c>
      <c r="J33" s="46">
        <v>59013.171152999996</v>
      </c>
      <c r="K33" s="46">
        <v>59318.930550000005</v>
      </c>
      <c r="L33" s="46">
        <v>59134.295429</v>
      </c>
      <c r="M33" s="46">
        <v>58607.82230199999</v>
      </c>
      <c r="N33" s="46">
        <v>57763.475974</v>
      </c>
    </row>
    <row r="34" spans="2:14" s="191" customFormat="1" ht="11.25">
      <c r="B34" s="47">
        <v>1999</v>
      </c>
      <c r="C34" s="46">
        <v>56784.29625999999</v>
      </c>
      <c r="D34" s="46">
        <v>56007.48840999999</v>
      </c>
      <c r="E34" s="46">
        <v>54897.11018199999</v>
      </c>
      <c r="F34" s="46">
        <v>53943.88881</v>
      </c>
      <c r="G34" s="46">
        <v>53294.53975699999</v>
      </c>
      <c r="H34" s="46">
        <v>53051.55419799999</v>
      </c>
      <c r="I34" s="46">
        <v>51688.461317</v>
      </c>
      <c r="J34" s="46">
        <v>51998.542369999996</v>
      </c>
      <c r="K34" s="46">
        <v>50500.464038</v>
      </c>
      <c r="L34" s="46">
        <v>49500.40776799999</v>
      </c>
      <c r="M34" s="46">
        <v>49300.092243</v>
      </c>
      <c r="N34" s="46">
        <v>49294.63873900001</v>
      </c>
    </row>
    <row r="35" spans="2:14" s="191" customFormat="1" ht="11.25">
      <c r="B35" s="47">
        <v>2000</v>
      </c>
      <c r="C35" s="46">
        <v>49201.17576600001</v>
      </c>
      <c r="D35" s="46">
        <v>50081.34803200001</v>
      </c>
      <c r="E35" s="46">
        <v>50475.785148</v>
      </c>
      <c r="F35" s="46">
        <v>50797.113293</v>
      </c>
      <c r="G35" s="46">
        <v>51408.033287</v>
      </c>
      <c r="H35" s="46">
        <v>51552.58938499999</v>
      </c>
      <c r="I35" s="46">
        <v>52408.164344</v>
      </c>
      <c r="J35" s="46">
        <v>53366.70997999999</v>
      </c>
      <c r="K35" s="46">
        <v>54177.274938</v>
      </c>
      <c r="L35" s="46">
        <v>54905.71512499999</v>
      </c>
      <c r="M35" s="46">
        <v>55419.759356999995</v>
      </c>
      <c r="N35" s="46">
        <v>55838.58972199999</v>
      </c>
    </row>
    <row r="36" spans="2:14" s="191" customFormat="1" ht="11.25">
      <c r="B36" s="47">
        <v>2001</v>
      </c>
      <c r="C36" s="46">
        <v>57284.189074</v>
      </c>
      <c r="D36" s="46">
        <v>57242.864327</v>
      </c>
      <c r="E36" s="46">
        <v>58239.095831</v>
      </c>
      <c r="F36" s="46">
        <v>58851.425602999996</v>
      </c>
      <c r="G36" s="46">
        <v>59309.891378999986</v>
      </c>
      <c r="H36" s="46">
        <v>59465.987128999994</v>
      </c>
      <c r="I36" s="46">
        <v>59435.45071899999</v>
      </c>
      <c r="J36" s="46">
        <v>59110.196084999996</v>
      </c>
      <c r="K36" s="46">
        <v>58215.765181</v>
      </c>
      <c r="L36" s="46">
        <v>57783.900097</v>
      </c>
      <c r="M36" s="46">
        <v>56947.53993299999</v>
      </c>
      <c r="N36" s="46">
        <v>55572.176018000006</v>
      </c>
    </row>
    <row r="37" spans="2:14" s="191" customFormat="1" ht="11.25">
      <c r="B37" s="45">
        <v>2002</v>
      </c>
      <c r="C37" s="46">
        <v>54360.921893</v>
      </c>
      <c r="D37" s="46">
        <v>53752.477638000004</v>
      </c>
      <c r="E37" s="46">
        <v>51968.461996</v>
      </c>
      <c r="F37" s="46">
        <v>51498.671118</v>
      </c>
      <c r="G37" s="46">
        <v>50405.92025499999</v>
      </c>
      <c r="H37" s="46">
        <v>49044.07180299999</v>
      </c>
      <c r="I37" s="46">
        <v>49210.85228700001</v>
      </c>
      <c r="J37" s="46">
        <v>48285.609691000005</v>
      </c>
      <c r="K37" s="46">
        <v>48128.651093</v>
      </c>
      <c r="L37" s="46">
        <v>47655.49944</v>
      </c>
      <c r="M37" s="46">
        <v>47290.767378000004</v>
      </c>
      <c r="N37" s="46">
        <v>47240.48813</v>
      </c>
    </row>
    <row r="38" spans="2:14" s="191" customFormat="1" ht="11.25">
      <c r="B38" s="45">
        <v>2003</v>
      </c>
      <c r="C38" s="46">
        <v>47087.802114</v>
      </c>
      <c r="D38" s="46">
        <v>47577.049348</v>
      </c>
      <c r="E38" s="46">
        <v>47616.737111999995</v>
      </c>
      <c r="F38" s="46">
        <v>47466.719508</v>
      </c>
      <c r="G38" s="46">
        <v>47257.459083</v>
      </c>
      <c r="H38" s="46">
        <v>47378.749484</v>
      </c>
      <c r="I38" s="46">
        <v>46404.236263</v>
      </c>
      <c r="J38" s="46">
        <v>45960.114169</v>
      </c>
      <c r="K38" s="46">
        <v>46573.848861</v>
      </c>
      <c r="L38" s="46">
        <v>47320.401201</v>
      </c>
      <c r="M38" s="46">
        <v>47734.734266</v>
      </c>
      <c r="N38" s="46">
        <v>48289.278399999996</v>
      </c>
    </row>
    <row r="39" spans="2:14" s="191" customFormat="1" ht="11.25">
      <c r="B39" s="45">
        <v>2004</v>
      </c>
      <c r="C39" s="46">
        <v>48852.989021</v>
      </c>
      <c r="D39" s="46">
        <v>48718.910769</v>
      </c>
      <c r="E39" s="46">
        <v>50359.861208</v>
      </c>
      <c r="F39" s="46">
        <v>51000.164651</v>
      </c>
      <c r="G39" s="46">
        <v>51975</v>
      </c>
      <c r="H39" s="46">
        <v>53983</v>
      </c>
      <c r="I39" s="46">
        <v>55460</v>
      </c>
      <c r="J39" s="46">
        <v>57352</v>
      </c>
      <c r="K39" s="46">
        <v>58487</v>
      </c>
      <c r="L39" s="46">
        <v>59297</v>
      </c>
      <c r="M39" s="46">
        <v>61117</v>
      </c>
      <c r="N39" s="46">
        <v>62806</v>
      </c>
    </row>
    <row r="40" spans="2:14" s="191" customFormat="1" ht="11.25">
      <c r="B40" s="45">
        <v>2005</v>
      </c>
      <c r="C40" s="46">
        <v>63849</v>
      </c>
      <c r="D40" s="46">
        <v>65077</v>
      </c>
      <c r="E40" s="46">
        <v>65641</v>
      </c>
      <c r="F40" s="46">
        <v>66343</v>
      </c>
      <c r="G40" s="46">
        <v>67886</v>
      </c>
      <c r="H40" s="46">
        <v>68530</v>
      </c>
      <c r="I40" s="46">
        <v>69062</v>
      </c>
      <c r="J40" s="46">
        <v>71135</v>
      </c>
      <c r="K40" s="46">
        <v>71699</v>
      </c>
      <c r="L40" s="46">
        <v>72086</v>
      </c>
      <c r="M40" s="46">
        <v>72719</v>
      </c>
      <c r="N40" s="46">
        <v>73599</v>
      </c>
    </row>
    <row r="41" spans="2:14" s="191" customFormat="1" ht="11.25">
      <c r="B41" s="45">
        <v>2006</v>
      </c>
      <c r="C41" s="46">
        <v>74792</v>
      </c>
      <c r="D41" s="46">
        <v>75762</v>
      </c>
      <c r="E41" s="46">
        <v>77586</v>
      </c>
      <c r="F41" s="46">
        <v>78986</v>
      </c>
      <c r="G41" s="46">
        <v>79903</v>
      </c>
      <c r="H41" s="46">
        <v>81096</v>
      </c>
      <c r="I41" s="46">
        <v>83030</v>
      </c>
      <c r="J41" s="46">
        <v>84452</v>
      </c>
      <c r="K41" s="46">
        <v>86246</v>
      </c>
      <c r="L41" s="46">
        <v>88757</v>
      </c>
      <c r="M41" s="46">
        <v>90699</v>
      </c>
      <c r="N41" s="46">
        <v>91346</v>
      </c>
    </row>
    <row r="42" spans="2:14" s="191" customFormat="1" ht="11.25">
      <c r="B42" s="45">
        <v>2007</v>
      </c>
      <c r="C42" s="46">
        <v>93364</v>
      </c>
      <c r="D42" s="46">
        <v>94644</v>
      </c>
      <c r="E42" s="46">
        <v>96495</v>
      </c>
      <c r="F42" s="46">
        <v>98026</v>
      </c>
      <c r="G42" s="46">
        <v>100531</v>
      </c>
      <c r="H42" s="46">
        <v>102462</v>
      </c>
      <c r="I42" s="46">
        <v>105246</v>
      </c>
      <c r="J42" s="46">
        <v>107688</v>
      </c>
      <c r="K42" s="46">
        <v>110274</v>
      </c>
      <c r="L42" s="46">
        <v>113866</v>
      </c>
      <c r="M42" s="46">
        <v>117233</v>
      </c>
      <c r="N42" s="46">
        <v>120615</v>
      </c>
    </row>
    <row r="43" spans="2:14" s="191" customFormat="1" ht="11.25">
      <c r="B43" s="228">
        <v>2008</v>
      </c>
      <c r="C43" s="202">
        <v>124491</v>
      </c>
      <c r="D43" s="202">
        <v>129189</v>
      </c>
      <c r="E43" s="202">
        <v>131219</v>
      </c>
      <c r="F43" s="202">
        <v>135275</v>
      </c>
      <c r="G43" s="202">
        <v>140712</v>
      </c>
      <c r="H43" s="202">
        <v>147290</v>
      </c>
      <c r="I43" s="202">
        <v>153662</v>
      </c>
      <c r="J43" s="202">
        <v>159581</v>
      </c>
      <c r="K43" s="202"/>
      <c r="L43" s="202"/>
      <c r="M43" s="202"/>
      <c r="N43" s="202"/>
    </row>
    <row r="44" spans="2:14" s="191" customFormat="1" ht="11.25">
      <c r="B44" s="66" t="s">
        <v>128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  <row r="45" s="191" customFormat="1" ht="11.25"/>
    <row r="46" s="191" customFormat="1" ht="11.25"/>
    <row r="47" s="191" customFormat="1" ht="11.25">
      <c r="B47" s="56" t="s">
        <v>125</v>
      </c>
    </row>
    <row r="48" s="191" customFormat="1" ht="11.25">
      <c r="B48" s="57" t="s">
        <v>118</v>
      </c>
    </row>
    <row r="49" spans="2:14" s="191" customFormat="1" ht="11.25">
      <c r="B49" s="58" t="s">
        <v>123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</row>
    <row r="50" spans="2:14" s="191" customFormat="1" ht="12" thickBot="1">
      <c r="B50" s="198" t="s">
        <v>71</v>
      </c>
      <c r="C50" s="199" t="s">
        <v>100</v>
      </c>
      <c r="D50" s="199" t="s">
        <v>101</v>
      </c>
      <c r="E50" s="199" t="s">
        <v>102</v>
      </c>
      <c r="F50" s="199" t="s">
        <v>103</v>
      </c>
      <c r="G50" s="199" t="s">
        <v>104</v>
      </c>
      <c r="H50" s="199" t="s">
        <v>105</v>
      </c>
      <c r="I50" s="199" t="s">
        <v>106</v>
      </c>
      <c r="J50" s="199" t="s">
        <v>107</v>
      </c>
      <c r="K50" s="199" t="s">
        <v>108</v>
      </c>
      <c r="L50" s="199" t="s">
        <v>109</v>
      </c>
      <c r="M50" s="199" t="s">
        <v>110</v>
      </c>
      <c r="N50" s="199" t="s">
        <v>111</v>
      </c>
    </row>
    <row r="51" spans="2:14" s="191" customFormat="1" ht="12" thickTop="1">
      <c r="B51" s="45">
        <v>1994</v>
      </c>
      <c r="C51" s="46">
        <v>13262.560407999998</v>
      </c>
      <c r="D51" s="46">
        <v>12552.255958000002</v>
      </c>
      <c r="E51" s="46">
        <v>12145.875900999996</v>
      </c>
      <c r="F51" s="46">
        <v>12725.651029999997</v>
      </c>
      <c r="G51" s="46">
        <v>12668.851137000001</v>
      </c>
      <c r="H51" s="46">
        <v>12952.352205000003</v>
      </c>
      <c r="I51" s="46">
        <v>13523.438987000001</v>
      </c>
      <c r="J51" s="46">
        <v>13867.598752000002</v>
      </c>
      <c r="K51" s="46">
        <v>14159.855644000003</v>
      </c>
      <c r="L51" s="46">
        <v>13669.746467999998</v>
      </c>
      <c r="M51" s="46">
        <v>12129.825211000003</v>
      </c>
      <c r="N51" s="46">
        <v>10466.309868000004</v>
      </c>
    </row>
    <row r="52" spans="2:14" s="191" customFormat="1" ht="11.25">
      <c r="B52" s="47">
        <v>1995</v>
      </c>
      <c r="C52" s="46">
        <v>9184.113408000005</v>
      </c>
      <c r="D52" s="46">
        <v>7375.730479999998</v>
      </c>
      <c r="E52" s="46">
        <v>5351.276217999999</v>
      </c>
      <c r="F52" s="46">
        <v>3398.758007000004</v>
      </c>
      <c r="G52" s="46">
        <v>1469.4704340000026</v>
      </c>
      <c r="H52" s="46">
        <v>-537.3989809999985</v>
      </c>
      <c r="I52" s="46">
        <v>-1759.9201050000047</v>
      </c>
      <c r="J52" s="46">
        <v>-3169.5349739999947</v>
      </c>
      <c r="K52" s="46">
        <v>-4210.8403830000025</v>
      </c>
      <c r="L52" s="46">
        <v>-4537.551547999996</v>
      </c>
      <c r="M52" s="46">
        <v>-4217.974448000001</v>
      </c>
      <c r="N52" s="46">
        <v>-3465.8962070000052</v>
      </c>
    </row>
    <row r="53" spans="2:14" s="191" customFormat="1" ht="11.25">
      <c r="B53" s="47">
        <v>1996</v>
      </c>
      <c r="C53" s="46">
        <v>-3128.8115320000143</v>
      </c>
      <c r="D53" s="46">
        <v>-2098.118662000008</v>
      </c>
      <c r="E53" s="46">
        <v>-1644.1741240000047</v>
      </c>
      <c r="F53" s="46">
        <v>-977.4514910000071</v>
      </c>
      <c r="G53" s="46">
        <v>-28.46424300000217</v>
      </c>
      <c r="H53" s="46">
        <v>421.16465099999186</v>
      </c>
      <c r="I53" s="46">
        <v>72.1550339999958</v>
      </c>
      <c r="J53" s="46">
        <v>-305.09165100000973</v>
      </c>
      <c r="K53" s="46">
        <v>-1417.980189000009</v>
      </c>
      <c r="L53" s="46">
        <v>-3055.656358</v>
      </c>
      <c r="M53" s="46">
        <v>-3810.382304999999</v>
      </c>
      <c r="N53" s="46">
        <v>-5598.767155999994</v>
      </c>
    </row>
    <row r="54" spans="2:14" s="191" customFormat="1" ht="11.25">
      <c r="B54" s="47">
        <v>1997</v>
      </c>
      <c r="C54" s="46">
        <v>-4459.104292999997</v>
      </c>
      <c r="D54" s="46">
        <v>-5532.621444999997</v>
      </c>
      <c r="E54" s="46">
        <v>-5965.6784999999945</v>
      </c>
      <c r="F54" s="46">
        <v>-7068.508527999991</v>
      </c>
      <c r="G54" s="46">
        <v>-7387.876692999991</v>
      </c>
      <c r="H54" s="46">
        <v>-7424.001025999998</v>
      </c>
      <c r="I54" s="46">
        <v>-7619.986855000003</v>
      </c>
      <c r="J54" s="46">
        <v>-7633.918168000004</v>
      </c>
      <c r="K54" s="46">
        <v>-7848.000401000005</v>
      </c>
      <c r="L54" s="46">
        <v>-7390.999596000009</v>
      </c>
      <c r="M54" s="46">
        <v>-7833.836605000004</v>
      </c>
      <c r="N54" s="46">
        <v>-6753.227088000007</v>
      </c>
    </row>
    <row r="55" spans="2:14" s="191" customFormat="1" ht="11.25">
      <c r="B55" s="47">
        <v>1998</v>
      </c>
      <c r="C55" s="46">
        <v>-8650.375789999998</v>
      </c>
      <c r="D55" s="46">
        <v>-7774.3032100000055</v>
      </c>
      <c r="E55" s="46">
        <v>-7765.8859870000015</v>
      </c>
      <c r="F55" s="46">
        <v>-6913.347370000003</v>
      </c>
      <c r="G55" s="46">
        <v>-6974.965909999999</v>
      </c>
      <c r="H55" s="46">
        <v>-6428.785673999999</v>
      </c>
      <c r="I55" s="46">
        <v>-6309.703735999996</v>
      </c>
      <c r="J55" s="46">
        <v>-6185.171152999996</v>
      </c>
      <c r="K55" s="46">
        <v>-6540.930550000005</v>
      </c>
      <c r="L55" s="46">
        <v>-7132.295428999998</v>
      </c>
      <c r="M55" s="46">
        <v>-6877.822301999993</v>
      </c>
      <c r="N55" s="46">
        <v>-6623.475974000001</v>
      </c>
    </row>
    <row r="56" spans="2:14" s="191" customFormat="1" ht="11.25">
      <c r="B56" s="47">
        <v>1999</v>
      </c>
      <c r="C56" s="46">
        <v>-6612.296259999988</v>
      </c>
      <c r="D56" s="46">
        <v>-6284.488409999991</v>
      </c>
      <c r="E56" s="46">
        <v>-5619.110181999989</v>
      </c>
      <c r="F56" s="46">
        <v>-5534.888809999997</v>
      </c>
      <c r="G56" s="46">
        <v>-5111.539756999991</v>
      </c>
      <c r="H56" s="46">
        <v>-5441.554197999991</v>
      </c>
      <c r="I56" s="46">
        <v>-4931.461317000001</v>
      </c>
      <c r="J56" s="46">
        <v>-4950.542369999996</v>
      </c>
      <c r="K56" s="46">
        <v>-3803.4640379999983</v>
      </c>
      <c r="L56" s="46">
        <v>-2516.40776799999</v>
      </c>
      <c r="M56" s="46">
        <v>-2018.0922429999991</v>
      </c>
      <c r="N56" s="46">
        <v>-1283.638739000009</v>
      </c>
    </row>
    <row r="57" spans="2:14" s="191" customFormat="1" ht="11.25">
      <c r="B57" s="47">
        <v>2000</v>
      </c>
      <c r="C57" s="46">
        <v>-686.1757660000076</v>
      </c>
      <c r="D57" s="46">
        <v>-710.348032000009</v>
      </c>
      <c r="E57" s="46">
        <v>-461.78514800000266</v>
      </c>
      <c r="F57" s="46">
        <v>-309.11329300000216</v>
      </c>
      <c r="G57" s="46">
        <v>-243.03328699999838</v>
      </c>
      <c r="H57" s="46">
        <v>160.41061500000797</v>
      </c>
      <c r="I57" s="46">
        <v>190.83565600000293</v>
      </c>
      <c r="J57" s="46">
        <v>474.29002000000764</v>
      </c>
      <c r="K57" s="46">
        <v>200.7250619999977</v>
      </c>
      <c r="L57" s="46">
        <v>-193.7151249999879</v>
      </c>
      <c r="M57" s="46">
        <v>-319.75935699999536</v>
      </c>
      <c r="N57" s="46">
        <v>-752.5897219999897</v>
      </c>
    </row>
    <row r="58" spans="2:14" s="191" customFormat="1" ht="11.25">
      <c r="B58" s="47">
        <v>2001</v>
      </c>
      <c r="C58" s="46">
        <v>-1113.1890740000017</v>
      </c>
      <c r="D58" s="46">
        <v>-1111.864327000003</v>
      </c>
      <c r="E58" s="46">
        <v>-1413.0958309999987</v>
      </c>
      <c r="F58" s="46">
        <v>-1476.425602999996</v>
      </c>
      <c r="G58" s="46">
        <v>-1629.891378999986</v>
      </c>
      <c r="H58" s="46">
        <v>-1605.0071289999978</v>
      </c>
      <c r="I58" s="46">
        <v>-1612.4707189999972</v>
      </c>
      <c r="J58" s="46">
        <v>-1079.216085</v>
      </c>
      <c r="K58" s="46">
        <v>-153.78518100000656</v>
      </c>
      <c r="L58" s="46">
        <v>643.079902999998</v>
      </c>
      <c r="M58" s="46">
        <v>1589.4400670000032</v>
      </c>
      <c r="N58" s="46">
        <v>2651.8039819999904</v>
      </c>
    </row>
    <row r="59" spans="2:14" s="191" customFormat="1" ht="11.25">
      <c r="B59" s="45">
        <v>2002</v>
      </c>
      <c r="C59" s="46">
        <v>3297.058106999997</v>
      </c>
      <c r="D59" s="46">
        <v>3480.502361999992</v>
      </c>
      <c r="E59" s="46">
        <v>4357.518003999998</v>
      </c>
      <c r="F59" s="46">
        <v>4738.708610999995</v>
      </c>
      <c r="G59" s="46">
        <v>4904.459474000003</v>
      </c>
      <c r="H59" s="46">
        <v>5303.327926000005</v>
      </c>
      <c r="I59" s="46">
        <v>6394.547441999988</v>
      </c>
      <c r="J59" s="46">
        <v>7343.790037999992</v>
      </c>
      <c r="K59" s="46">
        <v>9237.748635999997</v>
      </c>
      <c r="L59" s="46">
        <v>11181.900288999997</v>
      </c>
      <c r="M59" s="46">
        <v>12173.632350999993</v>
      </c>
      <c r="N59" s="46">
        <v>13120.911599</v>
      </c>
    </row>
    <row r="60" spans="2:14" s="191" customFormat="1" ht="11.25">
      <c r="B60" s="45">
        <v>2003</v>
      </c>
      <c r="C60" s="46">
        <v>14106.597614999999</v>
      </c>
      <c r="D60" s="46">
        <v>14960.350380999997</v>
      </c>
      <c r="E60" s="46">
        <v>15899.662617000002</v>
      </c>
      <c r="F60" s="46">
        <v>17119.280491999998</v>
      </c>
      <c r="G60" s="46">
        <v>19259.540917</v>
      </c>
      <c r="H60" s="46">
        <v>20933.250516</v>
      </c>
      <c r="I60" s="46">
        <v>21789.763737</v>
      </c>
      <c r="J60" s="46">
        <v>22885.885831</v>
      </c>
      <c r="K60" s="46">
        <v>23060.151139</v>
      </c>
      <c r="L60" s="46">
        <v>23405.598799</v>
      </c>
      <c r="M60" s="46">
        <v>23844.265734</v>
      </c>
      <c r="N60" s="46">
        <v>24794.721600000004</v>
      </c>
    </row>
    <row r="61" spans="2:14" s="191" customFormat="1" ht="11.25">
      <c r="B61" s="45">
        <v>2004</v>
      </c>
      <c r="C61" s="46">
        <v>25226.010979</v>
      </c>
      <c r="D61" s="46">
        <v>26081.089230999998</v>
      </c>
      <c r="E61" s="46">
        <v>27128.138791999998</v>
      </c>
      <c r="F61" s="46">
        <v>27366.835349</v>
      </c>
      <c r="G61" s="46">
        <v>27961</v>
      </c>
      <c r="H61" s="46">
        <v>29407</v>
      </c>
      <c r="I61" s="46">
        <v>30817</v>
      </c>
      <c r="J61" s="46">
        <v>31578</v>
      </c>
      <c r="K61" s="46">
        <v>32086</v>
      </c>
      <c r="L61" s="46">
        <v>32554</v>
      </c>
      <c r="M61" s="46">
        <v>32913</v>
      </c>
      <c r="N61" s="46">
        <v>33670</v>
      </c>
    </row>
    <row r="62" spans="2:14" s="191" customFormat="1" ht="11.25">
      <c r="B62" s="45">
        <v>2005</v>
      </c>
      <c r="C62" s="46">
        <v>34271</v>
      </c>
      <c r="D62" s="46">
        <v>35077</v>
      </c>
      <c r="E62" s="46">
        <v>35837</v>
      </c>
      <c r="F62" s="46">
        <v>37747</v>
      </c>
      <c r="G62" s="46">
        <v>38081</v>
      </c>
      <c r="H62" s="46">
        <v>38315</v>
      </c>
      <c r="I62" s="46">
        <v>39853</v>
      </c>
      <c r="J62" s="46">
        <v>40070</v>
      </c>
      <c r="K62" s="46">
        <v>41217</v>
      </c>
      <c r="L62" s="46">
        <v>41889</v>
      </c>
      <c r="M62" s="46">
        <v>43887</v>
      </c>
      <c r="N62" s="46">
        <v>44709</v>
      </c>
    </row>
    <row r="63" spans="2:14" s="191" customFormat="1" ht="11.25">
      <c r="B63" s="45">
        <v>2006</v>
      </c>
      <c r="C63" s="46">
        <v>45343</v>
      </c>
      <c r="D63" s="46">
        <v>45367</v>
      </c>
      <c r="E63" s="46">
        <v>45658</v>
      </c>
      <c r="F63" s="46">
        <v>44886</v>
      </c>
      <c r="G63" s="46">
        <v>44456</v>
      </c>
      <c r="H63" s="46">
        <v>44520</v>
      </c>
      <c r="I63" s="46">
        <v>45175</v>
      </c>
      <c r="J63" s="46">
        <v>46078</v>
      </c>
      <c r="K63" s="46">
        <v>46227</v>
      </c>
      <c r="L63" s="46">
        <v>46502</v>
      </c>
      <c r="M63" s="46">
        <v>45667</v>
      </c>
      <c r="N63" s="46">
        <v>46389</v>
      </c>
    </row>
    <row r="64" spans="2:14" s="191" customFormat="1" ht="11.25">
      <c r="B64" s="45">
        <v>2007</v>
      </c>
      <c r="C64" s="46">
        <v>46084</v>
      </c>
      <c r="D64" s="46">
        <v>46183</v>
      </c>
      <c r="E64" s="46">
        <v>45855</v>
      </c>
      <c r="F64" s="46">
        <v>46940</v>
      </c>
      <c r="G64" s="46">
        <v>47777.281258</v>
      </c>
      <c r="H64" s="46">
        <v>47501.281258</v>
      </c>
      <c r="I64" s="46">
        <v>45185.281258</v>
      </c>
      <c r="J64" s="46">
        <v>44172.281258</v>
      </c>
      <c r="K64" s="46">
        <v>43175.281258</v>
      </c>
      <c r="L64" s="46">
        <v>42662.281258</v>
      </c>
      <c r="M64" s="46">
        <v>41449.281258</v>
      </c>
      <c r="N64" s="46">
        <v>40033.281258</v>
      </c>
    </row>
    <row r="65" spans="2:14" s="191" customFormat="1" ht="11.25">
      <c r="B65" s="48">
        <v>2008</v>
      </c>
      <c r="C65" s="202">
        <v>38450.281258</v>
      </c>
      <c r="D65" s="202">
        <v>36423.281258</v>
      </c>
      <c r="E65" s="202">
        <v>34117.281258</v>
      </c>
      <c r="F65" s="202">
        <v>31673.71141300001</v>
      </c>
      <c r="G65" s="202">
        <v>31892.43015500001</v>
      </c>
      <c r="H65" s="202">
        <v>30790.43015500001</v>
      </c>
      <c r="I65" s="202">
        <v>30750.43015500001</v>
      </c>
      <c r="J65" s="202">
        <v>29478.43015500001</v>
      </c>
      <c r="K65" s="202"/>
      <c r="L65" s="202"/>
      <c r="M65" s="202"/>
      <c r="N65" s="202"/>
    </row>
    <row r="66" spans="2:14" s="191" customFormat="1" ht="11.25">
      <c r="B66" s="66" t="s">
        <v>128</v>
      </c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</row>
    <row r="67" s="191" customFormat="1" ht="11.25"/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44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53" customWidth="1"/>
    <col min="2" max="2" width="6.8515625" style="53" customWidth="1"/>
    <col min="3" max="14" width="10.28125" style="53" customWidth="1"/>
    <col min="15" max="16384" width="14.8515625" style="53" customWidth="1"/>
  </cols>
  <sheetData>
    <row r="1" spans="2:14" s="130" customFormat="1" ht="12.75">
      <c r="B1" s="131" t="s">
        <v>185</v>
      </c>
      <c r="C1" s="132"/>
      <c r="D1" s="7"/>
      <c r="E1" s="7"/>
      <c r="F1" s="7"/>
      <c r="N1" s="133" t="s">
        <v>239</v>
      </c>
    </row>
    <row r="3" s="191" customFormat="1" ht="11.25">
      <c r="B3" s="56" t="s">
        <v>126</v>
      </c>
    </row>
    <row r="4" s="191" customFormat="1" ht="11.25">
      <c r="B4" s="57" t="s">
        <v>98</v>
      </c>
    </row>
    <row r="5" spans="2:14" s="191" customFormat="1" ht="11.25">
      <c r="B5" s="58" t="s">
        <v>127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2:14" s="191" customFormat="1" ht="12" thickBot="1">
      <c r="B6" s="198" t="s">
        <v>71</v>
      </c>
      <c r="C6" s="199" t="s">
        <v>100</v>
      </c>
      <c r="D6" s="199" t="s">
        <v>101</v>
      </c>
      <c r="E6" s="199" t="s">
        <v>102</v>
      </c>
      <c r="F6" s="199" t="s">
        <v>103</v>
      </c>
      <c r="G6" s="199" t="s">
        <v>104</v>
      </c>
      <c r="H6" s="199" t="s">
        <v>105</v>
      </c>
      <c r="I6" s="199" t="s">
        <v>106</v>
      </c>
      <c r="J6" s="199" t="s">
        <v>107</v>
      </c>
      <c r="K6" s="199" t="s">
        <v>108</v>
      </c>
      <c r="L6" s="199" t="s">
        <v>109</v>
      </c>
      <c r="M6" s="199" t="s">
        <v>110</v>
      </c>
      <c r="N6" s="199" t="s">
        <v>111</v>
      </c>
    </row>
    <row r="7" spans="2:14" s="191" customFormat="1" ht="12" thickTop="1">
      <c r="B7" s="45">
        <v>1994</v>
      </c>
      <c r="C7" s="50">
        <v>6.804117989843772</v>
      </c>
      <c r="D7" s="50">
        <v>5.033116207783683</v>
      </c>
      <c r="E7" s="50">
        <v>2.8498385360602896</v>
      </c>
      <c r="F7" s="50">
        <v>3.516676886981096</v>
      </c>
      <c r="G7" s="50">
        <v>6.214809873248828</v>
      </c>
      <c r="H7" s="50">
        <v>6.713631187266622</v>
      </c>
      <c r="I7" s="50">
        <v>7.599162714289509</v>
      </c>
      <c r="J7" s="50">
        <v>8.288854003139722</v>
      </c>
      <c r="K7" s="50">
        <v>8.93661060802069</v>
      </c>
      <c r="L7" s="50">
        <v>10.437031290406008</v>
      </c>
      <c r="M7" s="50">
        <v>12.127891297583249</v>
      </c>
      <c r="N7" s="50">
        <v>12.942549604461151</v>
      </c>
    </row>
    <row r="8" spans="2:14" s="191" customFormat="1" ht="11.25">
      <c r="B8" s="47">
        <v>1995</v>
      </c>
      <c r="C8" s="50">
        <v>13.741588505806845</v>
      </c>
      <c r="D8" s="50">
        <v>14.52693019256326</v>
      </c>
      <c r="E8" s="50">
        <v>16.172584316701123</v>
      </c>
      <c r="F8" s="50">
        <v>13.735641065265547</v>
      </c>
      <c r="G8" s="50">
        <v>11.802833886041597</v>
      </c>
      <c r="H8" s="50">
        <v>11.413609966744431</v>
      </c>
      <c r="I8" s="50">
        <v>11.20441281489326</v>
      </c>
      <c r="J8" s="50">
        <v>9.778196578718479</v>
      </c>
      <c r="K8" s="50">
        <v>7.923237697130925</v>
      </c>
      <c r="L8" s="50">
        <v>7.72022666604224</v>
      </c>
      <c r="M8" s="50">
        <v>7.1783723780671105</v>
      </c>
      <c r="N8" s="50">
        <v>6.7998622115053475</v>
      </c>
    </row>
    <row r="9" spans="2:14" s="191" customFormat="1" ht="11.25">
      <c r="B9" s="47">
        <v>1996</v>
      </c>
      <c r="C9" s="50">
        <v>7.357576865092064</v>
      </c>
      <c r="D9" s="50">
        <v>7.963232617400795</v>
      </c>
      <c r="E9" s="50">
        <v>5.99324324324324</v>
      </c>
      <c r="F9" s="50">
        <v>8.557711904707975</v>
      </c>
      <c r="G9" s="50">
        <v>8.397375398858475</v>
      </c>
      <c r="H9" s="50">
        <v>6.8318000579154825</v>
      </c>
      <c r="I9" s="50">
        <v>7.210079939768366</v>
      </c>
      <c r="J9" s="50">
        <v>6.169252778694845</v>
      </c>
      <c r="K9" s="50">
        <v>6.043133802816891</v>
      </c>
      <c r="L9" s="50">
        <v>4.273634328195985</v>
      </c>
      <c r="M9" s="50">
        <v>3.210702341137117</v>
      </c>
      <c r="N9" s="50">
        <v>2.6684728852191197</v>
      </c>
    </row>
    <row r="10" spans="2:14" s="191" customFormat="1" ht="11.25">
      <c r="B10" s="47">
        <v>1997</v>
      </c>
      <c r="C10" s="50">
        <v>2.0425966509925786</v>
      </c>
      <c r="D10" s="50">
        <v>0.5226333979600373</v>
      </c>
      <c r="E10" s="50">
        <v>2.246021121523123</v>
      </c>
      <c r="F10" s="50">
        <v>1.1222829488088726</v>
      </c>
      <c r="G10" s="50">
        <v>0.8084744708638292</v>
      </c>
      <c r="H10" s="50">
        <v>3.4883236030025078</v>
      </c>
      <c r="I10" s="50">
        <v>4.126820200351133</v>
      </c>
      <c r="J10" s="50">
        <v>5.947593183797006</v>
      </c>
      <c r="K10" s="50">
        <v>7.04353961731623</v>
      </c>
      <c r="L10" s="50">
        <v>8.789009568679763</v>
      </c>
      <c r="M10" s="50">
        <v>9.232120084460526</v>
      </c>
      <c r="N10" s="50">
        <v>10.989172094581857</v>
      </c>
    </row>
    <row r="11" spans="2:14" s="191" customFormat="1" ht="11.25">
      <c r="B11" s="47">
        <v>1998</v>
      </c>
      <c r="C11" s="50">
        <v>10.982297379011241</v>
      </c>
      <c r="D11" s="50">
        <v>12.779874213836484</v>
      </c>
      <c r="E11" s="50">
        <v>12.731202460617652</v>
      </c>
      <c r="F11" s="50">
        <v>11.789339054377423</v>
      </c>
      <c r="G11" s="50">
        <v>11.34096938041087</v>
      </c>
      <c r="H11" s="50">
        <v>9.173332258779432</v>
      </c>
      <c r="I11" s="50">
        <v>6.950588141947511</v>
      </c>
      <c r="J11" s="50">
        <v>3.3674447727317203</v>
      </c>
      <c r="K11" s="50">
        <v>2.3226056611089563</v>
      </c>
      <c r="L11" s="50">
        <v>-0.3506754814601942</v>
      </c>
      <c r="M11" s="50">
        <v>-0.9933204463243306</v>
      </c>
      <c r="N11" s="50">
        <v>-3.498509265199834</v>
      </c>
    </row>
    <row r="12" spans="2:14" s="191" customFormat="1" ht="11.25">
      <c r="B12" s="47">
        <v>1999</v>
      </c>
      <c r="C12" s="50">
        <v>-5.737797317100668</v>
      </c>
      <c r="D12" s="50">
        <v>-7.571194884378018</v>
      </c>
      <c r="E12" s="50">
        <v>-9.154929577464788</v>
      </c>
      <c r="F12" s="50">
        <v>-10.669668395120958</v>
      </c>
      <c r="G12" s="50">
        <v>-11.009530141843971</v>
      </c>
      <c r="H12" s="50">
        <v>-12.135976082382903</v>
      </c>
      <c r="I12" s="50">
        <v>-13.279670604818516</v>
      </c>
      <c r="J12" s="50">
        <v>-10.941167562656162</v>
      </c>
      <c r="K12" s="50">
        <v>-11.521846223805376</v>
      </c>
      <c r="L12" s="50">
        <v>-9.64962886042845</v>
      </c>
      <c r="M12" s="50">
        <v>-8.598492170887296</v>
      </c>
      <c r="N12" s="50">
        <v>-6.118498240125147</v>
      </c>
    </row>
    <row r="13" spans="2:14" s="191" customFormat="1" ht="11.25">
      <c r="B13" s="47">
        <v>2000</v>
      </c>
      <c r="C13" s="50">
        <v>-3.3026389221079477</v>
      </c>
      <c r="D13" s="50">
        <v>-0.7079218872553916</v>
      </c>
      <c r="E13" s="50">
        <v>1.4935671090547498</v>
      </c>
      <c r="F13" s="50">
        <v>4.294655952405546</v>
      </c>
      <c r="G13" s="50">
        <v>6.188904800448292</v>
      </c>
      <c r="H13" s="50">
        <v>8.617937408107545</v>
      </c>
      <c r="I13" s="50">
        <v>12.494385867356762</v>
      </c>
      <c r="J13" s="50">
        <v>14.43844584254379</v>
      </c>
      <c r="K13" s="50">
        <v>16.448594128102446</v>
      </c>
      <c r="L13" s="50">
        <v>16.448152562574503</v>
      </c>
      <c r="M13" s="50">
        <v>16.53483355188021</v>
      </c>
      <c r="N13" s="50">
        <v>14.73620628605945</v>
      </c>
    </row>
    <row r="14" spans="2:14" s="191" customFormat="1" ht="11.25">
      <c r="B14" s="47">
        <v>2001</v>
      </c>
      <c r="C14" s="50">
        <v>15.78068638565393</v>
      </c>
      <c r="D14" s="50">
        <v>13.692248485953296</v>
      </c>
      <c r="E14" s="50">
        <v>13.620186347822605</v>
      </c>
      <c r="F14" s="50">
        <v>13.640865156076698</v>
      </c>
      <c r="G14" s="50">
        <v>12.733313788722755</v>
      </c>
      <c r="H14" s="50">
        <v>11.888654690309973</v>
      </c>
      <c r="I14" s="50">
        <v>9.931709728321824</v>
      </c>
      <c r="J14" s="50">
        <v>7.782136290187758</v>
      </c>
      <c r="K14" s="50">
        <v>6.774761852219635</v>
      </c>
      <c r="L14" s="50">
        <v>6.790064336891355</v>
      </c>
      <c r="M14" s="50">
        <v>6.237713248638821</v>
      </c>
      <c r="N14" s="50">
        <v>5.696510910213104</v>
      </c>
    </row>
    <row r="15" spans="2:14" s="191" customFormat="1" ht="11.25">
      <c r="B15" s="45">
        <v>2002</v>
      </c>
      <c r="C15" s="50">
        <v>2.64723789855974</v>
      </c>
      <c r="D15" s="50">
        <v>1.9632288753095306</v>
      </c>
      <c r="E15" s="50">
        <v>-0.879914123816572</v>
      </c>
      <c r="F15" s="50">
        <v>-1.9827804287581796</v>
      </c>
      <c r="G15" s="50">
        <v>-4.108218222954241</v>
      </c>
      <c r="H15" s="50">
        <v>-6.0724520583647195</v>
      </c>
      <c r="I15" s="50">
        <v>-3.8351193089667834</v>
      </c>
      <c r="J15" s="50">
        <v>-4.138445139130853</v>
      </c>
      <c r="K15" s="50">
        <v>-1.1979961258641203</v>
      </c>
      <c r="L15" s="50">
        <v>0.7024489867523576</v>
      </c>
      <c r="M15" s="50">
        <v>1.5843313560077732</v>
      </c>
      <c r="N15" s="50">
        <v>3.6710299244400613</v>
      </c>
    </row>
    <row r="16" spans="2:14" s="191" customFormat="1" ht="11.25">
      <c r="B16" s="45">
        <v>2003</v>
      </c>
      <c r="C16" s="50">
        <v>6.133443677700812</v>
      </c>
      <c r="D16" s="50">
        <v>9.268117314527391</v>
      </c>
      <c r="E16" s="50">
        <v>12.76572503310196</v>
      </c>
      <c r="F16" s="50">
        <v>14.845322294941244</v>
      </c>
      <c r="G16" s="50">
        <v>20.26133309138036</v>
      </c>
      <c r="H16" s="50">
        <v>25.69506607608392</v>
      </c>
      <c r="I16" s="50">
        <v>22.639168736043903</v>
      </c>
      <c r="J16" s="50">
        <v>23.758301069910882</v>
      </c>
      <c r="K16" s="50">
        <v>21.384643848929663</v>
      </c>
      <c r="L16" s="50">
        <v>20.205856012940536</v>
      </c>
      <c r="M16" s="50">
        <v>20.3728622944324</v>
      </c>
      <c r="N16" s="50">
        <v>21.07737780787009</v>
      </c>
    </row>
    <row r="17" spans="2:14" s="191" customFormat="1" ht="11.25">
      <c r="B17" s="45">
        <v>2004</v>
      </c>
      <c r="C17" s="50">
        <v>21.05519512906342</v>
      </c>
      <c r="D17" s="50">
        <v>19.608426836003478</v>
      </c>
      <c r="E17" s="50">
        <v>21.996839132273614</v>
      </c>
      <c r="F17" s="50">
        <v>21.337441550800484</v>
      </c>
      <c r="G17" s="50">
        <v>20.173790158906748</v>
      </c>
      <c r="H17" s="50">
        <v>22.072256704532144</v>
      </c>
      <c r="I17" s="50">
        <v>26.516995630114092</v>
      </c>
      <c r="J17" s="50">
        <v>29.172355692414964</v>
      </c>
      <c r="K17" s="50">
        <v>30.070080707700253</v>
      </c>
      <c r="L17" s="50">
        <v>29.868789412662956</v>
      </c>
      <c r="M17" s="50">
        <v>31.365344584305443</v>
      </c>
      <c r="N17" s="50">
        <v>32.0070056373488</v>
      </c>
    </row>
    <row r="18" spans="2:14" s="191" customFormat="1" ht="11.25">
      <c r="B18" s="45">
        <v>2005</v>
      </c>
      <c r="C18" s="50">
        <v>32.453191862741136</v>
      </c>
      <c r="D18" s="50">
        <v>33.895721925133685</v>
      </c>
      <c r="E18" s="50">
        <v>30.95963245921949</v>
      </c>
      <c r="F18" s="50">
        <v>32.8237651052101</v>
      </c>
      <c r="G18" s="50">
        <v>32.56480184147317</v>
      </c>
      <c r="H18" s="50">
        <v>28.126873725866417</v>
      </c>
      <c r="I18" s="50">
        <v>26.23874265447339</v>
      </c>
      <c r="J18" s="50">
        <v>25.047790396941405</v>
      </c>
      <c r="K18" s="50">
        <v>24.668499442438694</v>
      </c>
      <c r="L18" s="50">
        <v>24.086836289207515</v>
      </c>
      <c r="M18" s="50">
        <v>24.00935871530363</v>
      </c>
      <c r="N18" s="50">
        <v>22.629462249678678</v>
      </c>
    </row>
    <row r="19" spans="2:14" s="191" customFormat="1" ht="11.25">
      <c r="B19" s="45">
        <v>2006</v>
      </c>
      <c r="C19" s="50">
        <v>22.436812066856902</v>
      </c>
      <c r="D19" s="50">
        <v>20.942748167821556</v>
      </c>
      <c r="E19" s="50">
        <v>21.44898401623998</v>
      </c>
      <c r="F19" s="50">
        <v>19.004707464694004</v>
      </c>
      <c r="G19" s="50">
        <v>17.356346787207343</v>
      </c>
      <c r="H19" s="50">
        <v>17.568440263933738</v>
      </c>
      <c r="I19" s="50">
        <v>17.711059082770973</v>
      </c>
      <c r="J19" s="50">
        <v>17.377815745694882</v>
      </c>
      <c r="K19" s="50">
        <v>17.319954656558867</v>
      </c>
      <c r="L19" s="50">
        <v>18.674270673393288</v>
      </c>
      <c r="M19" s="50">
        <v>16.945954753614735</v>
      </c>
      <c r="N19" s="50">
        <v>16.420698515738575</v>
      </c>
    </row>
    <row r="20" spans="2:14" s="191" customFormat="1" ht="11.25">
      <c r="B20" s="45">
        <v>2007</v>
      </c>
      <c r="C20" s="50">
        <v>16.07608107545677</v>
      </c>
      <c r="D20" s="50">
        <v>16.262001667643577</v>
      </c>
      <c r="E20" s="50">
        <v>15.50258024731428</v>
      </c>
      <c r="F20" s="50">
        <v>17.028868509429085</v>
      </c>
      <c r="G20" s="50">
        <v>19.258180958354455</v>
      </c>
      <c r="H20" s="50">
        <v>19.382308987708583</v>
      </c>
      <c r="I20" s="50">
        <v>17.336516717756712</v>
      </c>
      <c r="J20" s="50">
        <v>16.34128649199418</v>
      </c>
      <c r="K20" s="50">
        <v>15.834382295260173</v>
      </c>
      <c r="L20" s="50">
        <v>15.724854729075322</v>
      </c>
      <c r="M20" s="50">
        <v>16.364989262719455</v>
      </c>
      <c r="N20" s="50">
        <v>16.635772503720926</v>
      </c>
    </row>
    <row r="21" spans="2:14" s="191" customFormat="1" ht="11.25">
      <c r="B21" s="48">
        <v>2008</v>
      </c>
      <c r="C21" s="54">
        <v>16.84734184642305</v>
      </c>
      <c r="D21" s="54">
        <v>17.59980774851413</v>
      </c>
      <c r="E21" s="54">
        <v>16.147721291183714</v>
      </c>
      <c r="F21" s="54">
        <v>15.164046337072158</v>
      </c>
      <c r="G21" s="54">
        <v>16.382193017754652</v>
      </c>
      <c r="H21" s="54">
        <v>18.74935561634363</v>
      </c>
      <c r="I21" s="54">
        <v>22.58915074898551</v>
      </c>
      <c r="J21" s="54">
        <v>24.495640722409327</v>
      </c>
      <c r="K21" s="54"/>
      <c r="L21" s="54"/>
      <c r="M21" s="54"/>
      <c r="N21" s="54"/>
    </row>
    <row r="22" spans="2:14" s="191" customFormat="1" ht="15" customHeight="1">
      <c r="B22" s="66" t="s">
        <v>128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="191" customFormat="1" ht="11.25"/>
    <row r="24" spans="2:14" s="191" customFormat="1" ht="11.25">
      <c r="B24" s="56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="191" customFormat="1" ht="11.25">
      <c r="B25" s="56" t="s">
        <v>129</v>
      </c>
    </row>
    <row r="26" s="191" customFormat="1" ht="11.25">
      <c r="B26" s="57" t="s">
        <v>115</v>
      </c>
    </row>
    <row r="27" spans="2:14" s="191" customFormat="1" ht="11.25">
      <c r="B27" s="58" t="s">
        <v>127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2:14" s="191" customFormat="1" ht="12" thickBot="1">
      <c r="B28" s="198" t="s">
        <v>71</v>
      </c>
      <c r="C28" s="199" t="s">
        <v>100</v>
      </c>
      <c r="D28" s="199" t="s">
        <v>101</v>
      </c>
      <c r="E28" s="199" t="s">
        <v>102</v>
      </c>
      <c r="F28" s="199" t="s">
        <v>103</v>
      </c>
      <c r="G28" s="199" t="s">
        <v>104</v>
      </c>
      <c r="H28" s="199" t="s">
        <v>105</v>
      </c>
      <c r="I28" s="199" t="s">
        <v>106</v>
      </c>
      <c r="J28" s="199" t="s">
        <v>107</v>
      </c>
      <c r="K28" s="199" t="s">
        <v>108</v>
      </c>
      <c r="L28" s="199" t="s">
        <v>109</v>
      </c>
      <c r="M28" s="199" t="s">
        <v>110</v>
      </c>
      <c r="N28" s="199" t="s">
        <v>111</v>
      </c>
    </row>
    <row r="29" spans="2:14" s="191" customFormat="1" ht="12" thickTop="1">
      <c r="B29" s="45">
        <v>1994</v>
      </c>
      <c r="C29" s="50">
        <v>21.86405392879354</v>
      </c>
      <c r="D29" s="50">
        <v>25.296774310536186</v>
      </c>
      <c r="E29" s="50">
        <v>23.25361597856499</v>
      </c>
      <c r="F29" s="50">
        <v>19.86562509753693</v>
      </c>
      <c r="G29" s="50">
        <v>24.469304753654875</v>
      </c>
      <c r="H29" s="50">
        <v>21.865086398424705</v>
      </c>
      <c r="I29" s="50">
        <v>16.496149340295684</v>
      </c>
      <c r="J29" s="50">
        <v>14.816418545664334</v>
      </c>
      <c r="K29" s="50">
        <v>13.858865506248907</v>
      </c>
      <c r="L29" s="50">
        <v>17.818793408783208</v>
      </c>
      <c r="M29" s="50">
        <v>24.829837963284817</v>
      </c>
      <c r="N29" s="50">
        <v>30.973586149330256</v>
      </c>
    </row>
    <row r="30" spans="2:14" s="191" customFormat="1" ht="11.25">
      <c r="B30" s="47">
        <v>1995</v>
      </c>
      <c r="C30" s="50">
        <v>37.13344868124262</v>
      </c>
      <c r="D30" s="50">
        <v>41.63265068770592</v>
      </c>
      <c r="E30" s="50">
        <v>49.76618695071395</v>
      </c>
      <c r="F30" s="50">
        <v>56.16742151551391</v>
      </c>
      <c r="G30" s="50">
        <v>58.5859351030751</v>
      </c>
      <c r="H30" s="50">
        <v>66.15823348184564</v>
      </c>
      <c r="I30" s="50">
        <v>73.22484139235948</v>
      </c>
      <c r="J30" s="50">
        <v>76.61274098440789</v>
      </c>
      <c r="K30" s="50">
        <v>77.67887164646454</v>
      </c>
      <c r="L30" s="50">
        <v>74.06016754985534</v>
      </c>
      <c r="M30" s="50">
        <v>62.523513788613315</v>
      </c>
      <c r="N30" s="50">
        <v>51.06975520369137</v>
      </c>
    </row>
    <row r="31" spans="2:14" s="191" customFormat="1" ht="11.25">
      <c r="B31" s="47">
        <v>1996</v>
      </c>
      <c r="C31" s="50">
        <v>44.90367076474233</v>
      </c>
      <c r="D31" s="50">
        <v>35.47067350568891</v>
      </c>
      <c r="E31" s="50">
        <v>24.729234163732805</v>
      </c>
      <c r="F31" s="50">
        <v>20.0077553499328</v>
      </c>
      <c r="G31" s="50">
        <v>12.165063801260079</v>
      </c>
      <c r="H31" s="50">
        <v>4.64102542634901</v>
      </c>
      <c r="I31" s="50">
        <v>3.034862818269035</v>
      </c>
      <c r="J31" s="50">
        <v>-0.12641479448954884</v>
      </c>
      <c r="K31" s="50">
        <v>-0.0943794579075008</v>
      </c>
      <c r="L31" s="50">
        <v>0.9578542282828728</v>
      </c>
      <c r="M31" s="50">
        <v>2.136756923015115</v>
      </c>
      <c r="N31" s="50">
        <v>6.751536773838462</v>
      </c>
    </row>
    <row r="32" spans="2:14" s="191" customFormat="1" ht="11.25">
      <c r="B32" s="47">
        <v>1997</v>
      </c>
      <c r="C32" s="50">
        <v>4.568906343613133</v>
      </c>
      <c r="D32" s="50">
        <v>7.4318748015917535</v>
      </c>
      <c r="E32" s="50">
        <v>11.042983569480104</v>
      </c>
      <c r="F32" s="50">
        <v>13.552071656171204</v>
      </c>
      <c r="G32" s="50">
        <v>16.055147233312226</v>
      </c>
      <c r="H32" s="50">
        <v>20.021873920813693</v>
      </c>
      <c r="I32" s="50">
        <v>20.0446247956966</v>
      </c>
      <c r="J32" s="50">
        <v>21.007781272600322</v>
      </c>
      <c r="K32" s="50">
        <v>19.804903103679838</v>
      </c>
      <c r="L32" s="50">
        <v>16.759237295008788</v>
      </c>
      <c r="M32" s="50">
        <v>16.341792352324134</v>
      </c>
      <c r="N32" s="50">
        <v>11.999939776440204</v>
      </c>
    </row>
    <row r="33" spans="2:14" s="191" customFormat="1" ht="11.25">
      <c r="B33" s="47">
        <v>1998</v>
      </c>
      <c r="C33" s="50">
        <v>18.043902244406574</v>
      </c>
      <c r="D33" s="50">
        <v>15.662729992763014</v>
      </c>
      <c r="E33" s="50">
        <v>14.655451897562788</v>
      </c>
      <c r="F33" s="50">
        <v>10.009700309432557</v>
      </c>
      <c r="G33" s="50">
        <v>9.108128689434025</v>
      </c>
      <c r="H33" s="50">
        <v>6.235491848544172</v>
      </c>
      <c r="I33" s="50">
        <v>3.7801205829387508</v>
      </c>
      <c r="J33" s="50">
        <v>0.4634809830880382</v>
      </c>
      <c r="K33" s="50">
        <v>-0.1835327627785488</v>
      </c>
      <c r="L33" s="50">
        <v>-0.7414129347309673</v>
      </c>
      <c r="M33" s="50">
        <v>-2.454967818342424</v>
      </c>
      <c r="N33" s="50">
        <v>-3.3202396340137996</v>
      </c>
    </row>
    <row r="34" spans="2:14" s="191" customFormat="1" ht="11.25">
      <c r="B34" s="47">
        <v>1999</v>
      </c>
      <c r="C34" s="50">
        <v>-8.229440501301877</v>
      </c>
      <c r="D34" s="50">
        <v>-9.034899147770513</v>
      </c>
      <c r="E34" s="50">
        <v>-11.470390070530312</v>
      </c>
      <c r="F34" s="50">
        <v>-11.718410993970508</v>
      </c>
      <c r="G34" s="50">
        <v>-12.801960956803116</v>
      </c>
      <c r="H34" s="50">
        <v>-12.477535624190395</v>
      </c>
      <c r="I34" s="50">
        <v>-14.176838328105834</v>
      </c>
      <c r="J34" s="50">
        <v>-11.886547775603484</v>
      </c>
      <c r="K34" s="50">
        <v>-14.866192681216518</v>
      </c>
      <c r="L34" s="50">
        <v>-16.291540452303188</v>
      </c>
      <c r="M34" s="50">
        <v>-15.88137844644394</v>
      </c>
      <c r="N34" s="50">
        <v>-14.661232019367931</v>
      </c>
    </row>
    <row r="35" spans="2:14" s="191" customFormat="1" ht="11.25">
      <c r="B35" s="47">
        <v>2000</v>
      </c>
      <c r="C35" s="50">
        <v>-13.354256358622319</v>
      </c>
      <c r="D35" s="50">
        <v>-10.58097862667572</v>
      </c>
      <c r="E35" s="50">
        <v>-8.053839299267306</v>
      </c>
      <c r="F35" s="50">
        <v>-5.833423556250272</v>
      </c>
      <c r="G35" s="50">
        <v>-3.539774390775574</v>
      </c>
      <c r="H35" s="50">
        <v>-2.825487086401912</v>
      </c>
      <c r="I35" s="50">
        <v>1.39238624765039</v>
      </c>
      <c r="J35" s="50">
        <v>2.6311653127979673</v>
      </c>
      <c r="K35" s="50">
        <v>7.280746761521484</v>
      </c>
      <c r="L35" s="50">
        <v>10.919722888614892</v>
      </c>
      <c r="M35" s="50">
        <v>12.413094652716229</v>
      </c>
      <c r="N35" s="50">
        <v>13.275177890334477</v>
      </c>
    </row>
    <row r="36" spans="2:14" s="191" customFormat="1" ht="11.25">
      <c r="B36" s="47">
        <v>2001</v>
      </c>
      <c r="C36" s="50">
        <v>16.42849623440439</v>
      </c>
      <c r="D36" s="50">
        <v>14.299767431228227</v>
      </c>
      <c r="E36" s="50">
        <v>15.380267310824781</v>
      </c>
      <c r="F36" s="50">
        <v>15.855846499666937</v>
      </c>
      <c r="G36" s="50">
        <v>15.370862464015334</v>
      </c>
      <c r="H36" s="50">
        <v>15.350146012845144</v>
      </c>
      <c r="I36" s="50">
        <v>13.408762666965114</v>
      </c>
      <c r="J36" s="50">
        <v>10.762301268248443</v>
      </c>
      <c r="K36" s="50">
        <v>7.454214424076544</v>
      </c>
      <c r="L36" s="50">
        <v>5.2420498766794</v>
      </c>
      <c r="M36" s="50">
        <v>2.756743431811781</v>
      </c>
      <c r="N36" s="50">
        <v>-0.47711395528855505</v>
      </c>
    </row>
    <row r="37" spans="2:14" s="191" customFormat="1" ht="11.25">
      <c r="B37" s="45">
        <v>2002</v>
      </c>
      <c r="C37" s="50">
        <v>-5.103096034446275</v>
      </c>
      <c r="D37" s="50">
        <v>-6.097505304872863</v>
      </c>
      <c r="E37" s="50">
        <v>-10.767052176078284</v>
      </c>
      <c r="F37" s="50">
        <v>-12.493757644207658</v>
      </c>
      <c r="G37" s="50">
        <v>-15.01262423008357</v>
      </c>
      <c r="H37" s="50">
        <v>-17.525842635709832</v>
      </c>
      <c r="I37" s="50">
        <v>-17.2028617740951</v>
      </c>
      <c r="J37" s="50">
        <v>-18.31255368944187</v>
      </c>
      <c r="K37" s="50">
        <v>-17.327117588574026</v>
      </c>
      <c r="L37" s="50">
        <v>-17.528066883678285</v>
      </c>
      <c r="M37" s="50">
        <v>-16.95731293460857</v>
      </c>
      <c r="N37" s="50">
        <v>-14.992552901475998</v>
      </c>
    </row>
    <row r="38" spans="2:14" s="191" customFormat="1" ht="11.25">
      <c r="B38" s="45">
        <v>2003</v>
      </c>
      <c r="C38" s="50">
        <v>-13.379316475382574</v>
      </c>
      <c r="D38" s="50">
        <v>-11.488639336011408</v>
      </c>
      <c r="E38" s="50">
        <v>-8.37378039845581</v>
      </c>
      <c r="F38" s="50">
        <v>-7.829234274339814</v>
      </c>
      <c r="G38" s="50">
        <v>-6.246213056069894</v>
      </c>
      <c r="H38" s="50">
        <v>-3.395562924891826</v>
      </c>
      <c r="I38" s="50">
        <v>-5.703246120655847</v>
      </c>
      <c r="J38" s="50">
        <v>-4.816125418901884</v>
      </c>
      <c r="K38" s="50">
        <v>-3.2305127957889868</v>
      </c>
      <c r="L38" s="50">
        <v>-0.7031680350384373</v>
      </c>
      <c r="M38" s="50">
        <v>0.9388024610624823</v>
      </c>
      <c r="N38" s="50">
        <v>2.2201088759156162</v>
      </c>
    </row>
    <row r="39" spans="2:14" s="191" customFormat="1" ht="11.25">
      <c r="B39" s="45">
        <v>2004</v>
      </c>
      <c r="C39" s="50">
        <v>3.748713738488929</v>
      </c>
      <c r="D39" s="50">
        <v>2.400025719644594</v>
      </c>
      <c r="E39" s="50">
        <v>5.760840121295718</v>
      </c>
      <c r="F39" s="50">
        <v>7.4440474918526345</v>
      </c>
      <c r="G39" s="50">
        <v>9.982637679936213</v>
      </c>
      <c r="H39" s="50">
        <v>13.939267262067112</v>
      </c>
      <c r="I39" s="50">
        <v>19.51495050080274</v>
      </c>
      <c r="J39" s="50">
        <v>24.78646112390166</v>
      </c>
      <c r="K39" s="50">
        <v>25.579056552862724</v>
      </c>
      <c r="L39" s="50">
        <v>25.309588454518227</v>
      </c>
      <c r="M39" s="50">
        <v>28.03465011332802</v>
      </c>
      <c r="N39" s="50">
        <v>30.061997364615834</v>
      </c>
    </row>
    <row r="40" spans="2:18" s="191" customFormat="1" ht="11.25">
      <c r="B40" s="45">
        <v>2005</v>
      </c>
      <c r="C40" s="50">
        <v>30.696199515149015</v>
      </c>
      <c r="D40" s="50">
        <v>33.5764674800749</v>
      </c>
      <c r="E40" s="50">
        <v>30.343885835754627</v>
      </c>
      <c r="F40" s="50">
        <v>30.08389375601588</v>
      </c>
      <c r="G40" s="50">
        <v>30.612794612794602</v>
      </c>
      <c r="H40" s="50">
        <v>26.94737232091584</v>
      </c>
      <c r="I40" s="50">
        <v>24.525784349080414</v>
      </c>
      <c r="J40" s="50">
        <v>24.0322918119682</v>
      </c>
      <c r="K40" s="50">
        <v>22.589635303571743</v>
      </c>
      <c r="L40" s="50">
        <v>21.56770157006256</v>
      </c>
      <c r="M40" s="50">
        <v>18.983261612971837</v>
      </c>
      <c r="N40" s="50">
        <v>17.184663885616015</v>
      </c>
      <c r="O40" s="192"/>
      <c r="P40" s="192"/>
      <c r="Q40" s="192"/>
      <c r="R40" s="192"/>
    </row>
    <row r="41" spans="2:14" s="191" customFormat="1" ht="11.25">
      <c r="B41" s="45">
        <v>2006</v>
      </c>
      <c r="C41" s="50">
        <v>17.13887453209917</v>
      </c>
      <c r="D41" s="50">
        <v>16.41901132504571</v>
      </c>
      <c r="E41" s="50">
        <v>18.197468045885955</v>
      </c>
      <c r="F41" s="50">
        <v>19.057021841038235</v>
      </c>
      <c r="G41" s="50">
        <v>17.701735262056985</v>
      </c>
      <c r="H41" s="50">
        <v>18.33649496570844</v>
      </c>
      <c r="I41" s="50">
        <v>20.225304798586773</v>
      </c>
      <c r="J41" s="50">
        <v>18.72074225065017</v>
      </c>
      <c r="K41" s="50">
        <v>20.288985899384926</v>
      </c>
      <c r="L41" s="50">
        <v>23.12654329550814</v>
      </c>
      <c r="M41" s="50">
        <v>24.72531250429737</v>
      </c>
      <c r="N41" s="50">
        <v>24.11309936276309</v>
      </c>
    </row>
    <row r="42" spans="2:14" s="191" customFormat="1" ht="11.25">
      <c r="B42" s="45">
        <v>2007</v>
      </c>
      <c r="C42" s="50">
        <v>24.831532784255007</v>
      </c>
      <c r="D42" s="50">
        <v>24.922784509384655</v>
      </c>
      <c r="E42" s="50">
        <v>24.371664991106634</v>
      </c>
      <c r="F42" s="50">
        <v>24.10553769022359</v>
      </c>
      <c r="G42" s="50">
        <v>25.816302266498138</v>
      </c>
      <c r="H42" s="50">
        <v>26.346552234388867</v>
      </c>
      <c r="I42" s="50">
        <v>26.7565940021679</v>
      </c>
      <c r="J42" s="50">
        <v>27.51385402358737</v>
      </c>
      <c r="K42" s="50">
        <v>27.859842775317123</v>
      </c>
      <c r="L42" s="50">
        <v>28.2895996935453</v>
      </c>
      <c r="M42" s="50">
        <v>29.25500832423731</v>
      </c>
      <c r="N42" s="50">
        <v>32.041906596895316</v>
      </c>
    </row>
    <row r="43" spans="2:14" s="191" customFormat="1" ht="11.25">
      <c r="B43" s="48">
        <v>2008</v>
      </c>
      <c r="C43" s="54">
        <v>33.33940276766205</v>
      </c>
      <c r="D43" s="54">
        <v>36.499936604539116</v>
      </c>
      <c r="E43" s="54">
        <v>35.98528421161718</v>
      </c>
      <c r="F43" s="54">
        <v>37.999102278987216</v>
      </c>
      <c r="G43" s="54">
        <v>39.96876585331888</v>
      </c>
      <c r="H43" s="54">
        <v>43.75085397513225</v>
      </c>
      <c r="I43" s="54">
        <v>46.0026984398457</v>
      </c>
      <c r="J43" s="54">
        <v>48.188284674244116</v>
      </c>
      <c r="K43" s="54"/>
      <c r="L43" s="54"/>
      <c r="M43" s="54"/>
      <c r="N43" s="54"/>
    </row>
    <row r="44" spans="2:14" s="191" customFormat="1" ht="11.25">
      <c r="B44" s="66" t="s">
        <v>128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  <row r="45" s="191" customFormat="1" ht="11.25"/>
    <row r="46" s="191" customFormat="1" ht="11.25"/>
    <row r="47" s="191" customFormat="1" ht="11.25"/>
    <row r="48" s="191" customFormat="1" ht="11.25"/>
    <row r="49" s="191" customFormat="1" ht="11.25"/>
    <row r="50" s="191" customFormat="1" ht="11.25"/>
    <row r="51" s="191" customFormat="1" ht="11.25"/>
    <row r="52" s="191" customFormat="1" ht="11.25"/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3"/>
  <dimension ref="B1:G4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5" customWidth="1"/>
    <col min="2" max="2" width="5.8515625" style="55" bestFit="1" customWidth="1"/>
    <col min="3" max="3" width="17.7109375" style="55" customWidth="1"/>
    <col min="4" max="7" width="17.00390625" style="55" customWidth="1"/>
    <col min="8" max="16384" width="11.421875" style="55" customWidth="1"/>
  </cols>
  <sheetData>
    <row r="1" spans="2:7" s="130" customFormat="1" ht="12.75">
      <c r="B1" s="131" t="s">
        <v>185</v>
      </c>
      <c r="C1" s="132"/>
      <c r="D1" s="7"/>
      <c r="E1" s="7"/>
      <c r="F1" s="7"/>
      <c r="G1" s="133" t="s">
        <v>239</v>
      </c>
    </row>
    <row r="3" spans="3:6" ht="11.25">
      <c r="C3" s="56" t="s">
        <v>130</v>
      </c>
      <c r="D3" s="57"/>
      <c r="E3" s="57"/>
      <c r="F3" s="57"/>
    </row>
    <row r="4" spans="3:6" ht="11.25">
      <c r="C4" s="57" t="s">
        <v>131</v>
      </c>
      <c r="D4" s="57"/>
      <c r="E4" s="57"/>
      <c r="F4" s="57"/>
    </row>
    <row r="5" spans="3:6" ht="11.25">
      <c r="C5" s="58" t="s">
        <v>216</v>
      </c>
      <c r="D5" s="57"/>
      <c r="E5" s="57"/>
      <c r="F5" s="57"/>
    </row>
    <row r="6" spans="2:3" ht="11.25">
      <c r="B6" s="63"/>
      <c r="C6" s="63"/>
    </row>
    <row r="7" spans="2:7" ht="26.25" customHeight="1">
      <c r="B7" s="178"/>
      <c r="C7" s="234" t="s">
        <v>31</v>
      </c>
      <c r="D7" s="248" t="s">
        <v>132</v>
      </c>
      <c r="E7" s="248"/>
      <c r="F7" s="248" t="s">
        <v>133</v>
      </c>
      <c r="G7" s="248"/>
    </row>
    <row r="8" spans="2:7" ht="12" thickBot="1">
      <c r="B8" s="177"/>
      <c r="C8" s="235"/>
      <c r="D8" s="59" t="s">
        <v>91</v>
      </c>
      <c r="E8" s="59" t="s">
        <v>116</v>
      </c>
      <c r="F8" s="59" t="s">
        <v>91</v>
      </c>
      <c r="G8" s="59" t="s">
        <v>116</v>
      </c>
    </row>
    <row r="9" spans="2:7" ht="12" thickTop="1">
      <c r="B9" s="55">
        <v>2005</v>
      </c>
      <c r="C9" s="60" t="s">
        <v>142</v>
      </c>
      <c r="D9" s="61">
        <v>19.175165303149157</v>
      </c>
      <c r="E9" s="61">
        <v>9.685272126586675</v>
      </c>
      <c r="F9" s="61">
        <v>23.392478549780172</v>
      </c>
      <c r="G9" s="61">
        <v>19.676084695886885</v>
      </c>
    </row>
    <row r="10" spans="2:7" ht="11.25">
      <c r="B10" s="7"/>
      <c r="C10" s="60" t="s">
        <v>143</v>
      </c>
      <c r="D10" s="61">
        <v>11.974219810040697</v>
      </c>
      <c r="E10" s="61">
        <v>6.489726027397258</v>
      </c>
      <c r="F10" s="61">
        <v>22.116198829670264</v>
      </c>
      <c r="G10" s="61">
        <v>18.182886925171935</v>
      </c>
    </row>
    <row r="11" spans="2:7" ht="11.25">
      <c r="B11" s="7"/>
      <c r="C11" s="60" t="s">
        <v>144</v>
      </c>
      <c r="D11" s="62">
        <v>32.24659884789802</v>
      </c>
      <c r="E11" s="62">
        <v>10.126582278481022</v>
      </c>
      <c r="F11" s="61">
        <v>23.063174537705365</v>
      </c>
      <c r="G11" s="61">
        <v>17.354691876750692</v>
      </c>
    </row>
    <row r="12" spans="2:7" ht="11.25">
      <c r="B12" s="63"/>
      <c r="C12" s="64" t="s">
        <v>145</v>
      </c>
      <c r="D12" s="65">
        <v>18.512073091146398</v>
      </c>
      <c r="E12" s="65">
        <v>15.212803376714735</v>
      </c>
      <c r="F12" s="65">
        <v>22.629462249678678</v>
      </c>
      <c r="G12" s="65">
        <v>17.16078081711938</v>
      </c>
    </row>
    <row r="13" spans="2:7" ht="11.25">
      <c r="B13" s="203">
        <v>2006</v>
      </c>
      <c r="C13" s="214" t="s">
        <v>134</v>
      </c>
      <c r="D13" s="210">
        <v>24.54325631380978</v>
      </c>
      <c r="E13" s="210">
        <v>22.693551455202577</v>
      </c>
      <c r="F13" s="210">
        <v>24.54325631380978</v>
      </c>
      <c r="G13" s="210">
        <v>22.693551455202577</v>
      </c>
    </row>
    <row r="14" spans="2:7" ht="11.25">
      <c r="B14" s="7"/>
      <c r="C14" s="60" t="s">
        <v>135</v>
      </c>
      <c r="D14" s="62">
        <v>12.8158844765343</v>
      </c>
      <c r="E14" s="62">
        <v>19.477911646586342</v>
      </c>
      <c r="F14" s="62">
        <v>18.559210526315795</v>
      </c>
      <c r="G14" s="62">
        <v>21.129237081176132</v>
      </c>
    </row>
    <row r="15" spans="2:7" ht="11.25">
      <c r="B15" s="7"/>
      <c r="C15" s="60" t="s">
        <v>136</v>
      </c>
      <c r="D15" s="62">
        <v>22.862393254783274</v>
      </c>
      <c r="E15" s="62">
        <v>30.873392010832767</v>
      </c>
      <c r="F15" s="62">
        <v>20.18731340231483</v>
      </c>
      <c r="G15" s="62">
        <v>24.694951997522452</v>
      </c>
    </row>
    <row r="16" spans="2:7" ht="11.25">
      <c r="B16" s="7"/>
      <c r="C16" s="60" t="s">
        <v>137</v>
      </c>
      <c r="D16" s="62">
        <v>6.824603347098468</v>
      </c>
      <c r="E16" s="62">
        <v>26.256564141035255</v>
      </c>
      <c r="F16" s="62">
        <v>16.53344426945591</v>
      </c>
      <c r="G16" s="62">
        <v>25.08264655212553</v>
      </c>
    </row>
    <row r="17" spans="2:7" ht="11.25">
      <c r="B17" s="7"/>
      <c r="C17" s="60" t="s">
        <v>138</v>
      </c>
      <c r="D17" s="62">
        <v>4.960277042167438</v>
      </c>
      <c r="E17" s="62">
        <v>14.391086001255493</v>
      </c>
      <c r="F17" s="62">
        <v>13.9196245773044</v>
      </c>
      <c r="G17" s="62">
        <v>22.63636037200618</v>
      </c>
    </row>
    <row r="18" spans="2:7" ht="11.25">
      <c r="B18" s="7"/>
      <c r="C18" s="60" t="s">
        <v>139</v>
      </c>
      <c r="D18" s="62">
        <v>12.31628453850675</v>
      </c>
      <c r="E18" s="62">
        <v>19.326097521464437</v>
      </c>
      <c r="F18" s="62">
        <v>13.61476982692773</v>
      </c>
      <c r="G18" s="62">
        <v>22.035741578978318</v>
      </c>
    </row>
    <row r="19" spans="2:7" ht="11.25">
      <c r="B19" s="7"/>
      <c r="C19" s="60" t="s">
        <v>140</v>
      </c>
      <c r="D19" s="62">
        <v>23.40444765865124</v>
      </c>
      <c r="E19" s="62">
        <v>31.924727632882146</v>
      </c>
      <c r="F19" s="62">
        <v>15.287539195847932</v>
      </c>
      <c r="G19" s="62">
        <v>23.530439121756498</v>
      </c>
    </row>
    <row r="20" spans="2:7" ht="11.25">
      <c r="B20" s="7"/>
      <c r="C20" s="60" t="s">
        <v>141</v>
      </c>
      <c r="D20" s="62">
        <v>20.491803278688515</v>
      </c>
      <c r="E20" s="62">
        <v>18.479532163742697</v>
      </c>
      <c r="F20" s="62">
        <v>16.063613064335946</v>
      </c>
      <c r="G20" s="62">
        <v>22.716902145473572</v>
      </c>
    </row>
    <row r="21" spans="2:7" ht="11.25">
      <c r="B21" s="7"/>
      <c r="C21" s="60" t="s">
        <v>142</v>
      </c>
      <c r="D21" s="62">
        <v>18.271581719014485</v>
      </c>
      <c r="E21" s="62">
        <v>28.408551068883604</v>
      </c>
      <c r="F21" s="62">
        <v>16.334367324346456</v>
      </c>
      <c r="G21" s="62">
        <v>23.381401368090216</v>
      </c>
    </row>
    <row r="22" spans="2:7" ht="11.25">
      <c r="B22" s="7"/>
      <c r="C22" s="60" t="s">
        <v>143</v>
      </c>
      <c r="D22" s="62">
        <v>28.132889023528218</v>
      </c>
      <c r="E22" s="62">
        <v>40.32439376907018</v>
      </c>
      <c r="F22" s="62">
        <v>17.54362360539008</v>
      </c>
      <c r="G22" s="62">
        <v>25.13056020690685</v>
      </c>
    </row>
    <row r="23" spans="2:7" ht="11.25">
      <c r="B23" s="7"/>
      <c r="C23" s="60" t="s">
        <v>144</v>
      </c>
      <c r="D23" s="62">
        <v>10.259499536607963</v>
      </c>
      <c r="E23" s="62">
        <v>28.916021441334117</v>
      </c>
      <c r="F23" s="62">
        <v>16.811901835921496</v>
      </c>
      <c r="G23" s="62">
        <v>25.509823519758925</v>
      </c>
    </row>
    <row r="24" spans="2:7" ht="11.25">
      <c r="B24" s="63"/>
      <c r="C24" s="64" t="s">
        <v>145</v>
      </c>
      <c r="D24" s="65">
        <v>12.564243759177685</v>
      </c>
      <c r="E24" s="65">
        <v>9.853792263173933</v>
      </c>
      <c r="F24" s="65">
        <v>16.394495723028022</v>
      </c>
      <c r="G24" s="65">
        <v>24.12532778977976</v>
      </c>
    </row>
    <row r="25" spans="2:7" ht="11.25">
      <c r="B25" s="203">
        <v>2007</v>
      </c>
      <c r="C25" s="214" t="s">
        <v>134</v>
      </c>
      <c r="D25" s="210">
        <v>18.476971200517745</v>
      </c>
      <c r="E25" s="210">
        <v>31.28682170542636</v>
      </c>
      <c r="F25" s="210">
        <v>18.476971200517745</v>
      </c>
      <c r="G25" s="210">
        <v>31.28682170542636</v>
      </c>
    </row>
    <row r="26" spans="2:7" ht="11.25">
      <c r="B26" s="7"/>
      <c r="C26" s="60" t="s">
        <v>135</v>
      </c>
      <c r="D26" s="62">
        <v>15.76</v>
      </c>
      <c r="E26" s="62">
        <v>21.512605042016798</v>
      </c>
      <c r="F26" s="62">
        <v>17.15776039065535</v>
      </c>
      <c r="G26" s="62">
        <v>26.596774193548377</v>
      </c>
    </row>
    <row r="27" spans="2:7" ht="11.25">
      <c r="B27" s="7"/>
      <c r="C27" s="60" t="s">
        <v>136</v>
      </c>
      <c r="D27" s="62">
        <v>13.39961288052085</v>
      </c>
      <c r="E27" s="62">
        <v>23.939472322814282</v>
      </c>
      <c r="F27" s="62">
        <v>15.704222955728731</v>
      </c>
      <c r="G27" s="62">
        <v>25.57619709914565</v>
      </c>
    </row>
    <row r="28" spans="2:7" ht="11.25">
      <c r="B28" s="7"/>
      <c r="C28" s="60" t="s">
        <v>137</v>
      </c>
      <c r="D28" s="62">
        <v>26.61241098677518</v>
      </c>
      <c r="E28" s="62">
        <v>22.742127153891857</v>
      </c>
      <c r="F28" s="62">
        <v>18.438432312517538</v>
      </c>
      <c r="G28" s="62">
        <v>24.8659916617034</v>
      </c>
    </row>
    <row r="29" spans="2:7" ht="11.25">
      <c r="B29" s="7"/>
      <c r="C29" s="60" t="s">
        <v>138</v>
      </c>
      <c r="D29" s="62">
        <v>32.433588141678804</v>
      </c>
      <c r="E29" s="62">
        <v>34.36685416380847</v>
      </c>
      <c r="F29" s="62">
        <v>21.35067496870078</v>
      </c>
      <c r="G29" s="62">
        <v>26.893684302989485</v>
      </c>
    </row>
    <row r="30" spans="2:7" ht="11.25">
      <c r="B30" s="7"/>
      <c r="C30" s="60" t="s">
        <v>139</v>
      </c>
      <c r="D30" s="62">
        <v>14.446479979063076</v>
      </c>
      <c r="E30" s="62">
        <v>26.296497420581044</v>
      </c>
      <c r="F30" s="62">
        <v>20.052933111420845</v>
      </c>
      <c r="G30" s="62">
        <v>26.787735735446418</v>
      </c>
    </row>
    <row r="31" spans="2:7" ht="11.25">
      <c r="B31" s="7"/>
      <c r="C31" s="60" t="s">
        <v>140</v>
      </c>
      <c r="D31" s="62">
        <v>3.435645740238802</v>
      </c>
      <c r="E31" s="62">
        <v>34.797297297297305</v>
      </c>
      <c r="F31" s="62">
        <v>17.013614419315083</v>
      </c>
      <c r="G31" s="62">
        <v>28.080628547191534</v>
      </c>
    </row>
    <row r="32" spans="2:7" ht="11.25">
      <c r="B32" s="7"/>
      <c r="C32" s="60" t="s">
        <v>141</v>
      </c>
      <c r="D32" s="62">
        <v>10.45278326384318</v>
      </c>
      <c r="E32" s="62">
        <v>26.86190632883625</v>
      </c>
      <c r="F32" s="62">
        <v>15.997917784547088</v>
      </c>
      <c r="G32" s="62">
        <v>27.891110049805555</v>
      </c>
    </row>
    <row r="33" spans="2:7" ht="11.25">
      <c r="B33" s="7"/>
      <c r="C33" s="60" t="s">
        <v>142</v>
      </c>
      <c r="D33" s="62">
        <v>12.634173491293632</v>
      </c>
      <c r="E33" s="62">
        <v>31.89049204587495</v>
      </c>
      <c r="F33" s="62">
        <v>15.578566728123388</v>
      </c>
      <c r="G33" s="62">
        <v>28.377062199379655</v>
      </c>
    </row>
    <row r="34" spans="2:7" ht="11.25">
      <c r="B34" s="7"/>
      <c r="C34" s="60" t="s">
        <v>143</v>
      </c>
      <c r="D34" s="62">
        <v>24.265111513909687</v>
      </c>
      <c r="E34" s="62">
        <v>41.10780498970017</v>
      </c>
      <c r="F34" s="62">
        <v>16.54907527141134</v>
      </c>
      <c r="G34" s="62">
        <v>29.850944021199076</v>
      </c>
    </row>
    <row r="35" spans="2:7" ht="11.25">
      <c r="B35" s="7"/>
      <c r="C35" s="60" t="s">
        <v>144</v>
      </c>
      <c r="D35" s="62">
        <v>18.105404723879957</v>
      </c>
      <c r="E35" s="62">
        <v>38.888888888888886</v>
      </c>
      <c r="F35" s="62">
        <v>16.696645618873028</v>
      </c>
      <c r="G35" s="62">
        <v>30.7810252813997</v>
      </c>
    </row>
    <row r="36" spans="2:7" ht="11.25">
      <c r="B36" s="7"/>
      <c r="C36" s="60" t="s">
        <v>145</v>
      </c>
      <c r="D36" s="62">
        <v>16.029351814105187</v>
      </c>
      <c r="E36" s="62">
        <v>46.887564120338276</v>
      </c>
      <c r="F36" s="62">
        <v>16.637224567466525</v>
      </c>
      <c r="G36" s="62">
        <v>32.05285398375408</v>
      </c>
    </row>
    <row r="37" spans="2:7" ht="11.25">
      <c r="B37" s="203">
        <v>2008</v>
      </c>
      <c r="C37" s="214" t="s">
        <v>134</v>
      </c>
      <c r="D37" s="210">
        <v>20.875819373634386</v>
      </c>
      <c r="E37" s="210">
        <v>45.77231931979215</v>
      </c>
      <c r="F37" s="210">
        <v>20.875819373634386</v>
      </c>
      <c r="G37" s="210">
        <v>45.77231931979215</v>
      </c>
    </row>
    <row r="38" spans="2:7" ht="11.25">
      <c r="B38" s="7"/>
      <c r="C38" s="60" t="s">
        <v>135</v>
      </c>
      <c r="D38" s="62">
        <v>26.369829203277728</v>
      </c>
      <c r="E38" s="62">
        <v>64.97925311203319</v>
      </c>
      <c r="F38" s="62">
        <v>23.511580542793542</v>
      </c>
      <c r="G38" s="62">
        <v>54.61842272901008</v>
      </c>
    </row>
    <row r="39" spans="2:7" ht="11.25">
      <c r="B39" s="7"/>
      <c r="C39" s="60" t="s">
        <v>136</v>
      </c>
      <c r="D39" s="62">
        <v>-2.1413608503374926</v>
      </c>
      <c r="E39" s="62">
        <v>21.183345507669827</v>
      </c>
      <c r="F39" s="62">
        <v>13.787424269160642</v>
      </c>
      <c r="G39" s="62">
        <v>41.944543332937776</v>
      </c>
    </row>
    <row r="40" spans="2:7" ht="11.25">
      <c r="B40" s="7"/>
      <c r="C40" s="60" t="s">
        <v>137</v>
      </c>
      <c r="D40" s="62">
        <v>12.955408605174345</v>
      </c>
      <c r="E40" s="62">
        <v>49.08628827302432</v>
      </c>
      <c r="F40" s="62">
        <v>13.564481043317267</v>
      </c>
      <c r="G40" s="62">
        <v>43.70379203434296</v>
      </c>
    </row>
    <row r="41" spans="2:7" ht="11.25">
      <c r="B41" s="7"/>
      <c r="C41" s="60" t="s">
        <v>138</v>
      </c>
      <c r="D41" s="62">
        <v>41.44209117610609</v>
      </c>
      <c r="E41" s="62">
        <v>55.51357974269961</v>
      </c>
      <c r="F41" s="62">
        <v>19.895320642015268</v>
      </c>
      <c r="G41" s="62">
        <v>46.37269832479578</v>
      </c>
    </row>
    <row r="42" spans="2:7" ht="11.25">
      <c r="B42" s="7"/>
      <c r="C42" s="60" t="s">
        <v>139</v>
      </c>
      <c r="D42" s="62">
        <v>41.7441683183412</v>
      </c>
      <c r="E42" s="62">
        <v>70.75400666881791</v>
      </c>
      <c r="F42" s="62">
        <v>23.810091007354206</v>
      </c>
      <c r="G42" s="62">
        <v>50.67920585161965</v>
      </c>
    </row>
    <row r="43" spans="2:7" ht="11.25">
      <c r="B43" s="7"/>
      <c r="C43" s="60" t="s">
        <v>140</v>
      </c>
      <c r="D43" s="62">
        <v>44.84736879382392</v>
      </c>
      <c r="E43" s="62">
        <v>59.13140311804008</v>
      </c>
      <c r="F43" s="62">
        <v>27.21118531965878</v>
      </c>
      <c r="G43" s="62">
        <v>52.11556354575704</v>
      </c>
    </row>
    <row r="44" spans="2:7" ht="11.25">
      <c r="B44" s="63"/>
      <c r="C44" s="64" t="s">
        <v>141</v>
      </c>
      <c r="D44" s="65">
        <v>30.774834437086085</v>
      </c>
      <c r="E44" s="65">
        <v>51.206851803789256</v>
      </c>
      <c r="F44" s="65">
        <v>27.736518749826324</v>
      </c>
      <c r="G44" s="65">
        <v>51.975456849406434</v>
      </c>
    </row>
    <row r="45" ht="11.25">
      <c r="B45" s="66" t="s">
        <v>228</v>
      </c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mergeCells count="3">
    <mergeCell ref="F7:G7"/>
    <mergeCell ref="D7:E7"/>
    <mergeCell ref="C7:C8"/>
  </mergeCells>
  <printOptions/>
  <pageMargins left="0.3937007874015748" right="0.3937007874015748" top="0.7874015748031497" bottom="0.7874015748031497" header="0.5905511811023623" footer="0.590551181102362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cp:lastPrinted>2008-06-12T14:42:48Z</cp:lastPrinted>
  <dcterms:created xsi:type="dcterms:W3CDTF">2006-02-16T15:55:45Z</dcterms:created>
  <dcterms:modified xsi:type="dcterms:W3CDTF">2008-09-24T14:20:53Z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