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activeTab="0"/>
  </bookViews>
  <sheets>
    <sheet name="Índice" sheetId="1" r:id="rId1"/>
    <sheet name="Tab 1A" sheetId="2" r:id="rId2"/>
    <sheet name="Tab 1B" sheetId="3" r:id="rId3"/>
    <sheet name="Tab 1C" sheetId="4" r:id="rId4"/>
    <sheet name="Tab 1D" sheetId="5" r:id="rId5"/>
    <sheet name="Tab 1E" sheetId="6" r:id="rId6"/>
    <sheet name="Tab 1F" sheetId="7" r:id="rId7"/>
    <sheet name="Tab 1G" sheetId="8" r:id="rId8"/>
    <sheet name="Tab 1H" sheetId="9" r:id="rId9"/>
    <sheet name="Tab 1I" sheetId="10" r:id="rId10"/>
  </sheets>
  <definedNames>
    <definedName name="_xlnm.Print_Area" localSheetId="0">'Índice'!$B$1:$E$11</definedName>
    <definedName name="_xlnm.Print_Area" localSheetId="3">'Tab 1C'!$B$1:$J$27</definedName>
    <definedName name="_xlnm.Print_Area" localSheetId="4">'Tab 1D'!$B$1:$J$27</definedName>
    <definedName name="_xlnm.Print_Area" localSheetId="5">'Tab 1E'!$B$1:$K$27</definedName>
    <definedName name="_xlnm.Print_Area" localSheetId="6">'Tab 1F'!$B$1:$I$26</definedName>
    <definedName name="_xlnm.Print_Area" localSheetId="7">'Tab 1G'!$B$1:$I$26</definedName>
    <definedName name="_xlnm.Print_Area" localSheetId="8">'Tab 1H'!$B$1:$I$27</definedName>
    <definedName name="_xlnm.Print_Area" localSheetId="9">'Tab 1I'!$B$1:$I$27</definedName>
    <definedName name="_xlnm.Print_Titles" localSheetId="1">'Tab 1A'!$13:$13</definedName>
    <definedName name="_xlnm.Print_Titles" localSheetId="2">'Tab 1B'!$12:$12</definedName>
    <definedName name="Títulos_impressão_IM" localSheetId="1">'Tab 1A'!$13:$13</definedName>
    <definedName name="Títulos_impressão_IM" localSheetId="2">'Tab 1B'!$12:$12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<sst xmlns="http://schemas.openxmlformats.org/spreadsheetml/2006/main" count="267" uniqueCount="72">
  <si>
    <t>II. EMPREGO E RENDA</t>
  </si>
  <si>
    <t>TABELA II.1A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</si>
  <si>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</si>
  <si>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</si>
  <si>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</si>
  <si>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</si>
  <si>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</si>
  <si>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</si>
  <si>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</si>
  <si>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</si>
  <si>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</si>
  <si>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</si>
  <si>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</si>
  <si>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</si>
  <si>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</si>
  <si>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</si>
  <si>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</si>
  <si>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IBGE/PME. Elaboração: Ipea/Dimac.</t>
  </si>
  <si>
    <t>TABELA II.1B</t>
  </si>
  <si>
    <t>TAXA DE PARTICIPAÇÃO (PEA/PIA)</t>
  </si>
  <si>
    <t>1B. Taxa de Participação (PEA/PIA)</t>
  </si>
  <si>
    <t>1C. Indicadores do Mercado de Trabalho</t>
  </si>
  <si>
    <t>1D. População Ocupada: Posição na Ocupação</t>
  </si>
  <si>
    <t>1E. População Ocupada: Posição na Ocupação</t>
  </si>
  <si>
    <t>1F. Rendimentos Médios Reais Efetivamente Recebidos por Posição na Ocupação</t>
  </si>
  <si>
    <t>1G. Rendimentos Médios Reais Habitualmente Recebidos por Posição na Ocupação</t>
  </si>
  <si>
    <t>1H. Rendimentos Médios Reais Efetivamente Recebidos por Posição na Ocupação</t>
  </si>
  <si>
    <t>1I. Rendimentos Médios Reais Habitualmente Recebidos por Posição na Ocupação</t>
  </si>
  <si>
    <t>TABELA II.1C</t>
  </si>
  <si>
    <t>INDICADORES DO MERCADO DE TRABALHO</t>
  </si>
  <si>
    <t>Mês</t>
  </si>
  <si>
    <t>População economicamente ativa (PEA)                    (mil pessoas)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</si>
  <si>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</si>
  <si>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</si>
  <si>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</si>
  <si>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</si>
  <si>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</si>
  <si>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</si>
  <si>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TABELA II.1D</t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</si>
  <si>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</si>
  <si>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</si>
  <si>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</si>
  <si>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</si>
  <si>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</si>
  <si>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</si>
  <si>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</si>
  <si>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</si>
  <si>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</si>
  <si>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TABELA II.1E</t>
  </si>
  <si>
    <t>Memo: Crescimento da PEA</t>
  </si>
  <si>
    <t>TABELA II.1F</t>
  </si>
  <si>
    <t>RENDIMENTOS MÉDIOS REAIS EFETIVAMENTE RECEBIDOS POR POSIÇÃO NA OCUPAÇÃO</t>
  </si>
  <si>
    <t>TABELA II.1G</t>
  </si>
  <si>
    <t>RENDIMENTOS MÉDIOS REAIS HABITUALMENTE RECEBIDOS POR POSIÇÃO NA OCUPAÇÃO</t>
  </si>
  <si>
    <t>TABELA II.1I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</si>
  <si>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</si>
  <si>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PIA               (mil pessoas)</t>
  </si>
  <si>
    <t>Empregados com carteira assinada</t>
  </si>
  <si>
    <t>Setor privado</t>
  </si>
  <si>
    <t>Setor público</t>
  </si>
  <si>
    <t>Setor Privado</t>
  </si>
  <si>
    <t>1A. Taxa de Desemprego</t>
  </si>
  <si>
    <t>TABELA II.1H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</si>
  <si>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</si>
  <si>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</si>
  <si>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</si>
  <si>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2010</t>
  </si>
  <si>
    <t>2011</t>
  </si>
  <si>
    <r>
      <t xml:space="preserve">a </t>
    </r>
    <r>
      <rPr>
        <sz val="8"/>
        <rFont val="Arial"/>
        <family val="2"/>
      </rPr>
      <t>A preços de Outubro de 2011.</t>
    </r>
  </si>
  <si>
    <t>Carta de Conjuntura | dez 2011</t>
  </si>
  <si>
    <t>II. EMPREGO E RENDA                                                                                Carta de Conjuntura | dez 2011</t>
  </si>
  <si>
    <t>(Em R$ de Outubro de 2011)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</si>
</sst>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-* #,##0.0_-;\-* #,##0.0_-;_-* &quot;-&quot;?_-;_-@_-"/>
    <numFmt numFmtId="205" formatCode="0.000000000000000000000000000"/>
    <numFmt numFmtId="206" formatCode="0.00000000000000"/>
  </numFmts>
  <fonts count="14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12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98" fontId="5" fillId="0" borderId="0" xfId="19" applyNumberFormat="1" applyFont="1" applyBorder="1" applyProtection="1">
      <alignment/>
      <protection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98" fontId="5" fillId="0" borderId="0" xfId="19" applyNumberFormat="1" applyFont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198" fontId="5" fillId="0" borderId="0" xfId="20" applyNumberFormat="1" applyFont="1" applyProtection="1">
      <alignment/>
      <protection/>
    </xf>
    <xf numFmtId="186" fontId="4" fillId="0" borderId="0" xfId="20" applyNumberFormat="1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199" fontId="4" fillId="2" borderId="0" xfId="0" applyNumberFormat="1" applyFont="1" applyFill="1" applyAlignment="1">
      <alignment/>
    </xf>
    <xf numFmtId="0" fontId="8" fillId="2" borderId="0" xfId="15" applyFill="1" applyAlignment="1">
      <alignment/>
    </xf>
    <xf numFmtId="0" fontId="10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203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199" fontId="4" fillId="2" borderId="6" xfId="0" applyNumberFormat="1" applyFont="1" applyFill="1" applyBorder="1" applyAlignment="1">
      <alignment horizontal="center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center" vertical="center" wrapText="1"/>
    </xf>
    <xf numFmtId="206" fontId="4" fillId="0" borderId="0" xfId="19" applyNumberFormat="1" applyFont="1">
      <alignment/>
      <protection/>
    </xf>
    <xf numFmtId="206" fontId="4" fillId="0" borderId="0" xfId="20" applyNumberFormat="1" applyFont="1">
      <alignment/>
      <protection/>
    </xf>
    <xf numFmtId="206" fontId="4" fillId="0" borderId="0" xfId="0" applyNumberFormat="1" applyFont="1" applyAlignment="1">
      <alignment/>
    </xf>
    <xf numFmtId="206" fontId="4" fillId="0" borderId="0" xfId="19" applyNumberFormat="1" applyFont="1" applyBorder="1">
      <alignment/>
      <protection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12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 quotePrefix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 quotePrefix="1">
      <alignment horizontal="left"/>
    </xf>
    <xf numFmtId="0" fontId="4" fillId="2" borderId="3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98" fontId="4" fillId="0" borderId="0" xfId="0" applyNumberFormat="1" applyFont="1" applyAlignment="1">
      <alignment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100.7109375" style="16" customWidth="1"/>
    <col min="3" max="16384" width="9.140625" style="16" customWidth="1"/>
  </cols>
  <sheetData>
    <row r="2" ht="15">
      <c r="B2" s="17" t="s">
        <v>70</v>
      </c>
    </row>
    <row r="3" ht="12.75">
      <c r="B3" s="60" t="s">
        <v>61</v>
      </c>
    </row>
    <row r="4" ht="12.75">
      <c r="B4" s="48" t="s">
        <v>20</v>
      </c>
    </row>
    <row r="5" ht="12.75">
      <c r="B5" s="48" t="s">
        <v>21</v>
      </c>
    </row>
    <row r="6" ht="12.75">
      <c r="B6" s="48" t="s">
        <v>22</v>
      </c>
    </row>
    <row r="7" ht="12.75">
      <c r="B7" s="48" t="s">
        <v>23</v>
      </c>
    </row>
    <row r="8" ht="12.75">
      <c r="B8" s="48" t="s">
        <v>24</v>
      </c>
    </row>
    <row r="9" ht="12.75">
      <c r="B9" s="48" t="s">
        <v>25</v>
      </c>
    </row>
    <row r="10" ht="12.75">
      <c r="B10" s="48" t="s">
        <v>26</v>
      </c>
    </row>
    <row r="11" ht="12.75">
      <c r="B11" s="48" t="s">
        <v>27</v>
      </c>
    </row>
  </sheetData>
  <hyperlinks>
    <hyperlink ref="B3" location="'Tab 1A'!A1" display="1A. Taxa de Desemprego A19"/>
    <hyperlink ref="B4" location="'Tab 1B'!A1" display="1B. Taxa de Participação (PEA/PIA)"/>
    <hyperlink ref="B5" location="'Tab 1C'!A1" display="1C. Indicadores do Mercado de Trabalho"/>
    <hyperlink ref="B6" location="'Tab 1D'!A1" display="1D. População Ocupada: Posição na Ocupação"/>
    <hyperlink ref="B7" location="'Tab 1E'!A1" display="1E. População Ocupada: Posição na Ocupação"/>
    <hyperlink ref="B8" location="'Tab 1F'!A1" display="1F. Rendimentos Médios Reais Efetivamente Recebidos por Posição na Ocupação"/>
    <hyperlink ref="B9" location="'Tab 1G'!A1" display="1G. Rendimentos Médios Reais Habitualmente Recebidos por Posição na Ocupação"/>
    <hyperlink ref="B10" location="'Tab 1H'!A1" display="1H. Rendimentos Médios Reais Efetivamente Recebidos por Posição na Ocupação"/>
    <hyperlink ref="B11" location="'Tab 1I'!A1" display="1I. Rendimentos Médios Reais Habitualmente Recebidos por Posição na Ocupação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J2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5.00390625" style="43" bestFit="1" customWidth="1"/>
    <col min="3" max="3" width="10.7109375" style="27" customWidth="1"/>
    <col min="4" max="5" width="12.7109375" style="27" customWidth="1"/>
    <col min="6" max="6" width="12.28125" style="27" customWidth="1"/>
    <col min="7" max="9" width="12.7109375" style="27" customWidth="1"/>
    <col min="10" max="16384" width="9.140625" style="27" customWidth="1"/>
  </cols>
  <sheetData>
    <row r="1" spans="2:9" ht="12.75">
      <c r="B1" s="18" t="s">
        <v>0</v>
      </c>
      <c r="I1" s="19" t="str">
        <f>'Tab 1A'!O1</f>
        <v>Carta de Conjuntura | dez 2011</v>
      </c>
    </row>
    <row r="3" spans="2:8" ht="11.25">
      <c r="B3" s="35"/>
      <c r="C3" s="36" t="s">
        <v>54</v>
      </c>
      <c r="D3" s="37"/>
      <c r="E3" s="37"/>
      <c r="F3" s="37"/>
      <c r="G3" s="37"/>
      <c r="H3" s="37"/>
    </row>
    <row r="4" spans="2:8" ht="11.25">
      <c r="B4" s="35"/>
      <c r="C4" s="36" t="s">
        <v>55</v>
      </c>
      <c r="D4" s="36"/>
      <c r="E4" s="36"/>
      <c r="F4" s="36"/>
      <c r="G4" s="36"/>
      <c r="H4" s="36"/>
    </row>
    <row r="5" spans="2:9" ht="11.25">
      <c r="B5" s="38"/>
      <c r="C5" s="33" t="s">
        <v>64</v>
      </c>
      <c r="D5" s="33"/>
      <c r="E5" s="33"/>
      <c r="F5" s="33"/>
      <c r="G5" s="33"/>
      <c r="H5" s="33"/>
      <c r="I5" s="39"/>
    </row>
    <row r="6" spans="2:9" ht="11.25">
      <c r="B6" s="38"/>
      <c r="C6" s="33"/>
      <c r="D6" s="33"/>
      <c r="E6" s="33"/>
      <c r="F6" s="33"/>
      <c r="G6" s="33"/>
      <c r="H6" s="33"/>
      <c r="I6" s="39"/>
    </row>
    <row r="7" spans="2:9" ht="12.75" customHeight="1">
      <c r="B7" s="40"/>
      <c r="C7" s="58" t="s">
        <v>30</v>
      </c>
      <c r="D7" s="99" t="s">
        <v>58</v>
      </c>
      <c r="E7" s="99"/>
      <c r="F7" s="99"/>
      <c r="G7" s="59" t="s">
        <v>59</v>
      </c>
      <c r="H7" s="59" t="s">
        <v>41</v>
      </c>
      <c r="I7" s="59" t="s">
        <v>32</v>
      </c>
    </row>
    <row r="8" spans="2:9" ht="23.25" thickBot="1">
      <c r="B8" s="63"/>
      <c r="C8" s="67"/>
      <c r="D8" s="64" t="s">
        <v>44</v>
      </c>
      <c r="E8" s="64" t="s">
        <v>45</v>
      </c>
      <c r="F8" s="65" t="s">
        <v>32</v>
      </c>
      <c r="G8" s="65"/>
      <c r="H8" s="65"/>
      <c r="I8" s="65"/>
    </row>
    <row r="9" spans="2:10" ht="12" thickTop="1">
      <c r="B9" s="69" t="s">
        <v>66</v>
      </c>
      <c r="C9" s="68">
        <v>40330</v>
      </c>
      <c r="D9" s="70">
        <v>2.028542166536451</v>
      </c>
      <c r="E9" s="70">
        <v>6.916025938454062</v>
      </c>
      <c r="F9" s="70">
        <v>3.250334173315972</v>
      </c>
      <c r="G9" s="70">
        <v>6.077825818266125</v>
      </c>
      <c r="H9" s="70">
        <v>-1.0775194286502532</v>
      </c>
      <c r="I9" s="70">
        <v>3.356708914074513</v>
      </c>
      <c r="J9" s="47"/>
    </row>
    <row r="10" spans="2:9" ht="11.25">
      <c r="B10" s="39" t="s">
        <v>35</v>
      </c>
      <c r="C10" s="28">
        <v>40360</v>
      </c>
      <c r="D10" s="41">
        <v>2.1996729186286146</v>
      </c>
      <c r="E10" s="41">
        <v>16.90821065305268</v>
      </c>
      <c r="F10" s="41">
        <v>4.739011097337031</v>
      </c>
      <c r="G10" s="41">
        <v>4.995255194722259</v>
      </c>
      <c r="H10" s="41">
        <v>1.966608708776163</v>
      </c>
      <c r="I10" s="41">
        <v>5.05484250054431</v>
      </c>
    </row>
    <row r="11" spans="2:9" ht="11.25">
      <c r="B11" s="39" t="s">
        <v>35</v>
      </c>
      <c r="C11" s="28">
        <v>40391</v>
      </c>
      <c r="D11" s="41">
        <v>4.538516593347475</v>
      </c>
      <c r="E11" s="41">
        <v>7.559229636707521</v>
      </c>
      <c r="F11" s="41">
        <v>5.364387996830078</v>
      </c>
      <c r="G11" s="41">
        <v>3.2944950419992347</v>
      </c>
      <c r="H11" s="41">
        <v>3.118408308069087</v>
      </c>
      <c r="I11" s="41">
        <v>5.5153234663988915</v>
      </c>
    </row>
    <row r="12" spans="2:9" ht="11.25">
      <c r="B12" s="39" t="s">
        <v>35</v>
      </c>
      <c r="C12" s="28">
        <v>40422</v>
      </c>
      <c r="D12" s="41">
        <v>2.4386239316878555</v>
      </c>
      <c r="E12" s="41">
        <v>12.385192144984526</v>
      </c>
      <c r="F12" s="41">
        <v>4.494446904765925</v>
      </c>
      <c r="G12" s="41">
        <v>5.570767739885452</v>
      </c>
      <c r="H12" s="41">
        <v>5.225874840218614</v>
      </c>
      <c r="I12" s="41">
        <v>6.23362209511964</v>
      </c>
    </row>
    <row r="13" spans="2:9" ht="11.25">
      <c r="B13" s="39" t="s">
        <v>35</v>
      </c>
      <c r="C13" s="28">
        <v>40452</v>
      </c>
      <c r="D13" s="41">
        <v>2.7779589912477753</v>
      </c>
      <c r="E13" s="41">
        <v>12.813986722488346</v>
      </c>
      <c r="F13" s="41">
        <v>4.765542290235358</v>
      </c>
      <c r="G13" s="41">
        <v>6.7756972539437355</v>
      </c>
      <c r="H13" s="41">
        <v>6.629476291309966</v>
      </c>
      <c r="I13" s="41">
        <v>6.524950290628007</v>
      </c>
    </row>
    <row r="14" spans="2:9" ht="11.25">
      <c r="B14" s="39" t="s">
        <v>35</v>
      </c>
      <c r="C14" s="28">
        <v>40483</v>
      </c>
      <c r="D14" s="41">
        <v>-0.00803439986372112</v>
      </c>
      <c r="E14" s="41">
        <v>11.604356388196656</v>
      </c>
      <c r="F14" s="41">
        <v>2.5166149446972153</v>
      </c>
      <c r="G14" s="41">
        <v>7.200266638389219</v>
      </c>
      <c r="H14" s="41">
        <v>9.026385328202146</v>
      </c>
      <c r="I14" s="41">
        <v>5.746673001355829</v>
      </c>
    </row>
    <row r="15" spans="2:9" ht="11.25">
      <c r="B15" s="30" t="s">
        <v>35</v>
      </c>
      <c r="C15" s="31">
        <v>40513</v>
      </c>
      <c r="D15" s="42">
        <v>2.5408766333535615</v>
      </c>
      <c r="E15" s="42">
        <v>9.811896906904249</v>
      </c>
      <c r="F15" s="42">
        <v>4.38411905878846</v>
      </c>
      <c r="G15" s="42">
        <v>6.8504739801730885</v>
      </c>
      <c r="H15" s="42">
        <v>5.270051633132278</v>
      </c>
      <c r="I15" s="42">
        <v>5.918903366180173</v>
      </c>
    </row>
    <row r="16" spans="2:9" ht="11.25">
      <c r="B16" s="39" t="s">
        <v>67</v>
      </c>
      <c r="C16" s="28">
        <v>40544</v>
      </c>
      <c r="D16" s="41">
        <v>1.9028980316039723</v>
      </c>
      <c r="E16" s="41">
        <v>14.335423839874185</v>
      </c>
      <c r="F16" s="41">
        <v>4.205971995276725</v>
      </c>
      <c r="G16" s="41">
        <v>3.938511503680431</v>
      </c>
      <c r="H16" s="41">
        <v>6.742545318987503</v>
      </c>
      <c r="I16" s="41">
        <v>5.342458054735544</v>
      </c>
    </row>
    <row r="17" spans="2:9" ht="11.25">
      <c r="B17" s="39" t="s">
        <v>35</v>
      </c>
      <c r="C17" s="28">
        <v>40575</v>
      </c>
      <c r="D17" s="41">
        <v>0.5188693818611423</v>
      </c>
      <c r="E17" s="41">
        <v>2.5970431087431134</v>
      </c>
      <c r="F17" s="41">
        <v>1.275904659824012</v>
      </c>
      <c r="G17" s="41">
        <v>3.543146550106302</v>
      </c>
      <c r="H17" s="41">
        <v>7.835880442871779</v>
      </c>
      <c r="I17" s="41">
        <v>3.6582980225791983</v>
      </c>
    </row>
    <row r="18" spans="2:9" ht="11.25">
      <c r="B18" s="39" t="s">
        <v>35</v>
      </c>
      <c r="C18" s="28">
        <v>40603</v>
      </c>
      <c r="D18" s="41">
        <v>1.243698402828386</v>
      </c>
      <c r="E18" s="41">
        <v>6.760637040757178</v>
      </c>
      <c r="F18" s="41">
        <v>2.518946174802439</v>
      </c>
      <c r="G18" s="41">
        <v>7.956541446532928</v>
      </c>
      <c r="H18" s="41">
        <v>6.065112141186391</v>
      </c>
      <c r="I18" s="41">
        <v>3.8285770759584725</v>
      </c>
    </row>
    <row r="19" spans="2:9" ht="11.25">
      <c r="B19" s="39" t="s">
        <v>35</v>
      </c>
      <c r="C19" s="28">
        <v>40634</v>
      </c>
      <c r="D19" s="41">
        <v>0.7507842838484713</v>
      </c>
      <c r="E19" s="41">
        <v>12.67471804302247</v>
      </c>
      <c r="F19" s="41">
        <v>2.9244507020756094</v>
      </c>
      <c r="G19" s="41">
        <v>5.543915699455337</v>
      </c>
      <c r="H19" s="41">
        <v>2.4751105753950675</v>
      </c>
      <c r="I19" s="41">
        <v>1.8920513995142274</v>
      </c>
    </row>
    <row r="20" spans="2:9" ht="11.25">
      <c r="B20" s="39" t="s">
        <v>35</v>
      </c>
      <c r="C20" s="28">
        <v>40664</v>
      </c>
      <c r="D20" s="41">
        <v>2.165347208135082</v>
      </c>
      <c r="E20" s="41">
        <v>8.84484914247341</v>
      </c>
      <c r="F20" s="41">
        <v>3.5997953030202368</v>
      </c>
      <c r="G20" s="41">
        <v>7.804551086402078</v>
      </c>
      <c r="H20" s="41">
        <v>6.6045081802734495</v>
      </c>
      <c r="I20" s="41">
        <v>4.00032665633534</v>
      </c>
    </row>
    <row r="21" spans="2:9" ht="11.25">
      <c r="B21" s="39" t="s">
        <v>35</v>
      </c>
      <c r="C21" s="28">
        <v>40695</v>
      </c>
      <c r="D21" s="41">
        <v>3.734760305731988</v>
      </c>
      <c r="E21" s="41">
        <v>12.296779264831347</v>
      </c>
      <c r="F21" s="41">
        <v>5.545687480838257</v>
      </c>
      <c r="G21" s="41">
        <v>3.6168122378531065</v>
      </c>
      <c r="H21" s="41">
        <v>3.480526192363431</v>
      </c>
      <c r="I21" s="41">
        <v>4.00042508500924</v>
      </c>
    </row>
    <row r="22" spans="2:9" ht="11.25">
      <c r="B22" s="39" t="s">
        <v>35</v>
      </c>
      <c r="C22" s="28">
        <v>40725</v>
      </c>
      <c r="D22" s="41">
        <v>2.5244442868585626</v>
      </c>
      <c r="E22" s="41">
        <v>12.226265024288296</v>
      </c>
      <c r="F22" s="41">
        <v>4.5328897251165845</v>
      </c>
      <c r="G22" s="41">
        <v>1.9353914010810547</v>
      </c>
      <c r="H22" s="41">
        <v>3.298708638825354</v>
      </c>
      <c r="I22" s="41">
        <v>4.040535836029502</v>
      </c>
    </row>
    <row r="23" spans="2:9" ht="11.25">
      <c r="B23" s="39" t="s">
        <v>35</v>
      </c>
      <c r="C23" s="28">
        <v>40756</v>
      </c>
      <c r="D23" s="41">
        <v>-0.35660898146302467</v>
      </c>
      <c r="E23" s="41">
        <v>9.598766175902341</v>
      </c>
      <c r="F23" s="41">
        <v>1.7286625208961626</v>
      </c>
      <c r="G23" s="41">
        <v>1.7835049407281867</v>
      </c>
      <c r="H23" s="41">
        <v>6.109754520564126</v>
      </c>
      <c r="I23" s="41">
        <v>3.1567619810502157</v>
      </c>
    </row>
    <row r="24" spans="2:9" ht="11.25">
      <c r="B24" s="39" t="s">
        <v>35</v>
      </c>
      <c r="C24" s="28">
        <v>40787</v>
      </c>
      <c r="D24" s="41">
        <v>0.10417333879777502</v>
      </c>
      <c r="E24" s="41">
        <v>1.9116328690725437</v>
      </c>
      <c r="F24" s="41">
        <v>1.00662677495158</v>
      </c>
      <c r="G24" s="41">
        <v>-4.114211742249085</v>
      </c>
      <c r="H24" s="41">
        <v>0.25508531006601665</v>
      </c>
      <c r="I24" s="41">
        <v>0.016365095971071497</v>
      </c>
    </row>
    <row r="25" spans="2:9" ht="11.25">
      <c r="B25" s="30" t="s">
        <v>35</v>
      </c>
      <c r="C25" s="31">
        <v>40817</v>
      </c>
      <c r="D25" s="42">
        <v>0.0454815551728327</v>
      </c>
      <c r="E25" s="42">
        <v>-3.0476144704286723</v>
      </c>
      <c r="F25" s="42">
        <v>0.25747533985931437</v>
      </c>
      <c r="G25" s="42">
        <v>-4.630169940238826</v>
      </c>
      <c r="H25" s="42">
        <v>0.2612170415620563</v>
      </c>
      <c r="I25" s="42">
        <v>-0.2586915031279613</v>
      </c>
    </row>
    <row r="26" spans="2:9" ht="11.25">
      <c r="B26" s="45"/>
      <c r="C26" s="83" t="s">
        <v>17</v>
      </c>
      <c r="D26" s="83"/>
      <c r="E26" s="83"/>
      <c r="F26" s="83"/>
      <c r="G26" s="83"/>
      <c r="H26" s="83"/>
      <c r="I26" s="83"/>
    </row>
    <row r="27" spans="2:9" ht="11.25" customHeight="1">
      <c r="B27" s="45"/>
      <c r="C27" s="85" t="s">
        <v>68</v>
      </c>
      <c r="D27" s="85"/>
      <c r="E27" s="85"/>
      <c r="F27" s="85"/>
      <c r="G27" s="85"/>
      <c r="H27" s="85"/>
      <c r="I27" s="85"/>
    </row>
  </sheetData>
  <mergeCells count="3">
    <mergeCell ref="C26:I26"/>
    <mergeCell ref="C27:I27"/>
    <mergeCell ref="D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29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8" t="s">
        <v>0</v>
      </c>
      <c r="O1" s="19" t="s">
        <v>69</v>
      </c>
    </row>
    <row r="2" ht="12.75">
      <c r="B2" s="18"/>
    </row>
    <row r="3" spans="2:15" ht="11.25">
      <c r="B3" s="36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1.25">
      <c r="B4" s="61" t="s"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1.25">
      <c r="B5" s="57" t="s">
        <v>65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5" ht="11.2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s="54" customFormat="1" ht="12" thickBot="1">
      <c r="B7" s="55" t="s">
        <v>3</v>
      </c>
      <c r="C7" s="56" t="s">
        <v>4</v>
      </c>
      <c r="D7" s="56" t="s">
        <v>5</v>
      </c>
      <c r="E7" s="56" t="s">
        <v>6</v>
      </c>
      <c r="F7" s="56" t="s">
        <v>7</v>
      </c>
      <c r="G7" s="56" t="s">
        <v>8</v>
      </c>
      <c r="H7" s="56" t="s">
        <v>9</v>
      </c>
      <c r="I7" s="56" t="s">
        <v>10</v>
      </c>
      <c r="J7" s="56" t="s">
        <v>11</v>
      </c>
      <c r="K7" s="56" t="s">
        <v>12</v>
      </c>
      <c r="L7" s="56" t="s">
        <v>13</v>
      </c>
      <c r="M7" s="56" t="s">
        <v>14</v>
      </c>
      <c r="N7" s="56" t="s">
        <v>15</v>
      </c>
      <c r="O7" s="56" t="s">
        <v>16</v>
      </c>
    </row>
    <row r="8" spans="2:17" s="54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72"/>
      <c r="Q8" s="104"/>
    </row>
    <row r="9" spans="2:17" s="54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72"/>
      <c r="Q9" s="104"/>
    </row>
    <row r="10" spans="2:17" s="54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72"/>
      <c r="Q10" s="104"/>
    </row>
    <row r="11" spans="2:17" s="57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72"/>
      <c r="Q11" s="104"/>
    </row>
    <row r="12" spans="2:17" s="57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72"/>
      <c r="Q12" s="104"/>
    </row>
    <row r="13" spans="2:17" s="57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72"/>
      <c r="Q13" s="104"/>
    </row>
    <row r="14" spans="2:17" s="57" customFormat="1" ht="11.25">
      <c r="B14" s="3">
        <v>2008</v>
      </c>
      <c r="C14" s="71">
        <v>8</v>
      </c>
      <c r="D14" s="71">
        <v>8.7</v>
      </c>
      <c r="E14" s="71">
        <v>8.6</v>
      </c>
      <c r="F14" s="71">
        <v>8.5</v>
      </c>
      <c r="G14" s="71">
        <v>7.9</v>
      </c>
      <c r="H14" s="71">
        <v>7.8</v>
      </c>
      <c r="I14" s="71">
        <v>8.1</v>
      </c>
      <c r="J14" s="71">
        <v>7.6</v>
      </c>
      <c r="K14" s="71">
        <v>7.6</v>
      </c>
      <c r="L14" s="71">
        <v>7.5</v>
      </c>
      <c r="M14" s="71">
        <v>7.6</v>
      </c>
      <c r="N14" s="71">
        <v>6.8</v>
      </c>
      <c r="O14" s="4">
        <v>7.891666666666665</v>
      </c>
      <c r="P14" s="72"/>
      <c r="Q14" s="104"/>
    </row>
    <row r="15" spans="2:17" s="57" customFormat="1" ht="11.25">
      <c r="B15" s="3">
        <v>2009</v>
      </c>
      <c r="C15" s="71">
        <v>8.2</v>
      </c>
      <c r="D15" s="71">
        <v>8.5</v>
      </c>
      <c r="E15" s="71">
        <v>9</v>
      </c>
      <c r="F15" s="71">
        <v>8.9</v>
      </c>
      <c r="G15" s="71">
        <v>8.8</v>
      </c>
      <c r="H15" s="71">
        <v>8.1</v>
      </c>
      <c r="I15" s="71">
        <v>8</v>
      </c>
      <c r="J15" s="71">
        <v>8.1</v>
      </c>
      <c r="K15" s="71">
        <v>7.7</v>
      </c>
      <c r="L15" s="71">
        <v>7.5</v>
      </c>
      <c r="M15" s="71">
        <v>7.4</v>
      </c>
      <c r="N15" s="71">
        <v>6.8</v>
      </c>
      <c r="O15" s="4">
        <v>8.083333333333334</v>
      </c>
      <c r="P15" s="72"/>
      <c r="Q15" s="104"/>
    </row>
    <row r="16" spans="2:17" s="2" customFormat="1" ht="11.25" customHeight="1">
      <c r="B16" s="33">
        <v>2010</v>
      </c>
      <c r="C16" s="71">
        <v>7.2</v>
      </c>
      <c r="D16" s="71">
        <v>7.4</v>
      </c>
      <c r="E16" s="71">
        <v>7.6</v>
      </c>
      <c r="F16" s="71">
        <v>7.3</v>
      </c>
      <c r="G16" s="71">
        <v>7.5</v>
      </c>
      <c r="H16" s="71">
        <v>7</v>
      </c>
      <c r="I16" s="71">
        <v>6.9</v>
      </c>
      <c r="J16" s="71">
        <v>6.7</v>
      </c>
      <c r="K16" s="71">
        <v>6.2</v>
      </c>
      <c r="L16" s="71">
        <v>6.1</v>
      </c>
      <c r="M16" s="71">
        <v>5.7</v>
      </c>
      <c r="N16" s="71">
        <v>5.3</v>
      </c>
      <c r="O16" s="4">
        <v>6.741666666666667</v>
      </c>
      <c r="P16" s="72"/>
      <c r="Q16" s="104"/>
    </row>
    <row r="17" spans="2:17" s="2" customFormat="1" ht="11.25" customHeight="1">
      <c r="B17" s="75">
        <v>2011</v>
      </c>
      <c r="C17" s="74">
        <v>6.1</v>
      </c>
      <c r="D17" s="74">
        <v>6.4</v>
      </c>
      <c r="E17" s="74">
        <v>6.5</v>
      </c>
      <c r="F17" s="74">
        <v>6.4</v>
      </c>
      <c r="G17" s="74">
        <v>6.4</v>
      </c>
      <c r="H17" s="74">
        <v>6.2</v>
      </c>
      <c r="I17" s="74">
        <v>6</v>
      </c>
      <c r="J17" s="74">
        <v>6</v>
      </c>
      <c r="K17" s="74">
        <v>6</v>
      </c>
      <c r="L17" s="74">
        <v>5.8</v>
      </c>
      <c r="M17" s="74"/>
      <c r="N17" s="74"/>
      <c r="O17" s="6">
        <v>6.18</v>
      </c>
      <c r="P17" s="72"/>
      <c r="Q17" s="104"/>
    </row>
    <row r="18" spans="2:15" s="2" customFormat="1" ht="12.75">
      <c r="B18" s="13" t="s">
        <v>17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3:15" s="2" customFormat="1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3:15" ht="12.75"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0"/>
      <c r="O20" s="11"/>
    </row>
    <row r="21" spans="3:15" ht="12.7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3:15" ht="11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19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3.7109375" style="13" customWidth="1"/>
    <col min="2" max="2" width="6.8515625" style="13" customWidth="1"/>
    <col min="3" max="15" width="8.140625" style="13" customWidth="1"/>
    <col min="16" max="16" width="14.8515625" style="13" customWidth="1"/>
    <col min="17" max="17" width="14.8515625" style="77" customWidth="1"/>
    <col min="18" max="18" width="14.8515625" style="78" customWidth="1"/>
    <col min="19" max="16384" width="14.8515625" style="13" customWidth="1"/>
  </cols>
  <sheetData>
    <row r="1" spans="2:15" ht="12.75">
      <c r="B1" s="18" t="s">
        <v>0</v>
      </c>
      <c r="O1" s="19" t="str">
        <f>'Tab 1A'!$O$1</f>
        <v>Carta de Conjuntura | dez 2011</v>
      </c>
    </row>
    <row r="3" spans="2:15" ht="11.25">
      <c r="B3" s="36" t="s">
        <v>18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11.25">
      <c r="B4" s="61" t="s">
        <v>19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2:15" ht="11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2:18" s="54" customFormat="1" ht="12" thickBot="1">
      <c r="B6" s="55" t="s">
        <v>3</v>
      </c>
      <c r="C6" s="56" t="s">
        <v>4</v>
      </c>
      <c r="D6" s="56" t="s">
        <v>5</v>
      </c>
      <c r="E6" s="56" t="s">
        <v>6</v>
      </c>
      <c r="F6" s="56" t="s">
        <v>7</v>
      </c>
      <c r="G6" s="56" t="s">
        <v>8</v>
      </c>
      <c r="H6" s="56" t="s">
        <v>9</v>
      </c>
      <c r="I6" s="56" t="s">
        <v>10</v>
      </c>
      <c r="J6" s="56" t="s">
        <v>11</v>
      </c>
      <c r="K6" s="56" t="s">
        <v>12</v>
      </c>
      <c r="L6" s="56" t="s">
        <v>13</v>
      </c>
      <c r="M6" s="56" t="s">
        <v>14</v>
      </c>
      <c r="N6" s="56" t="s">
        <v>15</v>
      </c>
      <c r="O6" s="56" t="s">
        <v>16</v>
      </c>
      <c r="Q6" s="77"/>
      <c r="R6" s="79"/>
    </row>
    <row r="7" spans="2:18" s="54" customFormat="1" ht="12" thickTop="1">
      <c r="B7" s="3">
        <v>2002</v>
      </c>
      <c r="C7" s="4"/>
      <c r="D7" s="4"/>
      <c r="E7" s="4">
        <v>55</v>
      </c>
      <c r="F7" s="4">
        <v>54.9</v>
      </c>
      <c r="G7" s="4">
        <v>54.7</v>
      </c>
      <c r="H7" s="4">
        <v>54.7</v>
      </c>
      <c r="I7" s="4">
        <v>55.1</v>
      </c>
      <c r="J7" s="4">
        <v>55.8</v>
      </c>
      <c r="K7" s="4">
        <v>55.8</v>
      </c>
      <c r="L7" s="4">
        <v>56</v>
      </c>
      <c r="M7" s="4">
        <v>56.1</v>
      </c>
      <c r="N7" s="4">
        <v>55.3</v>
      </c>
      <c r="O7" s="4">
        <v>55.34</v>
      </c>
      <c r="P7" s="72"/>
      <c r="Q7" s="79"/>
      <c r="R7" s="78"/>
    </row>
    <row r="8" spans="2:18" s="54" customFormat="1" ht="11.25">
      <c r="B8" s="5">
        <v>2003</v>
      </c>
      <c r="C8" s="4">
        <v>56.1</v>
      </c>
      <c r="D8" s="4">
        <v>56.2</v>
      </c>
      <c r="E8" s="4">
        <v>56.6</v>
      </c>
      <c r="F8" s="4">
        <v>56.7</v>
      </c>
      <c r="G8" s="4">
        <v>57.1</v>
      </c>
      <c r="H8" s="4">
        <v>57.3</v>
      </c>
      <c r="I8" s="4">
        <v>57</v>
      </c>
      <c r="J8" s="4">
        <v>57.5</v>
      </c>
      <c r="K8" s="4">
        <v>58.2</v>
      </c>
      <c r="L8" s="4">
        <v>57.7</v>
      </c>
      <c r="M8" s="4">
        <v>57.8</v>
      </c>
      <c r="N8" s="4">
        <v>56.8</v>
      </c>
      <c r="O8" s="4">
        <v>57.083333333333336</v>
      </c>
      <c r="P8" s="72"/>
      <c r="Q8" s="79"/>
      <c r="R8" s="78"/>
    </row>
    <row r="9" spans="2:18" s="54" customFormat="1" ht="11.25">
      <c r="B9" s="3">
        <v>2004</v>
      </c>
      <c r="C9" s="4">
        <v>56.2</v>
      </c>
      <c r="D9" s="4">
        <v>56.4</v>
      </c>
      <c r="E9" s="4">
        <v>57.1</v>
      </c>
      <c r="F9" s="4">
        <v>57.6</v>
      </c>
      <c r="G9" s="4">
        <v>57.3</v>
      </c>
      <c r="H9" s="4">
        <v>57.1</v>
      </c>
      <c r="I9" s="4">
        <v>57.2</v>
      </c>
      <c r="J9" s="4">
        <v>57.6</v>
      </c>
      <c r="K9" s="4">
        <v>57.8</v>
      </c>
      <c r="L9" s="4">
        <v>57.4</v>
      </c>
      <c r="M9" s="4">
        <v>57.5</v>
      </c>
      <c r="N9" s="4">
        <v>56.7</v>
      </c>
      <c r="O9" s="4">
        <v>57.15833333333333</v>
      </c>
      <c r="P9" s="72"/>
      <c r="Q9" s="79"/>
      <c r="R9" s="78"/>
    </row>
    <row r="10" spans="2:18" s="54" customFormat="1" ht="11.25">
      <c r="B10" s="3">
        <v>2005</v>
      </c>
      <c r="C10" s="4">
        <v>56.1</v>
      </c>
      <c r="D10" s="4">
        <v>56.3</v>
      </c>
      <c r="E10" s="4">
        <v>56.8</v>
      </c>
      <c r="F10" s="4">
        <v>56.6</v>
      </c>
      <c r="G10" s="4">
        <v>57</v>
      </c>
      <c r="H10" s="4">
        <v>56.4</v>
      </c>
      <c r="I10" s="4">
        <v>56.4</v>
      </c>
      <c r="J10" s="4">
        <v>56.5</v>
      </c>
      <c r="K10" s="4">
        <v>57</v>
      </c>
      <c r="L10" s="4">
        <v>56.8</v>
      </c>
      <c r="M10" s="4">
        <v>56.8</v>
      </c>
      <c r="N10" s="4">
        <v>56.2</v>
      </c>
      <c r="O10" s="4">
        <v>56.575</v>
      </c>
      <c r="P10" s="72"/>
      <c r="Q10" s="79"/>
      <c r="R10" s="78"/>
    </row>
    <row r="11" spans="2:18" s="54" customFormat="1" ht="11.25">
      <c r="B11" s="3">
        <v>2006</v>
      </c>
      <c r="C11" s="4">
        <v>56</v>
      </c>
      <c r="D11" s="4">
        <v>56.3</v>
      </c>
      <c r="E11" s="4">
        <v>56.5</v>
      </c>
      <c r="F11" s="4">
        <v>56.2</v>
      </c>
      <c r="G11" s="4">
        <v>56.3</v>
      </c>
      <c r="H11" s="4">
        <v>56.8</v>
      </c>
      <c r="I11" s="4">
        <v>57.2</v>
      </c>
      <c r="J11" s="4">
        <v>57.6</v>
      </c>
      <c r="K11" s="4">
        <v>57.8</v>
      </c>
      <c r="L11" s="4">
        <v>57.5</v>
      </c>
      <c r="M11" s="4">
        <v>57.4</v>
      </c>
      <c r="N11" s="4">
        <v>56.6</v>
      </c>
      <c r="O11" s="4">
        <v>56.85</v>
      </c>
      <c r="P11" s="72"/>
      <c r="Q11" s="79"/>
      <c r="R11" s="78"/>
    </row>
    <row r="12" spans="2:18" s="54" customFormat="1" ht="12" customHeight="1">
      <c r="B12" s="3">
        <v>2007</v>
      </c>
      <c r="C12" s="4">
        <v>56.4</v>
      </c>
      <c r="D12" s="4">
        <v>56.4</v>
      </c>
      <c r="E12" s="4">
        <v>56.9</v>
      </c>
      <c r="F12" s="4">
        <v>56.6</v>
      </c>
      <c r="G12" s="4">
        <v>56.5</v>
      </c>
      <c r="H12" s="4">
        <v>56.8</v>
      </c>
      <c r="I12" s="4">
        <v>56.8</v>
      </c>
      <c r="J12" s="4">
        <v>57.4</v>
      </c>
      <c r="K12" s="4">
        <v>57.5</v>
      </c>
      <c r="L12" s="4">
        <v>57.4</v>
      </c>
      <c r="M12" s="4">
        <v>57.3</v>
      </c>
      <c r="N12" s="4">
        <v>56.5</v>
      </c>
      <c r="O12" s="4">
        <v>56.875</v>
      </c>
      <c r="P12" s="72"/>
      <c r="Q12" s="79"/>
      <c r="R12" s="78"/>
    </row>
    <row r="13" spans="2:18" s="54" customFormat="1" ht="11.25">
      <c r="B13" s="3">
        <v>2008</v>
      </c>
      <c r="C13" s="4">
        <v>56.4</v>
      </c>
      <c r="D13" s="4">
        <v>56.5</v>
      </c>
      <c r="E13" s="4">
        <v>56.7</v>
      </c>
      <c r="F13" s="4">
        <v>56.9</v>
      </c>
      <c r="G13" s="4">
        <v>56.6</v>
      </c>
      <c r="H13" s="4">
        <v>57.1</v>
      </c>
      <c r="I13" s="4">
        <v>57</v>
      </c>
      <c r="J13" s="4">
        <v>57</v>
      </c>
      <c r="K13" s="4">
        <v>57.4</v>
      </c>
      <c r="L13" s="4">
        <v>57.8</v>
      </c>
      <c r="M13" s="4">
        <v>57.6</v>
      </c>
      <c r="N13" s="4">
        <v>57.1</v>
      </c>
      <c r="O13" s="4">
        <v>57.00833333333333</v>
      </c>
      <c r="P13" s="72"/>
      <c r="Q13" s="79"/>
      <c r="R13" s="78"/>
    </row>
    <row r="14" spans="2:18" s="54" customFormat="1" ht="11.25">
      <c r="B14" s="3">
        <v>2009</v>
      </c>
      <c r="C14" s="4">
        <v>56.7</v>
      </c>
      <c r="D14" s="4">
        <v>56.3</v>
      </c>
      <c r="E14" s="4">
        <v>56.7</v>
      </c>
      <c r="F14" s="4">
        <v>56.5</v>
      </c>
      <c r="G14" s="4">
        <v>56.6</v>
      </c>
      <c r="H14" s="4">
        <v>56.4</v>
      </c>
      <c r="I14" s="4">
        <v>56.7</v>
      </c>
      <c r="J14" s="4">
        <v>56.8</v>
      </c>
      <c r="K14" s="4">
        <v>56.8</v>
      </c>
      <c r="L14" s="4">
        <v>56.7</v>
      </c>
      <c r="M14" s="4">
        <v>56.8</v>
      </c>
      <c r="N14" s="4">
        <v>56.9</v>
      </c>
      <c r="O14" s="4">
        <v>56.65833333333333</v>
      </c>
      <c r="P14" s="72"/>
      <c r="Q14" s="79"/>
      <c r="R14" s="78"/>
    </row>
    <row r="15" spans="2:17" ht="11.25">
      <c r="B15" s="33">
        <v>2010</v>
      </c>
      <c r="C15" s="4">
        <v>56.5</v>
      </c>
      <c r="D15" s="4">
        <v>56.8</v>
      </c>
      <c r="E15" s="4">
        <v>57</v>
      </c>
      <c r="F15" s="4">
        <v>57</v>
      </c>
      <c r="G15" s="4">
        <v>57.3</v>
      </c>
      <c r="H15" s="4">
        <v>56.9</v>
      </c>
      <c r="I15" s="4">
        <v>57.1</v>
      </c>
      <c r="J15" s="4">
        <v>57.3</v>
      </c>
      <c r="K15" s="4">
        <v>57.3</v>
      </c>
      <c r="L15" s="4">
        <v>57.4</v>
      </c>
      <c r="M15" s="4">
        <v>57.2</v>
      </c>
      <c r="N15" s="4">
        <v>57</v>
      </c>
      <c r="O15" s="4">
        <v>57.06666666666667</v>
      </c>
      <c r="P15" s="72"/>
      <c r="Q15" s="79"/>
    </row>
    <row r="16" spans="2:17" ht="11.25">
      <c r="B16" s="75">
        <v>2011</v>
      </c>
      <c r="C16" s="6">
        <v>56.4</v>
      </c>
      <c r="D16" s="6">
        <v>56.8</v>
      </c>
      <c r="E16" s="6">
        <v>57</v>
      </c>
      <c r="F16" s="6">
        <v>57.1</v>
      </c>
      <c r="G16" s="6">
        <v>57.2</v>
      </c>
      <c r="H16" s="6">
        <v>57</v>
      </c>
      <c r="I16" s="6">
        <v>57.1</v>
      </c>
      <c r="J16" s="6">
        <v>57.3</v>
      </c>
      <c r="K16" s="6">
        <v>57.4</v>
      </c>
      <c r="L16" s="6">
        <v>57.3</v>
      </c>
      <c r="M16" s="6"/>
      <c r="N16" s="6"/>
      <c r="O16" s="6">
        <v>57.06</v>
      </c>
      <c r="P16" s="72"/>
      <c r="Q16" s="79"/>
    </row>
    <row r="17" spans="2:18" s="54" customFormat="1" ht="12" customHeight="1">
      <c r="B17" s="3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72"/>
      <c r="Q17" s="79"/>
      <c r="R17" s="78"/>
    </row>
    <row r="18" spans="3:17" ht="12.75">
      <c r="C18" s="73"/>
      <c r="D18" s="73"/>
      <c r="E18" s="73"/>
      <c r="F18" s="73"/>
      <c r="G18" s="73"/>
      <c r="H18" s="73"/>
      <c r="I18" s="73"/>
      <c r="J18" s="73"/>
      <c r="Q18" s="80"/>
    </row>
    <row r="19" ht="11.25">
      <c r="Q19" s="80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140625" style="20" customWidth="1"/>
    <col min="2" max="2" width="5.8515625" style="21" customWidth="1"/>
    <col min="3" max="3" width="9.421875" style="20" customWidth="1"/>
    <col min="4" max="4" width="10.28125" style="20" customWidth="1"/>
    <col min="5" max="7" width="12.7109375" style="20" customWidth="1"/>
    <col min="8" max="8" width="13.140625" style="20" bestFit="1" customWidth="1"/>
    <col min="9" max="9" width="12.00390625" style="20" customWidth="1"/>
    <col min="10" max="10" width="10.7109375" style="34" customWidth="1"/>
    <col min="11" max="16384" width="9.140625" style="20" customWidth="1"/>
  </cols>
  <sheetData>
    <row r="1" spans="2:10" s="51" customFormat="1" ht="12.75">
      <c r="B1" s="52" t="s">
        <v>0</v>
      </c>
      <c r="J1" s="19" t="str">
        <f>'Tab 1A'!O1</f>
        <v>Carta de Conjuntura | dez 2011</v>
      </c>
    </row>
    <row r="3" spans="3:10" ht="11.25">
      <c r="C3" s="22" t="s">
        <v>28</v>
      </c>
      <c r="D3" s="22"/>
      <c r="E3" s="22"/>
      <c r="F3" s="22"/>
      <c r="G3" s="22"/>
      <c r="H3" s="22"/>
      <c r="I3" s="22"/>
      <c r="J3" s="22"/>
    </row>
    <row r="4" spans="3:10" ht="11.25">
      <c r="C4" s="87" t="s">
        <v>29</v>
      </c>
      <c r="D4" s="87"/>
      <c r="E4" s="88"/>
      <c r="F4" s="88"/>
      <c r="G4" s="88"/>
      <c r="H4" s="88"/>
      <c r="I4" s="88"/>
      <c r="J4" s="88"/>
    </row>
    <row r="5" spans="3:10" ht="11.25">
      <c r="C5" s="23"/>
      <c r="D5" s="23"/>
      <c r="E5" s="24"/>
      <c r="F5" s="24"/>
      <c r="G5" s="24"/>
      <c r="H5" s="24"/>
      <c r="I5" s="24"/>
      <c r="J5" s="24"/>
    </row>
    <row r="6" spans="2:10" ht="11.25">
      <c r="B6" s="25"/>
      <c r="C6" s="94" t="s">
        <v>30</v>
      </c>
      <c r="D6" s="81" t="s">
        <v>56</v>
      </c>
      <c r="E6" s="89" t="s">
        <v>31</v>
      </c>
      <c r="F6" s="90"/>
      <c r="G6" s="90"/>
      <c r="H6" s="50"/>
      <c r="I6" s="91" t="s">
        <v>36</v>
      </c>
      <c r="J6" s="91" t="s">
        <v>37</v>
      </c>
    </row>
    <row r="7" spans="2:10" s="26" customFormat="1" ht="11.25">
      <c r="B7" s="49"/>
      <c r="C7" s="95"/>
      <c r="D7" s="97"/>
      <c r="E7" s="81" t="s">
        <v>32</v>
      </c>
      <c r="F7" s="81" t="s">
        <v>33</v>
      </c>
      <c r="G7" s="90" t="s">
        <v>34</v>
      </c>
      <c r="H7" s="90"/>
      <c r="I7" s="92"/>
      <c r="J7" s="92"/>
    </row>
    <row r="8" spans="2:10" s="26" customFormat="1" ht="23.25" thickBot="1">
      <c r="B8" s="66"/>
      <c r="C8" s="96"/>
      <c r="D8" s="82"/>
      <c r="E8" s="82"/>
      <c r="F8" s="82"/>
      <c r="G8" s="65" t="s">
        <v>32</v>
      </c>
      <c r="H8" s="65" t="s">
        <v>57</v>
      </c>
      <c r="I8" s="93"/>
      <c r="J8" s="93"/>
    </row>
    <row r="9" spans="2:10" ht="12" thickTop="1">
      <c r="B9" s="27" t="s">
        <v>66</v>
      </c>
      <c r="C9" s="28">
        <v>40330</v>
      </c>
      <c r="D9" s="29">
        <v>41324.978</v>
      </c>
      <c r="E9" s="29">
        <v>23525.799</v>
      </c>
      <c r="F9" s="29">
        <v>1647.472</v>
      </c>
      <c r="G9" s="29">
        <v>21878.327</v>
      </c>
      <c r="H9" s="29">
        <v>11150.457</v>
      </c>
      <c r="I9" s="29">
        <v>1555.49266271381</v>
      </c>
      <c r="J9" s="29">
        <v>1537.12920766788</v>
      </c>
    </row>
    <row r="10" spans="2:10" ht="11.25">
      <c r="B10" s="27" t="s">
        <v>35</v>
      </c>
      <c r="C10" s="28">
        <v>40360</v>
      </c>
      <c r="D10" s="29">
        <v>41408.272</v>
      </c>
      <c r="E10" s="29">
        <v>23663.451</v>
      </c>
      <c r="F10" s="29">
        <v>1643.676</v>
      </c>
      <c r="G10" s="29">
        <v>22019.774</v>
      </c>
      <c r="H10" s="29">
        <v>11182.188</v>
      </c>
      <c r="I10" s="29">
        <v>1575.16852989126</v>
      </c>
      <c r="J10" s="29">
        <v>1570.62695796461</v>
      </c>
    </row>
    <row r="11" spans="2:10" ht="11.25">
      <c r="B11" s="39" t="s">
        <v>35</v>
      </c>
      <c r="C11" s="28">
        <v>40391</v>
      </c>
      <c r="D11" s="29">
        <v>41419.568</v>
      </c>
      <c r="E11" s="29">
        <v>23735.536</v>
      </c>
      <c r="F11" s="29">
        <v>1600.35</v>
      </c>
      <c r="G11" s="29">
        <v>22135.186</v>
      </c>
      <c r="H11" s="29">
        <v>11245.967</v>
      </c>
      <c r="I11" s="29">
        <v>1602.31122702232</v>
      </c>
      <c r="J11" s="29">
        <v>1592.46715993759</v>
      </c>
    </row>
    <row r="12" spans="2:10" ht="11.25">
      <c r="B12" s="39" t="s">
        <v>35</v>
      </c>
      <c r="C12" s="28">
        <v>40422</v>
      </c>
      <c r="D12" s="29">
        <v>41465.3</v>
      </c>
      <c r="E12" s="29">
        <v>23762.1</v>
      </c>
      <c r="F12" s="29">
        <v>1479.932</v>
      </c>
      <c r="G12" s="29">
        <v>22282.168</v>
      </c>
      <c r="H12" s="29">
        <v>11379.66</v>
      </c>
      <c r="I12" s="29">
        <v>1609.70067775966</v>
      </c>
      <c r="J12" s="29">
        <v>1612.71308378675</v>
      </c>
    </row>
    <row r="13" spans="2:10" ht="11.25">
      <c r="B13" s="39" t="s">
        <v>35</v>
      </c>
      <c r="C13" s="28">
        <v>40452</v>
      </c>
      <c r="D13" s="29">
        <v>41449.026</v>
      </c>
      <c r="E13" s="29">
        <v>23789.536</v>
      </c>
      <c r="F13" s="29">
        <v>1444.205</v>
      </c>
      <c r="G13" s="29">
        <v>22345.331</v>
      </c>
      <c r="H13" s="29">
        <v>11369.015</v>
      </c>
      <c r="I13" s="29">
        <v>1605.35948791416</v>
      </c>
      <c r="J13" s="29">
        <v>1616.88273825942</v>
      </c>
    </row>
    <row r="14" spans="2:10" ht="11.25">
      <c r="B14" s="39" t="s">
        <v>35</v>
      </c>
      <c r="C14" s="28">
        <v>40483</v>
      </c>
      <c r="D14" s="29">
        <v>41501.823</v>
      </c>
      <c r="E14" s="29">
        <v>23757.539</v>
      </c>
      <c r="F14" s="29">
        <v>1359.379</v>
      </c>
      <c r="G14" s="29">
        <v>22398.16</v>
      </c>
      <c r="H14" s="29">
        <v>11493.863</v>
      </c>
      <c r="I14" s="29">
        <v>1659.96981701756</v>
      </c>
      <c r="J14" s="29">
        <v>1603.7175753045</v>
      </c>
    </row>
    <row r="15" spans="2:10" ht="11.25">
      <c r="B15" s="30" t="s">
        <v>35</v>
      </c>
      <c r="C15" s="31">
        <v>40513</v>
      </c>
      <c r="D15" s="32">
        <v>41589.84</v>
      </c>
      <c r="E15" s="32">
        <v>23701.617</v>
      </c>
      <c r="F15" s="32">
        <v>1251.271</v>
      </c>
      <c r="G15" s="32">
        <v>22450.346</v>
      </c>
      <c r="H15" s="32">
        <v>11594.069</v>
      </c>
      <c r="I15" s="32">
        <v>1995.02958073812</v>
      </c>
      <c r="J15" s="32">
        <v>1591.88398871725</v>
      </c>
    </row>
    <row r="16" spans="2:10" ht="11.25">
      <c r="B16" s="39" t="s">
        <v>67</v>
      </c>
      <c r="C16" s="28">
        <v>40544</v>
      </c>
      <c r="D16" s="29">
        <v>41652.966</v>
      </c>
      <c r="E16" s="29">
        <v>23502.951</v>
      </c>
      <c r="F16" s="29">
        <v>1422.907</v>
      </c>
      <c r="G16" s="29">
        <v>22080.045</v>
      </c>
      <c r="H16" s="29">
        <v>11492.726</v>
      </c>
      <c r="I16" s="29">
        <v>1589.19491543047</v>
      </c>
      <c r="J16" s="29">
        <v>1599.90742042322</v>
      </c>
    </row>
    <row r="17" spans="2:10" ht="11.25">
      <c r="B17" s="39" t="s">
        <v>35</v>
      </c>
      <c r="C17" s="28">
        <v>40575</v>
      </c>
      <c r="D17" s="29">
        <v>41714.219</v>
      </c>
      <c r="E17" s="29">
        <v>23691.788</v>
      </c>
      <c r="F17" s="29">
        <v>1508.162</v>
      </c>
      <c r="G17" s="29">
        <v>22183.626</v>
      </c>
      <c r="H17" s="29">
        <v>11685.29</v>
      </c>
      <c r="I17" s="29">
        <v>1592.093447973</v>
      </c>
      <c r="J17" s="29">
        <v>1592.5070055931</v>
      </c>
    </row>
    <row r="18" spans="2:10" ht="11.25">
      <c r="B18" s="39" t="s">
        <v>35</v>
      </c>
      <c r="C18" s="28">
        <v>40603</v>
      </c>
      <c r="D18" s="29">
        <v>41769.947</v>
      </c>
      <c r="E18" s="29">
        <v>23817.308</v>
      </c>
      <c r="F18" s="29">
        <v>1538.084</v>
      </c>
      <c r="G18" s="29">
        <v>22279.225</v>
      </c>
      <c r="H18" s="29">
        <v>11813.985</v>
      </c>
      <c r="I18" s="29">
        <v>1565.23739367363</v>
      </c>
      <c r="J18" s="29">
        <v>1600.81097080257</v>
      </c>
    </row>
    <row r="19" spans="2:10" ht="11.25">
      <c r="B19" s="39" t="s">
        <v>35</v>
      </c>
      <c r="C19" s="28">
        <v>40634</v>
      </c>
      <c r="D19" s="29">
        <v>41791.934</v>
      </c>
      <c r="E19" s="29">
        <v>23849.401</v>
      </c>
      <c r="F19" s="29">
        <v>1536.653</v>
      </c>
      <c r="G19" s="29">
        <v>22312.748</v>
      </c>
      <c r="H19" s="29">
        <v>11853.125</v>
      </c>
      <c r="I19" s="29">
        <v>1593.6140043314</v>
      </c>
      <c r="J19" s="29">
        <v>1571.81219385926</v>
      </c>
    </row>
    <row r="20" spans="2:10" ht="11.25">
      <c r="B20" s="39" t="s">
        <v>35</v>
      </c>
      <c r="C20" s="28">
        <v>40664</v>
      </c>
      <c r="D20" s="29">
        <v>41865.713</v>
      </c>
      <c r="E20" s="29">
        <v>23951.517</v>
      </c>
      <c r="F20" s="29">
        <v>1521.671</v>
      </c>
      <c r="G20" s="29">
        <v>22429.846</v>
      </c>
      <c r="H20" s="29">
        <v>11808.819</v>
      </c>
      <c r="I20" s="29">
        <v>1585.99567107369</v>
      </c>
      <c r="J20" s="29">
        <v>1590.05530035909</v>
      </c>
    </row>
    <row r="21" spans="2:10" ht="11.25">
      <c r="B21" s="39" t="s">
        <v>35</v>
      </c>
      <c r="C21" s="28">
        <v>40695</v>
      </c>
      <c r="D21" s="29">
        <v>41865.256</v>
      </c>
      <c r="E21" s="29">
        <v>23865.794</v>
      </c>
      <c r="F21" s="29">
        <v>1475.756</v>
      </c>
      <c r="G21" s="29">
        <v>22390.038</v>
      </c>
      <c r="H21" s="29">
        <v>11825.833</v>
      </c>
      <c r="I21" s="29">
        <v>1617.96437500443</v>
      </c>
      <c r="J21" s="29">
        <v>1598.62091008043</v>
      </c>
    </row>
    <row r="22" spans="2:10" ht="11.25">
      <c r="B22" s="39" t="s">
        <v>35</v>
      </c>
      <c r="C22" s="28">
        <v>40725</v>
      </c>
      <c r="D22" s="29">
        <v>41903.258</v>
      </c>
      <c r="E22" s="29">
        <v>23919.673</v>
      </c>
      <c r="F22" s="29">
        <v>1444.101</v>
      </c>
      <c r="G22" s="29">
        <v>22475.573</v>
      </c>
      <c r="H22" s="29">
        <v>11907.651</v>
      </c>
      <c r="I22" s="29">
        <v>1626.59148908748</v>
      </c>
      <c r="J22" s="29">
        <v>1634.08870305151</v>
      </c>
    </row>
    <row r="23" spans="2:10" ht="11.25">
      <c r="B23" s="39" t="s">
        <v>35</v>
      </c>
      <c r="C23" s="28">
        <v>40756</v>
      </c>
      <c r="D23" s="29">
        <v>41964.208</v>
      </c>
      <c r="E23" s="29">
        <v>24063.616</v>
      </c>
      <c r="F23" s="29">
        <v>1440.29</v>
      </c>
      <c r="G23" s="29">
        <v>22623.325</v>
      </c>
      <c r="H23" s="29">
        <v>12036.124</v>
      </c>
      <c r="I23" s="29">
        <v>1604.32568781898</v>
      </c>
      <c r="J23" s="29">
        <v>1642.73755780321</v>
      </c>
    </row>
    <row r="24" spans="2:10" ht="11.25">
      <c r="B24" s="27" t="s">
        <v>35</v>
      </c>
      <c r="C24" s="28">
        <v>40787</v>
      </c>
      <c r="D24" s="29">
        <v>41956.551</v>
      </c>
      <c r="E24" s="29">
        <v>24102.137</v>
      </c>
      <c r="F24" s="29">
        <v>1450.655</v>
      </c>
      <c r="G24" s="29">
        <v>22651.483</v>
      </c>
      <c r="H24" s="29">
        <v>12058.927</v>
      </c>
      <c r="I24" s="29">
        <v>1603.44523078998</v>
      </c>
      <c r="J24" s="29">
        <v>1612.97700583065</v>
      </c>
    </row>
    <row r="25" spans="2:10" ht="11.25">
      <c r="B25" s="30" t="s">
        <v>35</v>
      </c>
      <c r="C25" s="31">
        <v>40817</v>
      </c>
      <c r="D25" s="32">
        <v>42017.249</v>
      </c>
      <c r="E25" s="32">
        <v>24066.436</v>
      </c>
      <c r="F25" s="32">
        <v>1384.749</v>
      </c>
      <c r="G25" s="32">
        <v>22681.687</v>
      </c>
      <c r="H25" s="32">
        <v>12133.307</v>
      </c>
      <c r="I25" s="32"/>
      <c r="J25" s="32">
        <v>1612.7</v>
      </c>
    </row>
    <row r="26" spans="3:10" ht="12.75" customHeight="1">
      <c r="C26" s="83" t="s">
        <v>17</v>
      </c>
      <c r="D26" s="83"/>
      <c r="E26" s="83"/>
      <c r="F26" s="83"/>
      <c r="G26" s="83"/>
      <c r="H26" s="83"/>
      <c r="I26" s="83"/>
      <c r="J26" s="83"/>
    </row>
    <row r="27" spans="3:10" ht="11.25" customHeight="1">
      <c r="C27" s="84" t="s">
        <v>68</v>
      </c>
      <c r="D27" s="84"/>
      <c r="E27" s="85"/>
      <c r="F27" s="85"/>
      <c r="G27" s="85"/>
      <c r="H27" s="85"/>
      <c r="I27" s="85"/>
      <c r="J27" s="85"/>
    </row>
    <row r="29" spans="3:10" ht="11.25">
      <c r="C29" s="86"/>
      <c r="D29" s="86"/>
      <c r="E29" s="86"/>
      <c r="F29" s="86"/>
      <c r="G29" s="86"/>
      <c r="H29" s="86"/>
      <c r="I29" s="86"/>
      <c r="J29" s="86"/>
    </row>
    <row r="30" ht="11.25">
      <c r="G30" s="29"/>
    </row>
    <row r="31" ht="11.25">
      <c r="G31" s="29"/>
    </row>
    <row r="47" spans="5:10" ht="11.25">
      <c r="E47" s="29"/>
      <c r="H47" s="29"/>
      <c r="I47" s="29"/>
      <c r="J47" s="29"/>
    </row>
    <row r="48" spans="5:10" ht="11.25">
      <c r="E48" s="29"/>
      <c r="H48" s="29"/>
      <c r="I48" s="29"/>
      <c r="J48" s="29"/>
    </row>
    <row r="49" spans="5:10" ht="11.25">
      <c r="E49" s="29"/>
      <c r="F49" s="29"/>
      <c r="G49" s="29"/>
      <c r="H49" s="29"/>
      <c r="I49" s="29"/>
      <c r="J49" s="29"/>
    </row>
    <row r="50" spans="5:10" ht="11.25">
      <c r="E50" s="29"/>
      <c r="F50" s="29"/>
      <c r="G50" s="29"/>
      <c r="H50" s="29"/>
      <c r="I50" s="29"/>
      <c r="J50" s="29"/>
    </row>
    <row r="51" spans="5:10" ht="11.25">
      <c r="E51" s="29"/>
      <c r="F51" s="29"/>
      <c r="G51" s="29"/>
      <c r="H51" s="29"/>
      <c r="I51" s="29"/>
      <c r="J51" s="29"/>
    </row>
    <row r="52" spans="5:10" ht="11.25">
      <c r="E52" s="29"/>
      <c r="F52" s="29"/>
      <c r="G52" s="29"/>
      <c r="H52" s="29"/>
      <c r="I52" s="29"/>
      <c r="J52" s="29"/>
    </row>
    <row r="53" spans="5:10" ht="11.25">
      <c r="E53" s="29"/>
      <c r="F53" s="29"/>
      <c r="G53" s="29"/>
      <c r="H53" s="29"/>
      <c r="I53" s="29"/>
      <c r="J53" s="29"/>
    </row>
    <row r="54" spans="5:10" ht="11.25">
      <c r="E54" s="29"/>
      <c r="F54" s="29"/>
      <c r="G54" s="29"/>
      <c r="H54" s="29"/>
      <c r="I54" s="29"/>
      <c r="J54" s="29"/>
    </row>
    <row r="55" spans="5:10" ht="11.25">
      <c r="E55" s="29"/>
      <c r="F55" s="29"/>
      <c r="G55" s="29"/>
      <c r="H55" s="29"/>
      <c r="I55" s="29"/>
      <c r="J55" s="29"/>
    </row>
    <row r="56" spans="5:10" ht="11.25">
      <c r="E56" s="29"/>
      <c r="F56" s="29"/>
      <c r="G56" s="29"/>
      <c r="H56" s="29"/>
      <c r="I56" s="29"/>
      <c r="J56" s="29"/>
    </row>
    <row r="57" spans="5:10" ht="11.25">
      <c r="E57" s="29"/>
      <c r="F57" s="29"/>
      <c r="G57" s="29"/>
      <c r="H57" s="29"/>
      <c r="I57" s="29"/>
      <c r="J57" s="29"/>
    </row>
    <row r="58" spans="5:10" ht="11.25">
      <c r="E58" s="29"/>
      <c r="F58" s="29"/>
      <c r="G58" s="29"/>
      <c r="H58" s="29"/>
      <c r="I58" s="29"/>
      <c r="J58" s="29"/>
    </row>
    <row r="59" spans="5:10" ht="11.25">
      <c r="E59" s="29"/>
      <c r="F59" s="29"/>
      <c r="G59" s="29"/>
      <c r="H59" s="29"/>
      <c r="I59" s="29"/>
      <c r="J59" s="29"/>
    </row>
    <row r="60" spans="5:10" ht="11.25">
      <c r="E60" s="29"/>
      <c r="F60" s="29"/>
      <c r="G60" s="29"/>
      <c r="H60" s="29"/>
      <c r="I60" s="29"/>
      <c r="J60" s="29"/>
    </row>
    <row r="61" spans="5:10" ht="11.25">
      <c r="E61" s="29"/>
      <c r="F61" s="29"/>
      <c r="G61" s="29"/>
      <c r="H61" s="29"/>
      <c r="I61" s="29"/>
      <c r="J61" s="29"/>
    </row>
    <row r="62" spans="5:10" ht="11.25">
      <c r="E62" s="29"/>
      <c r="F62" s="29"/>
      <c r="G62" s="29"/>
      <c r="H62" s="29"/>
      <c r="I62" s="29"/>
      <c r="J62" s="29"/>
    </row>
    <row r="63" spans="5:10" ht="11.25">
      <c r="E63" s="29"/>
      <c r="F63" s="29"/>
      <c r="G63" s="29"/>
      <c r="H63" s="29"/>
      <c r="I63" s="29"/>
      <c r="J63" s="29"/>
    </row>
    <row r="64" spans="5:10" ht="11.25">
      <c r="E64" s="29"/>
      <c r="F64" s="29"/>
      <c r="G64" s="29"/>
      <c r="H64" s="29"/>
      <c r="I64" s="29"/>
      <c r="J64" s="29"/>
    </row>
    <row r="65" spans="5:10" ht="11.25">
      <c r="E65" s="29"/>
      <c r="F65" s="29"/>
      <c r="G65" s="29"/>
      <c r="H65" s="29"/>
      <c r="I65" s="29"/>
      <c r="J65" s="29"/>
    </row>
    <row r="66" spans="5:10" ht="11.25">
      <c r="E66" s="29"/>
      <c r="F66" s="29"/>
      <c r="G66" s="29"/>
      <c r="H66" s="29"/>
      <c r="I66" s="29"/>
      <c r="J66" s="29"/>
    </row>
    <row r="67" spans="5:10" ht="11.25">
      <c r="E67" s="29"/>
      <c r="F67" s="29"/>
      <c r="G67" s="29"/>
      <c r="H67" s="29"/>
      <c r="I67" s="29"/>
      <c r="J67" s="29"/>
    </row>
    <row r="68" spans="5:10" ht="11.25">
      <c r="E68" s="29"/>
      <c r="F68" s="29"/>
      <c r="G68" s="29"/>
      <c r="H68" s="29"/>
      <c r="I68" s="29"/>
      <c r="J68" s="29"/>
    </row>
    <row r="69" spans="5:10" ht="11.25">
      <c r="E69" s="29"/>
      <c r="F69" s="29"/>
      <c r="G69" s="29"/>
      <c r="H69" s="29"/>
      <c r="I69" s="29"/>
      <c r="J69" s="29"/>
    </row>
    <row r="70" spans="5:10" ht="11.25">
      <c r="E70" s="29"/>
      <c r="F70" s="29"/>
      <c r="G70" s="29"/>
      <c r="H70" s="29"/>
      <c r="I70" s="29"/>
      <c r="J70" s="29"/>
    </row>
    <row r="71" spans="5:10" ht="11.25">
      <c r="E71" s="29"/>
      <c r="F71" s="29"/>
      <c r="G71" s="29"/>
      <c r="H71" s="29"/>
      <c r="I71" s="29"/>
      <c r="J71" s="29"/>
    </row>
    <row r="72" spans="5:10" ht="11.25">
      <c r="E72" s="29"/>
      <c r="F72" s="29"/>
      <c r="G72" s="29"/>
      <c r="H72" s="29"/>
      <c r="I72" s="29"/>
      <c r="J72" s="29"/>
    </row>
    <row r="73" spans="5:10" ht="11.25">
      <c r="E73" s="29"/>
      <c r="F73" s="29"/>
      <c r="G73" s="29"/>
      <c r="H73" s="29"/>
      <c r="I73" s="29"/>
      <c r="J73" s="29"/>
    </row>
    <row r="74" spans="5:10" ht="11.25">
      <c r="E74" s="29"/>
      <c r="F74" s="29"/>
      <c r="G74" s="29"/>
      <c r="H74" s="29"/>
      <c r="I74" s="29"/>
      <c r="J74" s="29"/>
    </row>
    <row r="75" spans="5:10" ht="11.25">
      <c r="E75" s="29"/>
      <c r="F75" s="29"/>
      <c r="G75" s="29"/>
      <c r="H75" s="29"/>
      <c r="I75" s="29"/>
      <c r="J75" s="29"/>
    </row>
    <row r="76" spans="5:10" ht="11.25">
      <c r="E76" s="29"/>
      <c r="F76" s="29"/>
      <c r="G76" s="29"/>
      <c r="H76" s="29"/>
      <c r="I76" s="29"/>
      <c r="J76" s="29"/>
    </row>
    <row r="77" spans="5:10" ht="11.25">
      <c r="E77" s="29"/>
      <c r="F77" s="29"/>
      <c r="G77" s="29"/>
      <c r="H77" s="29"/>
      <c r="I77" s="29"/>
      <c r="J77" s="29"/>
    </row>
    <row r="78" spans="5:10" ht="11.25">
      <c r="E78" s="29"/>
      <c r="F78" s="29"/>
      <c r="G78" s="29"/>
      <c r="H78" s="29"/>
      <c r="I78" s="29"/>
      <c r="J78" s="29"/>
    </row>
    <row r="79" spans="5:10" ht="11.25">
      <c r="E79" s="29"/>
      <c r="F79" s="29"/>
      <c r="G79" s="29"/>
      <c r="H79" s="29"/>
      <c r="I79" s="29"/>
      <c r="J79" s="29"/>
    </row>
    <row r="80" spans="5:10" ht="11.25">
      <c r="E80" s="29"/>
      <c r="F80" s="29"/>
      <c r="G80" s="29"/>
      <c r="H80" s="29"/>
      <c r="I80" s="29"/>
      <c r="J80" s="29"/>
    </row>
    <row r="81" spans="5:10" ht="11.25">
      <c r="E81" s="29"/>
      <c r="F81" s="29"/>
      <c r="G81" s="29"/>
      <c r="H81" s="29"/>
      <c r="I81" s="29"/>
      <c r="J81" s="29"/>
    </row>
    <row r="82" spans="5:10" ht="11.25">
      <c r="E82" s="29"/>
      <c r="F82" s="29"/>
      <c r="G82" s="29"/>
      <c r="H82" s="29"/>
      <c r="I82" s="29"/>
      <c r="J82" s="29"/>
    </row>
    <row r="83" spans="5:10" ht="11.25">
      <c r="E83" s="29"/>
      <c r="F83" s="29"/>
      <c r="G83" s="29"/>
      <c r="H83" s="29"/>
      <c r="I83" s="29"/>
      <c r="J83" s="29"/>
    </row>
    <row r="84" spans="5:10" ht="11.25">
      <c r="E84" s="29"/>
      <c r="F84" s="29"/>
      <c r="G84" s="29"/>
      <c r="H84" s="29"/>
      <c r="I84" s="29"/>
      <c r="J84" s="29"/>
    </row>
    <row r="85" spans="5:10" ht="11.25">
      <c r="E85" s="29"/>
      <c r="F85" s="29"/>
      <c r="G85" s="29"/>
      <c r="H85" s="29"/>
      <c r="I85" s="29"/>
      <c r="J85" s="29"/>
    </row>
    <row r="86" spans="5:10" ht="11.25">
      <c r="E86" s="29"/>
      <c r="F86" s="29"/>
      <c r="G86" s="29"/>
      <c r="H86" s="29"/>
      <c r="I86" s="29"/>
      <c r="J86" s="29"/>
    </row>
    <row r="87" spans="5:10" ht="11.25">
      <c r="E87" s="29"/>
      <c r="F87" s="29"/>
      <c r="G87" s="29"/>
      <c r="H87" s="29"/>
      <c r="I87" s="29"/>
      <c r="J87" s="29"/>
    </row>
    <row r="88" spans="5:10" ht="11.25">
      <c r="E88" s="29"/>
      <c r="F88" s="29"/>
      <c r="G88" s="29"/>
      <c r="H88" s="29"/>
      <c r="I88" s="29"/>
      <c r="J88" s="29"/>
    </row>
    <row r="89" spans="6:7" ht="11.25">
      <c r="F89" s="29"/>
      <c r="G89" s="29"/>
    </row>
    <row r="90" spans="6:7" ht="11.25">
      <c r="F90" s="29"/>
      <c r="G90" s="29"/>
    </row>
    <row r="91" spans="6:7" ht="11.25">
      <c r="F91" s="29"/>
      <c r="G91" s="29"/>
    </row>
    <row r="92" spans="6:7" ht="11.25">
      <c r="F92" s="29"/>
      <c r="G92" s="29"/>
    </row>
    <row r="93" spans="6:7" ht="11.25">
      <c r="F93" s="29"/>
      <c r="G93" s="29"/>
    </row>
    <row r="94" spans="6:7" ht="11.25">
      <c r="F94" s="29"/>
      <c r="G94" s="29"/>
    </row>
    <row r="95" spans="6:7" ht="11.25">
      <c r="F95" s="29"/>
      <c r="G95" s="29"/>
    </row>
    <row r="96" spans="6:7" ht="11.25">
      <c r="F96" s="29"/>
      <c r="G96" s="29"/>
    </row>
    <row r="97" spans="6:7" ht="11.25">
      <c r="F97" s="29"/>
      <c r="G97" s="29"/>
    </row>
    <row r="98" spans="6:7" ht="11.25">
      <c r="F98" s="29"/>
      <c r="G98" s="29"/>
    </row>
    <row r="99" spans="6:7" ht="11.25">
      <c r="F99" s="29"/>
      <c r="G99" s="29"/>
    </row>
    <row r="100" spans="6:7" ht="11.25">
      <c r="F100" s="29"/>
      <c r="G100" s="29"/>
    </row>
    <row r="101" spans="6:7" ht="11.25">
      <c r="F101" s="29"/>
      <c r="G101" s="29"/>
    </row>
    <row r="102" spans="6:7" ht="11.25">
      <c r="F102" s="29"/>
      <c r="G102" s="29"/>
    </row>
    <row r="103" spans="6:7" ht="11.25">
      <c r="F103" s="29"/>
      <c r="G103" s="29"/>
    </row>
    <row r="104" spans="6:7" ht="11.25">
      <c r="F104" s="29"/>
      <c r="G104" s="29"/>
    </row>
    <row r="105" spans="6:7" ht="11.25">
      <c r="F105" s="29"/>
      <c r="G105" s="29"/>
    </row>
    <row r="106" spans="6:7" ht="11.25">
      <c r="F106" s="29"/>
      <c r="G106" s="29"/>
    </row>
    <row r="107" spans="6:7" ht="11.25">
      <c r="F107" s="29"/>
      <c r="G107" s="29"/>
    </row>
    <row r="108" spans="6:7" ht="11.25">
      <c r="F108" s="29"/>
      <c r="G108" s="29"/>
    </row>
    <row r="109" spans="6:7" ht="11.25">
      <c r="F109" s="29"/>
      <c r="G109" s="29"/>
    </row>
    <row r="110" spans="6:7" ht="11.25">
      <c r="F110" s="29"/>
      <c r="G110" s="29"/>
    </row>
    <row r="111" spans="6:7" ht="11.25">
      <c r="F111" s="29"/>
      <c r="G111" s="29"/>
    </row>
    <row r="112" spans="6:7" ht="11.25">
      <c r="F112" s="29"/>
      <c r="G112" s="29"/>
    </row>
    <row r="113" spans="6:7" ht="11.25">
      <c r="F113" s="29"/>
      <c r="G113" s="29"/>
    </row>
    <row r="114" spans="6:7" ht="11.25">
      <c r="F114" s="29"/>
      <c r="G114" s="29"/>
    </row>
    <row r="115" spans="6:7" ht="11.25">
      <c r="F115" s="29"/>
      <c r="G115" s="29"/>
    </row>
    <row r="116" spans="6:7" ht="11.25">
      <c r="F116" s="29"/>
      <c r="G116" s="29"/>
    </row>
    <row r="117" spans="6:7" ht="11.25">
      <c r="F117" s="29"/>
      <c r="G117" s="29"/>
    </row>
    <row r="118" spans="6:7" ht="11.25">
      <c r="F118" s="29"/>
      <c r="G118" s="29"/>
    </row>
    <row r="119" spans="6:7" ht="11.25">
      <c r="F119" s="29"/>
      <c r="G119" s="29"/>
    </row>
    <row r="120" spans="6:7" ht="11.25">
      <c r="F120" s="29"/>
      <c r="G120" s="29"/>
    </row>
  </sheetData>
  <mergeCells count="12">
    <mergeCell ref="C29:J29"/>
    <mergeCell ref="C4:J4"/>
    <mergeCell ref="E6:G6"/>
    <mergeCell ref="G7:H7"/>
    <mergeCell ref="I6:I8"/>
    <mergeCell ref="J6:J8"/>
    <mergeCell ref="C6:C8"/>
    <mergeCell ref="D6:D8"/>
    <mergeCell ref="E7:E8"/>
    <mergeCell ref="F7:F8"/>
    <mergeCell ref="C26:J26"/>
    <mergeCell ref="C27:J2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5.140625" style="43" bestFit="1" customWidth="1"/>
    <col min="3" max="3" width="10.140625" style="27" customWidth="1"/>
    <col min="4" max="8" width="11.7109375" style="27" customWidth="1"/>
    <col min="9" max="9" width="11.8515625" style="27" customWidth="1"/>
    <col min="10" max="10" width="11.7109375" style="27" customWidth="1"/>
    <col min="11" max="16384" width="9.140625" style="27" customWidth="1"/>
  </cols>
  <sheetData>
    <row r="1" spans="2:10" ht="12.75">
      <c r="B1" s="18" t="s">
        <v>0</v>
      </c>
      <c r="J1" s="19" t="str">
        <f>'Tab 1A'!O1</f>
        <v>Carta de Conjuntura | dez 2011</v>
      </c>
    </row>
    <row r="3" spans="2:8" ht="11.25">
      <c r="B3" s="35"/>
      <c r="C3" s="36" t="s">
        <v>38</v>
      </c>
      <c r="D3" s="37"/>
      <c r="E3" s="37"/>
      <c r="F3" s="37"/>
      <c r="G3" s="37"/>
      <c r="H3" s="37"/>
    </row>
    <row r="4" spans="2:8" ht="11.25">
      <c r="B4" s="35"/>
      <c r="C4" s="36" t="s">
        <v>39</v>
      </c>
      <c r="D4" s="36"/>
      <c r="E4" s="36"/>
      <c r="F4" s="36"/>
      <c r="G4" s="36"/>
      <c r="H4" s="36"/>
    </row>
    <row r="5" spans="2:10" ht="10.5" customHeight="1">
      <c r="B5" s="38"/>
      <c r="C5" s="33" t="s">
        <v>65</v>
      </c>
      <c r="D5" s="33"/>
      <c r="E5" s="33"/>
      <c r="F5" s="33"/>
      <c r="G5" s="33"/>
      <c r="H5" s="33"/>
      <c r="I5" s="39"/>
      <c r="J5" s="39"/>
    </row>
    <row r="6" spans="2:10" ht="5.25" customHeight="1">
      <c r="B6" s="38"/>
      <c r="C6" s="33"/>
      <c r="D6" s="33"/>
      <c r="E6" s="33"/>
      <c r="F6" s="33"/>
      <c r="G6" s="33"/>
      <c r="H6" s="33"/>
      <c r="I6" s="39"/>
      <c r="J6" s="39"/>
    </row>
    <row r="7" spans="2:10" ht="22.5" customHeight="1">
      <c r="B7" s="40"/>
      <c r="C7" s="94" t="s">
        <v>30</v>
      </c>
      <c r="D7" s="99" t="s">
        <v>40</v>
      </c>
      <c r="E7" s="99"/>
      <c r="F7" s="99"/>
      <c r="G7" s="81" t="s">
        <v>41</v>
      </c>
      <c r="H7" s="81" t="s">
        <v>42</v>
      </c>
      <c r="I7" s="91" t="s">
        <v>43</v>
      </c>
      <c r="J7" s="81" t="s">
        <v>32</v>
      </c>
    </row>
    <row r="8" spans="2:10" ht="23.25" thickBot="1">
      <c r="B8" s="63"/>
      <c r="C8" s="96"/>
      <c r="D8" s="64" t="s">
        <v>44</v>
      </c>
      <c r="E8" s="64" t="s">
        <v>45</v>
      </c>
      <c r="F8" s="64" t="s">
        <v>46</v>
      </c>
      <c r="G8" s="82"/>
      <c r="H8" s="82"/>
      <c r="I8" s="82"/>
      <c r="J8" s="82"/>
    </row>
    <row r="9" spans="2:10" ht="12" thickTop="1">
      <c r="B9" s="27" t="s">
        <v>66</v>
      </c>
      <c r="C9" s="28">
        <v>40330</v>
      </c>
      <c r="D9" s="41">
        <v>50.965766258087285</v>
      </c>
      <c r="E9" s="41">
        <v>18.252766767769764</v>
      </c>
      <c r="F9" s="41">
        <v>7.471480794669532</v>
      </c>
      <c r="G9" s="41">
        <v>18.0685342165331</v>
      </c>
      <c r="H9" s="41">
        <v>4.732002588680569</v>
      </c>
      <c r="I9" s="41">
        <v>0.509449374259745</v>
      </c>
      <c r="J9" s="29">
        <v>100</v>
      </c>
    </row>
    <row r="10" spans="2:10" ht="11.25">
      <c r="B10" s="27" t="s">
        <v>35</v>
      </c>
      <c r="C10" s="28">
        <v>40360</v>
      </c>
      <c r="D10" s="41">
        <v>50.78248305364078</v>
      </c>
      <c r="E10" s="41">
        <v>18.15728898943286</v>
      </c>
      <c r="F10" s="41">
        <v>7.634247290639763</v>
      </c>
      <c r="G10" s="41">
        <v>18.431369913242523</v>
      </c>
      <c r="H10" s="41">
        <v>4.480045980490081</v>
      </c>
      <c r="I10" s="41">
        <v>0.5145647725539959</v>
      </c>
      <c r="J10" s="29">
        <v>100</v>
      </c>
    </row>
    <row r="11" spans="2:10" ht="11.25">
      <c r="B11" s="39" t="s">
        <v>35</v>
      </c>
      <c r="C11" s="28">
        <v>40391</v>
      </c>
      <c r="D11" s="41">
        <v>50.805839173883605</v>
      </c>
      <c r="E11" s="41">
        <v>18.142214842920225</v>
      </c>
      <c r="F11" s="41">
        <v>7.634595887290033</v>
      </c>
      <c r="G11" s="41">
        <v>18.395702660912807</v>
      </c>
      <c r="H11" s="41">
        <v>4.491870996701812</v>
      </c>
      <c r="I11" s="41">
        <v>0.5297764382915204</v>
      </c>
      <c r="J11" s="29">
        <v>100</v>
      </c>
    </row>
    <row r="12" spans="2:10" ht="11.25">
      <c r="B12" s="39" t="s">
        <v>35</v>
      </c>
      <c r="C12" s="28">
        <v>40422</v>
      </c>
      <c r="D12" s="41">
        <v>51.07070371249333</v>
      </c>
      <c r="E12" s="41">
        <v>18.00822074404968</v>
      </c>
      <c r="F12" s="41">
        <v>7.783515499928001</v>
      </c>
      <c r="G12" s="41">
        <v>18.102937739272047</v>
      </c>
      <c r="H12" s="41">
        <v>4.54039301741195</v>
      </c>
      <c r="I12" s="41">
        <v>0.49422928684499823</v>
      </c>
      <c r="J12" s="29">
        <v>100</v>
      </c>
    </row>
    <row r="13" spans="2:10" ht="11.25">
      <c r="B13" s="39" t="s">
        <v>35</v>
      </c>
      <c r="C13" s="28">
        <v>40452</v>
      </c>
      <c r="D13" s="41">
        <v>50.878704817574636</v>
      </c>
      <c r="E13" s="41">
        <v>17.95807813274281</v>
      </c>
      <c r="F13" s="41">
        <v>7.9002051927537025</v>
      </c>
      <c r="G13" s="41">
        <v>18.293830599331915</v>
      </c>
      <c r="H13" s="41">
        <v>4.505187235758557</v>
      </c>
      <c r="I13" s="41">
        <v>0.46399402183838845</v>
      </c>
      <c r="J13" s="29">
        <v>100</v>
      </c>
    </row>
    <row r="14" spans="2:10" ht="11.25">
      <c r="B14" s="39" t="s">
        <v>35</v>
      </c>
      <c r="C14" s="28">
        <v>40483</v>
      </c>
      <c r="D14" s="41">
        <v>51.316103644227915</v>
      </c>
      <c r="E14" s="41">
        <v>17.33342381695639</v>
      </c>
      <c r="F14" s="41">
        <v>7.854029080960231</v>
      </c>
      <c r="G14" s="41">
        <v>18.564636559431666</v>
      </c>
      <c r="H14" s="41">
        <v>4.452772013415388</v>
      </c>
      <c r="I14" s="41">
        <v>0.4790348850084172</v>
      </c>
      <c r="J14" s="29">
        <v>100</v>
      </c>
    </row>
    <row r="15" spans="2:10" ht="11.25">
      <c r="B15" s="30" t="s">
        <v>35</v>
      </c>
      <c r="C15" s="31">
        <v>40513</v>
      </c>
      <c r="D15" s="42">
        <v>51.64316398508958</v>
      </c>
      <c r="E15" s="42">
        <v>17.521859128585366</v>
      </c>
      <c r="F15" s="42">
        <v>7.691444933632653</v>
      </c>
      <c r="G15" s="42">
        <v>18.112638442187038</v>
      </c>
      <c r="H15" s="42">
        <v>4.472487862770578</v>
      </c>
      <c r="I15" s="42">
        <v>0.5584056477347872</v>
      </c>
      <c r="J15" s="32">
        <v>100</v>
      </c>
    </row>
    <row r="16" spans="2:10" ht="11.25">
      <c r="B16" s="39" t="s">
        <v>67</v>
      </c>
      <c r="C16" s="28">
        <v>40544</v>
      </c>
      <c r="D16" s="41">
        <v>52.05028341201297</v>
      </c>
      <c r="E16" s="41">
        <v>17.292695734995107</v>
      </c>
      <c r="F16" s="41">
        <v>7.811745854684617</v>
      </c>
      <c r="G16" s="41">
        <v>18.18664318845365</v>
      </c>
      <c r="H16" s="41">
        <v>4.229176163363798</v>
      </c>
      <c r="I16" s="41">
        <v>0.42945564648985624</v>
      </c>
      <c r="J16" s="29">
        <v>100</v>
      </c>
    </row>
    <row r="17" spans="2:10" ht="11.25">
      <c r="B17" s="39" t="s">
        <v>35</v>
      </c>
      <c r="C17" s="28">
        <v>40575</v>
      </c>
      <c r="D17" s="41">
        <v>52.67529302919189</v>
      </c>
      <c r="E17" s="41">
        <v>16.778492388935877</v>
      </c>
      <c r="F17" s="41">
        <v>7.50533749532201</v>
      </c>
      <c r="G17" s="41">
        <v>18.307372293420382</v>
      </c>
      <c r="H17" s="41">
        <v>4.284534007199725</v>
      </c>
      <c r="I17" s="41">
        <v>0.44897078593011486</v>
      </c>
      <c r="J17" s="29">
        <v>100</v>
      </c>
    </row>
    <row r="18" spans="2:10" ht="11.25">
      <c r="B18" s="39" t="s">
        <v>35</v>
      </c>
      <c r="C18" s="28">
        <v>40603</v>
      </c>
      <c r="D18" s="41">
        <v>53.02691184275935</v>
      </c>
      <c r="E18" s="41">
        <v>16.940400754514577</v>
      </c>
      <c r="F18" s="41">
        <v>7.488972349801216</v>
      </c>
      <c r="G18" s="41">
        <v>17.939582727855214</v>
      </c>
      <c r="H18" s="41">
        <v>4.13661606272211</v>
      </c>
      <c r="I18" s="41">
        <v>0.4675162623475444</v>
      </c>
      <c r="J18" s="29">
        <v>100</v>
      </c>
    </row>
    <row r="19" spans="2:10" ht="11.25">
      <c r="B19" s="39" t="s">
        <v>35</v>
      </c>
      <c r="C19" s="28">
        <v>40634</v>
      </c>
      <c r="D19" s="41">
        <v>53.122658849550945</v>
      </c>
      <c r="E19" s="41">
        <v>17.098615553763256</v>
      </c>
      <c r="F19" s="41">
        <v>7.268911924250645</v>
      </c>
      <c r="G19" s="41">
        <v>17.97068205135468</v>
      </c>
      <c r="H19" s="41">
        <v>4.084889050869037</v>
      </c>
      <c r="I19" s="41">
        <v>0.45424257021144854</v>
      </c>
      <c r="J19" s="29">
        <v>100</v>
      </c>
    </row>
    <row r="20" spans="2:10" ht="11.25">
      <c r="B20" s="39" t="s">
        <v>35</v>
      </c>
      <c r="C20" s="28">
        <v>40664</v>
      </c>
      <c r="D20" s="41">
        <v>52.64779348016923</v>
      </c>
      <c r="E20" s="41">
        <v>17.23028771575159</v>
      </c>
      <c r="F20" s="41">
        <v>7.316033288859856</v>
      </c>
      <c r="G20" s="41">
        <v>18.08413664543216</v>
      </c>
      <c r="H20" s="41">
        <v>4.268602646669977</v>
      </c>
      <c r="I20" s="41">
        <v>0.45314622311720143</v>
      </c>
      <c r="J20" s="29">
        <v>100</v>
      </c>
    </row>
    <row r="21" spans="1:10" ht="11.25">
      <c r="A21" s="39"/>
      <c r="B21" s="39" t="s">
        <v>35</v>
      </c>
      <c r="C21" s="28">
        <v>40695</v>
      </c>
      <c r="D21" s="41">
        <v>52.817386911089656</v>
      </c>
      <c r="E21" s="41">
        <v>17.013401227813905</v>
      </c>
      <c r="F21" s="41">
        <v>7.527883606093027</v>
      </c>
      <c r="G21" s="41">
        <v>17.81167142279973</v>
      </c>
      <c r="H21" s="41">
        <v>4.395070700639275</v>
      </c>
      <c r="I21" s="41">
        <v>0.4345861315644015</v>
      </c>
      <c r="J21" s="29">
        <v>100</v>
      </c>
    </row>
    <row r="22" spans="2:10" ht="11.25">
      <c r="B22" s="39" t="s">
        <v>35</v>
      </c>
      <c r="C22" s="28">
        <v>40725</v>
      </c>
      <c r="D22" s="41">
        <v>52.98041122244136</v>
      </c>
      <c r="E22" s="41">
        <v>16.727493443659924</v>
      </c>
      <c r="F22" s="41">
        <v>7.670932349533416</v>
      </c>
      <c r="G22" s="41">
        <v>17.70981767628349</v>
      </c>
      <c r="H22" s="41">
        <v>4.4998852754499294</v>
      </c>
      <c r="I22" s="41">
        <v>0.41146003263187936</v>
      </c>
      <c r="J22" s="29">
        <v>100</v>
      </c>
    </row>
    <row r="23" spans="2:10" ht="11.25">
      <c r="B23" s="39" t="s">
        <v>35</v>
      </c>
      <c r="C23" s="28">
        <v>40756</v>
      </c>
      <c r="D23" s="41">
        <v>53.202276853645515</v>
      </c>
      <c r="E23" s="41">
        <v>16.491223107125055</v>
      </c>
      <c r="F23" s="41">
        <v>7.539895218762055</v>
      </c>
      <c r="G23" s="41">
        <v>17.846801917932044</v>
      </c>
      <c r="H23" s="41">
        <v>4.491161224090623</v>
      </c>
      <c r="I23" s="41">
        <v>0.4286416784447198</v>
      </c>
      <c r="J23" s="29">
        <v>100</v>
      </c>
    </row>
    <row r="24" spans="2:10" ht="11.25">
      <c r="B24" s="27" t="s">
        <v>35</v>
      </c>
      <c r="C24" s="28">
        <v>40787</v>
      </c>
      <c r="D24" s="41">
        <v>53.23681014616128</v>
      </c>
      <c r="E24" s="41">
        <v>16.468166786254127</v>
      </c>
      <c r="F24" s="41">
        <v>7.825500873386545</v>
      </c>
      <c r="G24" s="41">
        <v>17.541765366973987</v>
      </c>
      <c r="H24" s="41">
        <v>4.4928890527829894</v>
      </c>
      <c r="I24" s="41">
        <v>0.4348677744410736</v>
      </c>
      <c r="J24" s="29">
        <v>100</v>
      </c>
    </row>
    <row r="25" spans="2:10" s="39" customFormat="1" ht="11.25">
      <c r="B25" s="30" t="s">
        <v>35</v>
      </c>
      <c r="C25" s="31">
        <v>40817</v>
      </c>
      <c r="D25" s="42">
        <v>53.49384726100841</v>
      </c>
      <c r="E25" s="42">
        <v>16.221214056961458</v>
      </c>
      <c r="F25" s="42">
        <v>7.736100052875244</v>
      </c>
      <c r="G25" s="42">
        <v>17.82477202864143</v>
      </c>
      <c r="H25" s="42">
        <v>4.335325674849494</v>
      </c>
      <c r="I25" s="42">
        <v>0.3887409256639529</v>
      </c>
      <c r="J25" s="32">
        <v>100</v>
      </c>
    </row>
    <row r="26" spans="3:9" ht="11.25">
      <c r="C26" s="83" t="s">
        <v>17</v>
      </c>
      <c r="D26" s="83"/>
      <c r="E26" s="83"/>
      <c r="F26" s="83"/>
      <c r="G26" s="83"/>
      <c r="H26" s="83"/>
      <c r="I26" s="83"/>
    </row>
    <row r="27" spans="3:9" ht="11.25">
      <c r="C27" s="98" t="s">
        <v>47</v>
      </c>
      <c r="D27" s="98"/>
      <c r="E27" s="98"/>
      <c r="F27" s="98"/>
      <c r="G27" s="98"/>
      <c r="H27" s="98"/>
      <c r="I27" s="98"/>
    </row>
    <row r="30" spans="2:3" ht="11.25">
      <c r="B30" s="39"/>
      <c r="C30" s="28"/>
    </row>
    <row r="31" spans="2:3" ht="11.25">
      <c r="B31" s="39"/>
      <c r="C31" s="28"/>
    </row>
    <row r="32" spans="2:3" ht="11.25">
      <c r="B32" s="39"/>
      <c r="C32" s="28"/>
    </row>
    <row r="33" spans="2:3" ht="11.25">
      <c r="B33" s="39"/>
      <c r="C33" s="28"/>
    </row>
    <row r="34" spans="2:3" ht="11.25">
      <c r="B34" s="39"/>
      <c r="C34" s="28"/>
    </row>
    <row r="35" spans="2:3" ht="11.25">
      <c r="B35" s="39"/>
      <c r="C35" s="28"/>
    </row>
    <row r="36" spans="2:3" ht="11.25">
      <c r="B36" s="39"/>
      <c r="C36" s="28"/>
    </row>
    <row r="37" spans="2:3" ht="11.25">
      <c r="B37" s="39"/>
      <c r="C37" s="28"/>
    </row>
    <row r="38" spans="2:3" ht="11.25">
      <c r="B38" s="39"/>
      <c r="C38" s="28"/>
    </row>
    <row r="39" spans="2:3" ht="11.25">
      <c r="B39" s="39"/>
      <c r="C39" s="28"/>
    </row>
    <row r="40" spans="2:3" ht="11.25">
      <c r="B40" s="39"/>
      <c r="C40" s="28"/>
    </row>
    <row r="41" spans="2:3" ht="11.25">
      <c r="B41" s="39"/>
      <c r="C41" s="28"/>
    </row>
    <row r="42" spans="2:3" ht="11.25">
      <c r="B42" s="39"/>
      <c r="C42" s="28"/>
    </row>
    <row r="43" spans="2:3" ht="11.25">
      <c r="B43" s="39"/>
      <c r="C43" s="28"/>
    </row>
    <row r="44" spans="2:3" ht="11.25">
      <c r="B44" s="39"/>
      <c r="C44" s="28"/>
    </row>
    <row r="45" spans="2:3" ht="11.25">
      <c r="B45" s="39"/>
      <c r="C45" s="28"/>
    </row>
    <row r="46" spans="2:3" ht="11.25">
      <c r="B46" s="39"/>
      <c r="C46" s="28"/>
    </row>
    <row r="47" spans="2:10" ht="11.25">
      <c r="B47" s="39"/>
      <c r="C47" s="28"/>
      <c r="D47" s="41"/>
      <c r="E47" s="41"/>
      <c r="F47" s="41"/>
      <c r="G47" s="41"/>
      <c r="H47" s="41"/>
      <c r="I47" s="41"/>
      <c r="J47" s="29"/>
    </row>
    <row r="48" spans="2:10" ht="11.25">
      <c r="B48" s="39"/>
      <c r="C48" s="28"/>
      <c r="D48" s="41"/>
      <c r="E48" s="41"/>
      <c r="F48" s="41"/>
      <c r="G48" s="41"/>
      <c r="H48" s="41"/>
      <c r="I48" s="41"/>
      <c r="J48" s="29"/>
    </row>
    <row r="49" spans="2:10" ht="11.25">
      <c r="B49" s="39"/>
      <c r="C49" s="28"/>
      <c r="D49" s="41"/>
      <c r="E49" s="41"/>
      <c r="F49" s="41"/>
      <c r="G49" s="41"/>
      <c r="H49" s="41"/>
      <c r="I49" s="41"/>
      <c r="J49" s="29"/>
    </row>
    <row r="50" spans="2:10" ht="11.25">
      <c r="B50" s="39"/>
      <c r="C50" s="28"/>
      <c r="D50" s="41"/>
      <c r="E50" s="41"/>
      <c r="F50" s="41"/>
      <c r="G50" s="41"/>
      <c r="H50" s="41"/>
      <c r="I50" s="41"/>
      <c r="J50" s="29"/>
    </row>
  </sheetData>
  <mergeCells count="8">
    <mergeCell ref="J7:J8"/>
    <mergeCell ref="C27:I27"/>
    <mergeCell ref="D7:F7"/>
    <mergeCell ref="G7:G8"/>
    <mergeCell ref="H7:H8"/>
    <mergeCell ref="I7:I8"/>
    <mergeCell ref="C26:I26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7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2.8515625" style="27" customWidth="1"/>
    <col min="2" max="2" width="5.00390625" style="43" bestFit="1" customWidth="1"/>
    <col min="3" max="3" width="12.421875" style="27" customWidth="1"/>
    <col min="4" max="11" width="10.8515625" style="27" customWidth="1"/>
    <col min="12" max="16384" width="9.140625" style="27" customWidth="1"/>
  </cols>
  <sheetData>
    <row r="1" spans="2:11" ht="12.75">
      <c r="B1" s="18" t="s">
        <v>0</v>
      </c>
      <c r="K1" s="19" t="str">
        <f>'Tab 1A'!O1</f>
        <v>Carta de Conjuntura | dez 2011</v>
      </c>
    </row>
    <row r="3" spans="2:8" ht="11.25">
      <c r="B3" s="35"/>
      <c r="C3" s="36" t="s">
        <v>48</v>
      </c>
      <c r="D3" s="37"/>
      <c r="E3" s="37"/>
      <c r="F3" s="37"/>
      <c r="G3" s="37"/>
      <c r="H3" s="37"/>
    </row>
    <row r="4" spans="2:8" ht="11.25">
      <c r="B4" s="44"/>
      <c r="C4" s="36" t="s">
        <v>39</v>
      </c>
      <c r="D4" s="36"/>
      <c r="E4" s="36"/>
      <c r="F4" s="36"/>
      <c r="G4" s="36"/>
      <c r="H4" s="36"/>
    </row>
    <row r="5" spans="2:11" ht="11.25">
      <c r="B5" s="38"/>
      <c r="C5" s="33" t="s">
        <v>64</v>
      </c>
      <c r="D5" s="33"/>
      <c r="E5" s="33"/>
      <c r="F5" s="33"/>
      <c r="G5" s="33"/>
      <c r="H5" s="33"/>
      <c r="I5" s="39"/>
      <c r="J5" s="39"/>
      <c r="K5" s="39"/>
    </row>
    <row r="6" spans="2:11" ht="11.25">
      <c r="B6" s="38"/>
      <c r="C6" s="33"/>
      <c r="D6" s="33"/>
      <c r="E6" s="33"/>
      <c r="F6" s="33"/>
      <c r="G6" s="33"/>
      <c r="H6" s="33"/>
      <c r="I6" s="39"/>
      <c r="J6" s="39"/>
      <c r="K6" s="39"/>
    </row>
    <row r="7" spans="2:11" ht="21.75" customHeight="1">
      <c r="B7" s="40"/>
      <c r="C7" s="94" t="s">
        <v>30</v>
      </c>
      <c r="D7" s="99" t="s">
        <v>40</v>
      </c>
      <c r="E7" s="99"/>
      <c r="F7" s="99"/>
      <c r="G7" s="81" t="s">
        <v>41</v>
      </c>
      <c r="H7" s="81" t="s">
        <v>42</v>
      </c>
      <c r="I7" s="91" t="s">
        <v>43</v>
      </c>
      <c r="J7" s="81" t="s">
        <v>32</v>
      </c>
      <c r="K7" s="81" t="s">
        <v>49</v>
      </c>
    </row>
    <row r="8" spans="2:11" ht="23.25" thickBot="1">
      <c r="B8" s="63"/>
      <c r="C8" s="101"/>
      <c r="D8" s="64" t="s">
        <v>44</v>
      </c>
      <c r="E8" s="64" t="s">
        <v>45</v>
      </c>
      <c r="F8" s="64" t="s">
        <v>46</v>
      </c>
      <c r="G8" s="82"/>
      <c r="H8" s="82"/>
      <c r="I8" s="82"/>
      <c r="J8" s="82"/>
      <c r="K8" s="82"/>
    </row>
    <row r="9" spans="2:11" ht="12" thickTop="1">
      <c r="B9" s="27" t="s">
        <v>66</v>
      </c>
      <c r="C9" s="68">
        <v>40330</v>
      </c>
      <c r="D9" s="70">
        <v>6.310686970571822</v>
      </c>
      <c r="E9" s="70">
        <v>-0.2680480393633222</v>
      </c>
      <c r="F9" s="70">
        <v>0.19332128293241269</v>
      </c>
      <c r="G9" s="70">
        <v>0.7826083852828569</v>
      </c>
      <c r="H9" s="70">
        <v>6.280649992865217</v>
      </c>
      <c r="I9" s="70">
        <v>-12.261187861613331</v>
      </c>
      <c r="J9" s="70">
        <v>3.4548524296135197</v>
      </c>
      <c r="K9" s="70">
        <v>2.220172819004085</v>
      </c>
    </row>
    <row r="10" spans="2:11" ht="11.25">
      <c r="B10" s="27" t="s">
        <v>35</v>
      </c>
      <c r="C10" s="28">
        <v>40360</v>
      </c>
      <c r="D10" s="41">
        <v>4.998677444546806</v>
      </c>
      <c r="E10" s="41">
        <v>-0.5317734314300826</v>
      </c>
      <c r="F10" s="41">
        <v>4.5645817121893195</v>
      </c>
      <c r="G10" s="41">
        <v>1.8522162048213886</v>
      </c>
      <c r="H10" s="41">
        <v>4.546437246448698</v>
      </c>
      <c r="I10" s="41">
        <v>-10.77354374856757</v>
      </c>
      <c r="J10" s="41">
        <v>3.2222549840875914</v>
      </c>
      <c r="K10" s="41">
        <v>2.059507196927801</v>
      </c>
    </row>
    <row r="11" spans="2:11" ht="11.25">
      <c r="B11" s="39" t="s">
        <v>35</v>
      </c>
      <c r="C11" s="28">
        <v>40391</v>
      </c>
      <c r="D11" s="41">
        <v>6.77707926327209</v>
      </c>
      <c r="E11" s="41">
        <v>-1.2118106583053567</v>
      </c>
      <c r="F11" s="41">
        <v>-1.3661627967378909</v>
      </c>
      <c r="G11" s="41">
        <v>0.7590975654538257</v>
      </c>
      <c r="H11" s="41">
        <v>3.3197310297743865</v>
      </c>
      <c r="I11" s="41">
        <v>-9.884730653959473</v>
      </c>
      <c r="J11" s="41">
        <v>3.221683244950957</v>
      </c>
      <c r="K11" s="41">
        <v>1.722733191046144</v>
      </c>
    </row>
    <row r="12" spans="2:11" ht="11.25">
      <c r="B12" s="39" t="s">
        <v>35</v>
      </c>
      <c r="C12" s="28">
        <v>40422</v>
      </c>
      <c r="D12" s="41">
        <v>8.313324593132343</v>
      </c>
      <c r="E12" s="41">
        <v>-3.1103704125815312</v>
      </c>
      <c r="F12" s="41">
        <v>2.3889672761191028</v>
      </c>
      <c r="G12" s="41">
        <v>-0.09901615389854568</v>
      </c>
      <c r="H12" s="41">
        <v>1.9430379427961109</v>
      </c>
      <c r="I12" s="41">
        <v>-25.986289401165607</v>
      </c>
      <c r="J12" s="41">
        <v>3.5393730566765313</v>
      </c>
      <c r="K12" s="41">
        <v>1.8981571614437032</v>
      </c>
    </row>
    <row r="13" spans="2:11" ht="11.25">
      <c r="B13" s="39" t="s">
        <v>35</v>
      </c>
      <c r="C13" s="28">
        <v>40452</v>
      </c>
      <c r="D13" s="41">
        <v>7.903234776970214</v>
      </c>
      <c r="E13" s="41">
        <v>-2.2552369111930703</v>
      </c>
      <c r="F13" s="41">
        <v>7.2725847478741334</v>
      </c>
      <c r="G13" s="41">
        <v>-1.0034984527471535</v>
      </c>
      <c r="H13" s="41">
        <v>4.567333660182316</v>
      </c>
      <c r="I13" s="41">
        <v>-17.208199247791946</v>
      </c>
      <c r="J13" s="41">
        <v>3.9098157073135464</v>
      </c>
      <c r="K13" s="41">
        <v>2.285711018011205</v>
      </c>
    </row>
    <row r="14" spans="2:11" ht="11.25">
      <c r="B14" s="39" t="s">
        <v>35</v>
      </c>
      <c r="C14" s="28">
        <v>40483</v>
      </c>
      <c r="D14" s="41">
        <v>8.253214576741264</v>
      </c>
      <c r="E14" s="41">
        <v>-5.771860882743207</v>
      </c>
      <c r="F14" s="41">
        <v>7.996353378496512</v>
      </c>
      <c r="G14" s="41">
        <v>0.9597169918977633</v>
      </c>
      <c r="H14" s="41">
        <v>1.6842030138047859</v>
      </c>
      <c r="I14" s="41">
        <v>-21.648739238064017</v>
      </c>
      <c r="J14" s="41">
        <v>3.68065549332508</v>
      </c>
      <c r="K14" s="41">
        <v>1.8898668308166888</v>
      </c>
    </row>
    <row r="15" spans="2:11" ht="11.25">
      <c r="B15" s="30" t="s">
        <v>35</v>
      </c>
      <c r="C15" s="31">
        <v>40513</v>
      </c>
      <c r="D15" s="42">
        <v>7.859058799954632</v>
      </c>
      <c r="E15" s="42">
        <v>-6.174355999630777</v>
      </c>
      <c r="F15" s="42">
        <v>6.769803434182342</v>
      </c>
      <c r="G15" s="42">
        <v>-2.1658557429064973</v>
      </c>
      <c r="H15" s="42">
        <v>2.832455306667536</v>
      </c>
      <c r="I15" s="42">
        <v>1.636048189648398</v>
      </c>
      <c r="J15" s="42">
        <v>2.9111110611970803</v>
      </c>
      <c r="K15" s="42">
        <v>1.2592069099695236</v>
      </c>
    </row>
    <row r="16" spans="2:11" ht="11.25">
      <c r="B16" s="39" t="s">
        <v>67</v>
      </c>
      <c r="C16" s="28">
        <v>40544</v>
      </c>
      <c r="D16" s="41">
        <v>5.764422698195459</v>
      </c>
      <c r="E16" s="41">
        <v>-4.122503710065006</v>
      </c>
      <c r="F16" s="41">
        <v>7.709951216831334</v>
      </c>
      <c r="G16" s="41">
        <v>-1.9135990792291335</v>
      </c>
      <c r="H16" s="41">
        <v>-0.4617667374453127</v>
      </c>
      <c r="I16" s="41">
        <v>-22.84458909682717</v>
      </c>
      <c r="J16" s="41">
        <v>2.1981916048337213</v>
      </c>
      <c r="K16" s="41">
        <v>0.9059443269192835</v>
      </c>
    </row>
    <row r="17" spans="2:11" ht="11.25">
      <c r="B17" s="39" t="s">
        <v>35</v>
      </c>
      <c r="C17" s="28">
        <v>40575</v>
      </c>
      <c r="D17" s="41">
        <v>6.388476278963062</v>
      </c>
      <c r="E17" s="41">
        <v>-4.842281047878771</v>
      </c>
      <c r="F17" s="41">
        <v>1.8823335036516786</v>
      </c>
      <c r="G17" s="41">
        <v>0.5469222717266131</v>
      </c>
      <c r="H17" s="41">
        <v>-3.174722833168131</v>
      </c>
      <c r="I17" s="41">
        <v>-15.819634027807773</v>
      </c>
      <c r="J17" s="41">
        <v>2.3778940506614</v>
      </c>
      <c r="K17" s="41">
        <v>1.2900618134845443</v>
      </c>
    </row>
    <row r="18" spans="2:11" ht="11.25">
      <c r="B18" s="39" t="s">
        <v>35</v>
      </c>
      <c r="C18" s="28">
        <v>40603</v>
      </c>
      <c r="D18" s="41">
        <v>6.728936434047461</v>
      </c>
      <c r="E18" s="41">
        <v>-3.7210428317751454</v>
      </c>
      <c r="F18" s="41">
        <v>4.634237809389963</v>
      </c>
      <c r="G18" s="41">
        <v>-1.405261181824502</v>
      </c>
      <c r="H18" s="41">
        <v>-6.7411841849621235</v>
      </c>
      <c r="I18" s="41">
        <v>-14.932662545020747</v>
      </c>
      <c r="J18" s="41">
        <v>2.441569144923861</v>
      </c>
      <c r="K18" s="41">
        <v>1.193349749299344</v>
      </c>
    </row>
    <row r="19" spans="2:11" ht="11.25">
      <c r="B19" s="39" t="s">
        <v>35</v>
      </c>
      <c r="C19" s="28">
        <v>40634</v>
      </c>
      <c r="D19" s="41">
        <v>6.374028246749597</v>
      </c>
      <c r="E19" s="41">
        <v>-3.382597136656984</v>
      </c>
      <c r="F19" s="41">
        <v>-0.4310231043363588</v>
      </c>
      <c r="G19" s="41">
        <v>0.31994275656654914</v>
      </c>
      <c r="H19" s="41">
        <v>-7.7540366736635</v>
      </c>
      <c r="I19" s="41">
        <v>-11.770184983681265</v>
      </c>
      <c r="J19" s="41">
        <v>2.2561922109992416</v>
      </c>
      <c r="K19" s="41">
        <v>1.3561366711122957</v>
      </c>
    </row>
    <row r="20" spans="2:11" ht="11.25">
      <c r="B20" s="39" t="s">
        <v>35</v>
      </c>
      <c r="C20" s="28">
        <v>40664</v>
      </c>
      <c r="D20" s="41">
        <v>5.681990864797815</v>
      </c>
      <c r="E20" s="41">
        <v>-2.778614916247857</v>
      </c>
      <c r="F20" s="41">
        <v>3.0596819483287296</v>
      </c>
      <c r="G20" s="41">
        <v>0.5963746314974205</v>
      </c>
      <c r="H20" s="41">
        <v>-3.052490565388155</v>
      </c>
      <c r="I20" s="41">
        <v>-12.792044547783455</v>
      </c>
      <c r="J20" s="41">
        <v>2.523831355138517</v>
      </c>
      <c r="K20" s="41">
        <v>1.3104298001468617</v>
      </c>
    </row>
    <row r="21" spans="2:11" ht="11.25">
      <c r="B21" s="39" t="s">
        <v>35</v>
      </c>
      <c r="C21" s="28">
        <v>40695</v>
      </c>
      <c r="D21" s="41">
        <v>6.056935603625924</v>
      </c>
      <c r="E21" s="41">
        <v>-4.6099313867882135</v>
      </c>
      <c r="F21" s="41">
        <v>3.1114591330786867</v>
      </c>
      <c r="G21" s="41">
        <v>0.8840419388058907</v>
      </c>
      <c r="H21" s="41">
        <v>-4.947922452121778</v>
      </c>
      <c r="I21" s="41">
        <v>-12.6997371230696</v>
      </c>
      <c r="J21" s="41">
        <v>2.338894559899396</v>
      </c>
      <c r="K21" s="41">
        <v>1.4452006497207792</v>
      </c>
    </row>
    <row r="22" spans="2:11" ht="11.25">
      <c r="B22" s="39" t="s">
        <v>35</v>
      </c>
      <c r="C22" s="28">
        <v>40725</v>
      </c>
      <c r="D22" s="41">
        <v>6.487665920122243</v>
      </c>
      <c r="E22" s="41">
        <v>-5.967544346272346</v>
      </c>
      <c r="F22" s="41">
        <v>2.5604326834990365</v>
      </c>
      <c r="G22" s="41">
        <v>-1.925886758459805</v>
      </c>
      <c r="H22" s="41">
        <v>2.5219565005838884</v>
      </c>
      <c r="I22" s="41">
        <v>-18.382080384096355</v>
      </c>
      <c r="J22" s="41">
        <v>2.0699531248594916</v>
      </c>
      <c r="K22" s="41">
        <v>1.0827752892001996</v>
      </c>
    </row>
    <row r="23" spans="2:11" ht="11.25">
      <c r="B23" s="39" t="s">
        <v>35</v>
      </c>
      <c r="C23" s="28">
        <v>40756</v>
      </c>
      <c r="D23" s="41">
        <v>7.026136569669816</v>
      </c>
      <c r="E23" s="41">
        <v>-7.095698928212057</v>
      </c>
      <c r="F23" s="41">
        <v>0.9374933429274535</v>
      </c>
      <c r="G23" s="41">
        <v>-0.8443921950390454</v>
      </c>
      <c r="H23" s="41">
        <v>2.1891129697350076</v>
      </c>
      <c r="I23" s="41">
        <v>-17.305806407600677</v>
      </c>
      <c r="J23" s="41">
        <v>2.2052626980410217</v>
      </c>
      <c r="K23" s="41">
        <v>1.382231267075662</v>
      </c>
    </row>
    <row r="24" spans="2:11" ht="11.25">
      <c r="B24" s="27" t="s">
        <v>35</v>
      </c>
      <c r="C24" s="28">
        <v>40787</v>
      </c>
      <c r="D24" s="41">
        <v>5.969132645439323</v>
      </c>
      <c r="E24" s="41">
        <v>-7.036247122205874</v>
      </c>
      <c r="F24" s="41">
        <v>2.2058009520647293</v>
      </c>
      <c r="G24" s="41">
        <v>-1.4938294039234745</v>
      </c>
      <c r="H24" s="41">
        <v>0.5938531063617747</v>
      </c>
      <c r="I24" s="41">
        <v>-10.552553916006758</v>
      </c>
      <c r="J24" s="41">
        <v>1.6574464387845822</v>
      </c>
      <c r="K24" s="41">
        <v>1.4310056771076551</v>
      </c>
    </row>
    <row r="25" spans="2:11" ht="11.25">
      <c r="B25" s="30" t="s">
        <v>35</v>
      </c>
      <c r="C25" s="31">
        <v>40817</v>
      </c>
      <c r="D25" s="42">
        <v>6.722587664806512</v>
      </c>
      <c r="E25" s="42">
        <v>-8.312092926820025</v>
      </c>
      <c r="F25" s="42">
        <v>-0.603231016123329</v>
      </c>
      <c r="G25" s="42">
        <v>-1.0973583210794446</v>
      </c>
      <c r="H25" s="42">
        <v>-2.321845953954449</v>
      </c>
      <c r="I25" s="42">
        <v>-14.957417463178324</v>
      </c>
      <c r="J25" s="42">
        <v>1.5052630010269352</v>
      </c>
      <c r="K25" s="42">
        <v>1.163957128041515</v>
      </c>
    </row>
    <row r="26" spans="2:11" ht="11.25">
      <c r="B26" s="45"/>
      <c r="C26" s="83" t="s">
        <v>17</v>
      </c>
      <c r="D26" s="83"/>
      <c r="E26" s="83"/>
      <c r="F26" s="83"/>
      <c r="G26" s="83"/>
      <c r="H26" s="83"/>
      <c r="I26" s="83"/>
      <c r="J26" s="39"/>
      <c r="K26" s="39"/>
    </row>
    <row r="27" spans="2:11" ht="11.25">
      <c r="B27" s="45"/>
      <c r="C27" s="100" t="s">
        <v>47</v>
      </c>
      <c r="D27" s="100"/>
      <c r="E27" s="100"/>
      <c r="F27" s="100"/>
      <c r="G27" s="100"/>
      <c r="H27" s="100"/>
      <c r="I27" s="100"/>
      <c r="J27" s="39"/>
      <c r="K27" s="39"/>
    </row>
    <row r="28" spans="2:11" ht="11.25">
      <c r="B28" s="45"/>
      <c r="C28" s="39"/>
      <c r="D28" s="39"/>
      <c r="E28" s="39"/>
      <c r="F28" s="39"/>
      <c r="G28" s="39"/>
      <c r="H28" s="39"/>
      <c r="I28" s="39"/>
      <c r="J28" s="39"/>
      <c r="K28" s="39"/>
    </row>
    <row r="29" spans="2:11" ht="11.25">
      <c r="B29" s="45"/>
      <c r="C29" s="39"/>
      <c r="D29" s="39"/>
      <c r="E29" s="39"/>
      <c r="F29" s="39"/>
      <c r="G29" s="39"/>
      <c r="H29" s="39"/>
      <c r="I29" s="39"/>
      <c r="J29" s="39"/>
      <c r="K29" s="39"/>
    </row>
    <row r="31" spans="4:11" ht="11.25">
      <c r="D31" s="46"/>
      <c r="E31" s="46"/>
      <c r="F31" s="46"/>
      <c r="G31" s="46"/>
      <c r="H31" s="46"/>
      <c r="I31" s="46"/>
      <c r="J31" s="46"/>
      <c r="K31" s="46"/>
    </row>
    <row r="32" spans="4:11" ht="11.25">
      <c r="D32" s="46"/>
      <c r="E32" s="46"/>
      <c r="F32" s="46"/>
      <c r="G32" s="46"/>
      <c r="H32" s="46"/>
      <c r="I32" s="46"/>
      <c r="J32" s="46"/>
      <c r="K32" s="46"/>
    </row>
    <row r="33" spans="4:11" ht="11.25">
      <c r="D33" s="46"/>
      <c r="E33" s="46"/>
      <c r="F33" s="46"/>
      <c r="G33" s="46"/>
      <c r="H33" s="46"/>
      <c r="I33" s="46"/>
      <c r="J33" s="46"/>
      <c r="K33" s="46"/>
    </row>
    <row r="34" spans="4:11" ht="11.25">
      <c r="D34" s="46"/>
      <c r="E34" s="46"/>
      <c r="F34" s="46"/>
      <c r="G34" s="46"/>
      <c r="H34" s="46"/>
      <c r="I34" s="46"/>
      <c r="J34" s="46"/>
      <c r="K34" s="46"/>
    </row>
    <row r="35" spans="4:11" ht="11.25">
      <c r="D35" s="46"/>
      <c r="E35" s="46"/>
      <c r="F35" s="46"/>
      <c r="G35" s="46"/>
      <c r="H35" s="46"/>
      <c r="I35" s="46"/>
      <c r="J35" s="46"/>
      <c r="K35" s="46"/>
    </row>
    <row r="36" spans="4:11" ht="11.25">
      <c r="D36" s="46"/>
      <c r="E36" s="46"/>
      <c r="F36" s="46"/>
      <c r="G36" s="46"/>
      <c r="H36" s="46"/>
      <c r="I36" s="46"/>
      <c r="J36" s="46"/>
      <c r="K36" s="46"/>
    </row>
    <row r="37" spans="4:11" ht="11.25">
      <c r="D37" s="46"/>
      <c r="E37" s="46"/>
      <c r="F37" s="46"/>
      <c r="G37" s="46"/>
      <c r="H37" s="46"/>
      <c r="I37" s="46"/>
      <c r="J37" s="46"/>
      <c r="K37" s="46"/>
    </row>
    <row r="38" spans="4:11" ht="11.25">
      <c r="D38" s="46"/>
      <c r="E38" s="46"/>
      <c r="F38" s="46"/>
      <c r="G38" s="46"/>
      <c r="H38" s="46"/>
      <c r="I38" s="46"/>
      <c r="J38" s="46"/>
      <c r="K38" s="46"/>
    </row>
    <row r="39" spans="4:11" ht="11.25">
      <c r="D39" s="46"/>
      <c r="E39" s="46"/>
      <c r="F39" s="46"/>
      <c r="G39" s="46"/>
      <c r="H39" s="46"/>
      <c r="I39" s="46"/>
      <c r="J39" s="46"/>
      <c r="K39" s="46"/>
    </row>
    <row r="40" spans="4:11" ht="11.25">
      <c r="D40" s="46"/>
      <c r="E40" s="46"/>
      <c r="F40" s="46"/>
      <c r="G40" s="46"/>
      <c r="H40" s="46"/>
      <c r="I40" s="46"/>
      <c r="J40" s="46"/>
      <c r="K40" s="46"/>
    </row>
    <row r="41" spans="4:11" ht="11.25">
      <c r="D41" s="46"/>
      <c r="E41" s="46"/>
      <c r="F41" s="46"/>
      <c r="G41" s="46"/>
      <c r="H41" s="46"/>
      <c r="I41" s="46"/>
      <c r="J41" s="46"/>
      <c r="K41" s="46"/>
    </row>
    <row r="42" spans="4:11" ht="11.25">
      <c r="D42" s="46"/>
      <c r="E42" s="46"/>
      <c r="F42" s="46"/>
      <c r="G42" s="46"/>
      <c r="H42" s="46"/>
      <c r="I42" s="46"/>
      <c r="J42" s="46"/>
      <c r="K42" s="46"/>
    </row>
    <row r="43" spans="4:11" ht="11.25">
      <c r="D43" s="46"/>
      <c r="E43" s="46"/>
      <c r="F43" s="46"/>
      <c r="G43" s="46"/>
      <c r="H43" s="46"/>
      <c r="I43" s="46"/>
      <c r="J43" s="46"/>
      <c r="K43" s="46"/>
    </row>
    <row r="44" spans="4:11" ht="11.25">
      <c r="D44" s="46"/>
      <c r="E44" s="46"/>
      <c r="F44" s="46"/>
      <c r="G44" s="46"/>
      <c r="H44" s="46"/>
      <c r="I44" s="46"/>
      <c r="J44" s="46"/>
      <c r="K44" s="46"/>
    </row>
    <row r="45" spans="4:11" ht="11.25">
      <c r="D45" s="46"/>
      <c r="E45" s="46"/>
      <c r="F45" s="46"/>
      <c r="G45" s="46"/>
      <c r="H45" s="46"/>
      <c r="I45" s="46"/>
      <c r="J45" s="46"/>
      <c r="K45" s="46"/>
    </row>
    <row r="46" spans="4:11" ht="11.25">
      <c r="D46" s="46"/>
      <c r="E46" s="46"/>
      <c r="F46" s="46"/>
      <c r="G46" s="46"/>
      <c r="H46" s="46"/>
      <c r="I46" s="46"/>
      <c r="J46" s="46"/>
      <c r="K46" s="46"/>
    </row>
    <row r="47" spans="4:11" ht="11.25">
      <c r="D47" s="46"/>
      <c r="E47" s="46"/>
      <c r="F47" s="46"/>
      <c r="G47" s="46"/>
      <c r="H47" s="46"/>
      <c r="I47" s="46"/>
      <c r="J47" s="46"/>
      <c r="K47" s="46"/>
    </row>
  </sheetData>
  <mergeCells count="9">
    <mergeCell ref="C27:I27"/>
    <mergeCell ref="C7:C8"/>
    <mergeCell ref="J7:J8"/>
    <mergeCell ref="K7:K8"/>
    <mergeCell ref="C26:I26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5.00390625" style="43" bestFit="1" customWidth="1"/>
    <col min="3" max="3" width="9.421875" style="27" bestFit="1" customWidth="1"/>
    <col min="4" max="5" width="9.7109375" style="27" bestFit="1" customWidth="1"/>
    <col min="6" max="6" width="8.28125" style="27" customWidth="1"/>
    <col min="7" max="7" width="10.00390625" style="27" bestFit="1" customWidth="1"/>
    <col min="8" max="8" width="10.28125" style="27" bestFit="1" customWidth="1"/>
    <col min="9" max="9" width="9.00390625" style="27" customWidth="1"/>
    <col min="10" max="16384" width="9.140625" style="27" customWidth="1"/>
  </cols>
  <sheetData>
    <row r="1" spans="2:9" ht="12.75">
      <c r="B1" s="18" t="s">
        <v>0</v>
      </c>
      <c r="I1" s="19" t="str">
        <f>'Tab 1A'!O1</f>
        <v>Carta de Conjuntura | dez 2011</v>
      </c>
    </row>
    <row r="3" spans="2:8" ht="11.25">
      <c r="B3" s="35"/>
      <c r="C3" s="36" t="s">
        <v>50</v>
      </c>
      <c r="D3" s="37"/>
      <c r="E3" s="37"/>
      <c r="F3" s="37"/>
      <c r="G3" s="37"/>
      <c r="H3" s="37"/>
    </row>
    <row r="4" spans="2:8" ht="11.25">
      <c r="B4" s="35"/>
      <c r="C4" s="36" t="s">
        <v>51</v>
      </c>
      <c r="D4" s="36"/>
      <c r="E4" s="36"/>
      <c r="F4" s="36"/>
      <c r="G4" s="36"/>
      <c r="H4" s="36"/>
    </row>
    <row r="5" spans="2:9" ht="11.25">
      <c r="B5" s="38"/>
      <c r="C5" s="33" t="s">
        <v>71</v>
      </c>
      <c r="D5" s="33"/>
      <c r="E5" s="33"/>
      <c r="F5" s="33"/>
      <c r="G5" s="33"/>
      <c r="H5" s="33"/>
      <c r="I5" s="39"/>
    </row>
    <row r="6" spans="2:9" ht="11.25">
      <c r="B6" s="38"/>
      <c r="C6" s="62"/>
      <c r="D6" s="33"/>
      <c r="E6" s="33"/>
      <c r="F6" s="33"/>
      <c r="G6" s="33"/>
      <c r="H6" s="33"/>
      <c r="I6" s="39"/>
    </row>
    <row r="7" spans="2:9" ht="12.75" customHeight="1">
      <c r="B7" s="40"/>
      <c r="C7" s="94" t="s">
        <v>30</v>
      </c>
      <c r="D7" s="99" t="s">
        <v>60</v>
      </c>
      <c r="E7" s="99"/>
      <c r="F7" s="99"/>
      <c r="G7" s="81" t="s">
        <v>59</v>
      </c>
      <c r="H7" s="81" t="s">
        <v>41</v>
      </c>
      <c r="I7" s="81" t="s">
        <v>32</v>
      </c>
    </row>
    <row r="8" spans="2:9" ht="23.25" thickBot="1">
      <c r="B8" s="63"/>
      <c r="C8" s="102"/>
      <c r="D8" s="64" t="s">
        <v>44</v>
      </c>
      <c r="E8" s="64" t="s">
        <v>45</v>
      </c>
      <c r="F8" s="65" t="s">
        <v>32</v>
      </c>
      <c r="G8" s="82"/>
      <c r="H8" s="82"/>
      <c r="I8" s="82"/>
    </row>
    <row r="9" spans="2:10" ht="12" thickTop="1">
      <c r="B9" s="39" t="s">
        <v>66</v>
      </c>
      <c r="C9" s="28">
        <v>40299</v>
      </c>
      <c r="D9" s="29">
        <v>1418.21606729672</v>
      </c>
      <c r="E9" s="29">
        <v>1045.08079865906</v>
      </c>
      <c r="F9" s="29">
        <v>1340.87059530678</v>
      </c>
      <c r="G9" s="29">
        <v>2442.15361280371</v>
      </c>
      <c r="H9" s="29">
        <v>1239.90077413163</v>
      </c>
      <c r="I9" s="29">
        <v>1520.04887839644</v>
      </c>
      <c r="J9" s="47"/>
    </row>
    <row r="10" spans="2:9" ht="11.25">
      <c r="B10" s="39" t="s">
        <v>35</v>
      </c>
      <c r="C10" s="28">
        <v>40330</v>
      </c>
      <c r="D10" s="29">
        <v>1458.59843226559</v>
      </c>
      <c r="E10" s="29">
        <v>1125.35573334392</v>
      </c>
      <c r="F10" s="29">
        <v>1389.24938438627</v>
      </c>
      <c r="G10" s="29">
        <v>2523.13872331036</v>
      </c>
      <c r="H10" s="29">
        <v>1265.02601201676</v>
      </c>
      <c r="I10" s="29">
        <v>1555.49266271381</v>
      </c>
    </row>
    <row r="11" spans="2:9" ht="11.25">
      <c r="B11" s="39" t="s">
        <v>35</v>
      </c>
      <c r="C11" s="28">
        <v>40360</v>
      </c>
      <c r="D11" s="29">
        <v>1477.95726412808</v>
      </c>
      <c r="E11" s="29">
        <v>1073.97362798654</v>
      </c>
      <c r="F11" s="29">
        <v>1394.47884680975</v>
      </c>
      <c r="G11" s="29">
        <v>2515.92271469622</v>
      </c>
      <c r="H11" s="29">
        <v>1285.80551856504</v>
      </c>
      <c r="I11" s="29">
        <v>1575.16852989126</v>
      </c>
    </row>
    <row r="12" spans="2:9" ht="11.25">
      <c r="B12" s="39" t="s">
        <v>35</v>
      </c>
      <c r="C12" s="28">
        <v>40391</v>
      </c>
      <c r="D12" s="29">
        <v>1482.55977358499</v>
      </c>
      <c r="E12" s="29">
        <v>1100.80468850791</v>
      </c>
      <c r="F12" s="29">
        <v>1403.91541346852</v>
      </c>
      <c r="G12" s="29">
        <v>2580.98457774274</v>
      </c>
      <c r="H12" s="29">
        <v>1323.10752212463</v>
      </c>
      <c r="I12" s="29">
        <v>1602.31122702232</v>
      </c>
    </row>
    <row r="13" spans="2:10" ht="11.25">
      <c r="B13" s="39" t="s">
        <v>35</v>
      </c>
      <c r="C13" s="28">
        <v>40422</v>
      </c>
      <c r="D13" s="29">
        <v>1487.80581959219</v>
      </c>
      <c r="E13" s="29">
        <v>1124.16537775102</v>
      </c>
      <c r="F13" s="29">
        <v>1413.67911413995</v>
      </c>
      <c r="G13" s="29">
        <v>2643.49387469808</v>
      </c>
      <c r="H13" s="29">
        <v>1338.15379160371</v>
      </c>
      <c r="I13" s="29">
        <v>1609.70067775966</v>
      </c>
      <c r="J13" s="39"/>
    </row>
    <row r="14" spans="2:9" ht="11.25">
      <c r="B14" s="39" t="s">
        <v>35</v>
      </c>
      <c r="C14" s="28">
        <v>40452</v>
      </c>
      <c r="D14" s="29">
        <v>1473.16219923108</v>
      </c>
      <c r="E14" s="29">
        <v>1116.47492234041</v>
      </c>
      <c r="F14" s="29">
        <v>1403.38251658481</v>
      </c>
      <c r="G14" s="29">
        <v>2659.41680421777</v>
      </c>
      <c r="H14" s="29">
        <v>1347.15332277045</v>
      </c>
      <c r="I14" s="29">
        <v>1605.35948791416</v>
      </c>
    </row>
    <row r="15" spans="2:9" ht="11.25">
      <c r="B15" s="39" t="s">
        <v>35</v>
      </c>
      <c r="C15" s="28">
        <v>40483</v>
      </c>
      <c r="D15" s="29">
        <v>1580.45537008481</v>
      </c>
      <c r="E15" s="29">
        <v>1125.9964699293</v>
      </c>
      <c r="F15" s="29">
        <v>1490.89587998902</v>
      </c>
      <c r="G15" s="29">
        <v>2762.80981902362</v>
      </c>
      <c r="H15" s="29">
        <v>1336.09647798165</v>
      </c>
      <c r="I15" s="29">
        <v>1659.96981701756</v>
      </c>
    </row>
    <row r="16" spans="2:9" ht="11.25">
      <c r="B16" s="30" t="s">
        <v>35</v>
      </c>
      <c r="C16" s="31">
        <v>40513</v>
      </c>
      <c r="D16" s="32">
        <v>2008.37320601481</v>
      </c>
      <c r="E16" s="32">
        <v>1297.90396096787</v>
      </c>
      <c r="F16" s="32">
        <v>1868.31767456737</v>
      </c>
      <c r="G16" s="32">
        <v>3462.19795368035</v>
      </c>
      <c r="H16" s="32">
        <v>1427.66283668999</v>
      </c>
      <c r="I16" s="32">
        <v>1995.02958073812</v>
      </c>
    </row>
    <row r="17" spans="2:9" ht="11.25">
      <c r="B17" s="39" t="s">
        <v>67</v>
      </c>
      <c r="C17" s="28">
        <v>40544</v>
      </c>
      <c r="D17" s="29">
        <v>1476.34959584656</v>
      </c>
      <c r="E17" s="29">
        <v>1096.73170047214</v>
      </c>
      <c r="F17" s="29">
        <v>1404.79422269105</v>
      </c>
      <c r="G17" s="29">
        <v>2558.31260011509</v>
      </c>
      <c r="H17" s="29">
        <v>1361.52818310865</v>
      </c>
      <c r="I17" s="29">
        <v>1589.19491543047</v>
      </c>
    </row>
    <row r="18" spans="2:9" ht="11.25">
      <c r="B18" s="39" t="s">
        <v>35</v>
      </c>
      <c r="C18" s="28">
        <v>40575</v>
      </c>
      <c r="D18" s="29">
        <v>1476.81426137063</v>
      </c>
      <c r="E18" s="29">
        <v>1155.58337995936</v>
      </c>
      <c r="F18" s="29">
        <v>1415.81451240615</v>
      </c>
      <c r="G18" s="29">
        <v>2628.88240155916</v>
      </c>
      <c r="H18" s="29">
        <v>1332.48265195636</v>
      </c>
      <c r="I18" s="29">
        <v>1592.093447973</v>
      </c>
    </row>
    <row r="19" spans="2:9" ht="11.25">
      <c r="B19" s="39" t="s">
        <v>35</v>
      </c>
      <c r="C19" s="28">
        <v>40603</v>
      </c>
      <c r="D19" s="29">
        <v>1474.86405755703</v>
      </c>
      <c r="E19" s="29">
        <v>1151.00056635419</v>
      </c>
      <c r="F19" s="29">
        <v>1413.48421493859</v>
      </c>
      <c r="G19" s="29">
        <v>2577.02806571397</v>
      </c>
      <c r="H19" s="29">
        <v>1297.81868236615</v>
      </c>
      <c r="I19" s="29">
        <v>1565.23739367363</v>
      </c>
    </row>
    <row r="20" spans="2:9" ht="11.25">
      <c r="B20" s="39" t="s">
        <v>35</v>
      </c>
      <c r="C20" s="28">
        <v>40634</v>
      </c>
      <c r="D20" s="29">
        <v>1481.27989412204</v>
      </c>
      <c r="E20" s="29">
        <v>1147.11670433664</v>
      </c>
      <c r="F20" s="29">
        <v>1417.69294627955</v>
      </c>
      <c r="G20" s="29">
        <v>2580.73190400853</v>
      </c>
      <c r="H20" s="29">
        <v>1315.9334165862</v>
      </c>
      <c r="I20" s="29">
        <v>1593.6140043314</v>
      </c>
    </row>
    <row r="21" spans="2:9" ht="11.25">
      <c r="B21" s="39" t="s">
        <v>35</v>
      </c>
      <c r="C21" s="28">
        <v>40664</v>
      </c>
      <c r="D21" s="29">
        <v>1478.00953208205</v>
      </c>
      <c r="E21" s="29">
        <v>1178.91634448019</v>
      </c>
      <c r="F21" s="29">
        <v>1422.1896294078</v>
      </c>
      <c r="G21" s="29">
        <v>2542.44433071396</v>
      </c>
      <c r="H21" s="29">
        <v>1289.23677031094</v>
      </c>
      <c r="I21" s="29">
        <v>1585.99567107369</v>
      </c>
    </row>
    <row r="22" spans="2:10" ht="11.25">
      <c r="B22" s="39" t="s">
        <v>35</v>
      </c>
      <c r="C22" s="28">
        <v>40695</v>
      </c>
      <c r="D22" s="29">
        <v>1495.1181815342</v>
      </c>
      <c r="E22" s="29">
        <v>1266.43994175203</v>
      </c>
      <c r="F22" s="29">
        <v>1452.78536300943</v>
      </c>
      <c r="G22" s="29">
        <v>2583.41595155158</v>
      </c>
      <c r="H22" s="29">
        <v>1297.93636893195</v>
      </c>
      <c r="I22" s="29">
        <v>1617.96437500443</v>
      </c>
      <c r="J22" s="39"/>
    </row>
    <row r="23" spans="2:10" ht="11.25">
      <c r="B23" s="39" t="s">
        <v>35</v>
      </c>
      <c r="C23" s="28">
        <v>40725</v>
      </c>
      <c r="D23" s="29">
        <v>1480.39581678893</v>
      </c>
      <c r="E23" s="29">
        <v>1185.67425704085</v>
      </c>
      <c r="F23" s="29">
        <v>1426.90218201857</v>
      </c>
      <c r="G23" s="29">
        <v>2575.900878857</v>
      </c>
      <c r="H23" s="29">
        <v>1356.99572748911</v>
      </c>
      <c r="I23" s="29">
        <v>1626.59148908748</v>
      </c>
      <c r="J23" s="39"/>
    </row>
    <row r="24" spans="2:9" ht="11.25">
      <c r="B24" s="39" t="s">
        <v>35</v>
      </c>
      <c r="C24" s="28">
        <v>40756</v>
      </c>
      <c r="D24" s="29">
        <v>1486.46879540018</v>
      </c>
      <c r="E24" s="29">
        <v>1126.74818620404</v>
      </c>
      <c r="F24" s="29">
        <v>1421.44082652924</v>
      </c>
      <c r="G24" s="29">
        <v>2473.58328100539</v>
      </c>
      <c r="H24" s="29">
        <v>1328.38529898215</v>
      </c>
      <c r="I24" s="29">
        <v>1604.32568781898</v>
      </c>
    </row>
    <row r="25" spans="2:9" s="39" customFormat="1" ht="12.75" customHeight="1">
      <c r="B25" s="30" t="s">
        <v>35</v>
      </c>
      <c r="C25" s="31">
        <v>40787</v>
      </c>
      <c r="D25" s="32">
        <v>1485.05055133737</v>
      </c>
      <c r="E25" s="32">
        <v>1088.52870964523</v>
      </c>
      <c r="F25" s="32">
        <v>1414.8164194587</v>
      </c>
      <c r="G25" s="32">
        <v>2514.58259020452</v>
      </c>
      <c r="H25" s="32">
        <v>1354.81640393949</v>
      </c>
      <c r="I25" s="32">
        <v>1603.44523078998</v>
      </c>
    </row>
    <row r="26" spans="2:9" ht="11.25">
      <c r="B26" s="39"/>
      <c r="C26" s="28" t="s">
        <v>17</v>
      </c>
      <c r="D26" s="29"/>
      <c r="E26" s="29"/>
      <c r="F26" s="29"/>
      <c r="G26" s="29"/>
      <c r="H26" s="29"/>
      <c r="I26" s="29"/>
    </row>
    <row r="29" spans="4:9" ht="11.25">
      <c r="D29" s="47"/>
      <c r="E29" s="47"/>
      <c r="F29" s="47"/>
      <c r="G29" s="47"/>
      <c r="H29" s="47"/>
      <c r="I29" s="47"/>
    </row>
    <row r="30" spans="4:9" ht="11.25">
      <c r="D30" s="47"/>
      <c r="E30" s="47"/>
      <c r="F30" s="47"/>
      <c r="G30" s="47"/>
      <c r="H30" s="47"/>
      <c r="I30" s="47"/>
    </row>
    <row r="31" spans="4:9" ht="11.25">
      <c r="D31" s="47"/>
      <c r="E31" s="47"/>
      <c r="F31" s="47"/>
      <c r="G31" s="47"/>
      <c r="H31" s="47"/>
      <c r="I31" s="47"/>
    </row>
    <row r="32" spans="4:9" ht="11.25">
      <c r="D32" s="47"/>
      <c r="E32" s="47"/>
      <c r="F32" s="47"/>
      <c r="G32" s="47"/>
      <c r="H32" s="47"/>
      <c r="I32" s="47"/>
    </row>
    <row r="33" spans="4:9" ht="11.25">
      <c r="D33" s="47"/>
      <c r="E33" s="47"/>
      <c r="F33" s="47"/>
      <c r="G33" s="47"/>
      <c r="H33" s="47"/>
      <c r="I33" s="47"/>
    </row>
    <row r="34" spans="4:9" ht="11.25">
      <c r="D34" s="47"/>
      <c r="E34" s="47"/>
      <c r="F34" s="47"/>
      <c r="G34" s="47"/>
      <c r="H34" s="47"/>
      <c r="I34" s="47"/>
    </row>
    <row r="35" spans="4:9" ht="11.25">
      <c r="D35" s="47"/>
      <c r="E35" s="47"/>
      <c r="F35" s="47"/>
      <c r="G35" s="47"/>
      <c r="H35" s="47"/>
      <c r="I35" s="47"/>
    </row>
    <row r="36" spans="4:9" ht="11.25">
      <c r="D36" s="47"/>
      <c r="E36" s="47"/>
      <c r="F36" s="47"/>
      <c r="G36" s="47"/>
      <c r="H36" s="47"/>
      <c r="I36" s="47"/>
    </row>
    <row r="37" spans="4:9" ht="11.25">
      <c r="D37" s="47"/>
      <c r="E37" s="47"/>
      <c r="F37" s="47"/>
      <c r="G37" s="47"/>
      <c r="H37" s="47"/>
      <c r="I37" s="47"/>
    </row>
    <row r="38" spans="4:9" ht="11.25">
      <c r="D38" s="47"/>
      <c r="E38" s="47"/>
      <c r="F38" s="47"/>
      <c r="G38" s="47"/>
      <c r="H38" s="47"/>
      <c r="I38" s="47"/>
    </row>
    <row r="39" spans="4:9" ht="11.25">
      <c r="D39" s="47"/>
      <c r="E39" s="47"/>
      <c r="F39" s="47"/>
      <c r="G39" s="47"/>
      <c r="H39" s="47"/>
      <c r="I39" s="47"/>
    </row>
    <row r="40" spans="4:9" ht="11.25">
      <c r="D40" s="47"/>
      <c r="E40" s="47"/>
      <c r="F40" s="47"/>
      <c r="G40" s="47"/>
      <c r="H40" s="47"/>
      <c r="I40" s="47"/>
    </row>
    <row r="41" spans="4:9" ht="11.25">
      <c r="D41" s="47"/>
      <c r="E41" s="47"/>
      <c r="F41" s="47"/>
      <c r="G41" s="47"/>
      <c r="H41" s="47"/>
      <c r="I41" s="47"/>
    </row>
    <row r="42" spans="4:9" ht="11.25">
      <c r="D42" s="47"/>
      <c r="E42" s="47"/>
      <c r="F42" s="47"/>
      <c r="G42" s="47"/>
      <c r="H42" s="47"/>
      <c r="I42" s="47"/>
    </row>
    <row r="43" spans="4:9" ht="11.25">
      <c r="D43" s="47"/>
      <c r="E43" s="47"/>
      <c r="F43" s="47"/>
      <c r="G43" s="47"/>
      <c r="H43" s="47"/>
      <c r="I43" s="47"/>
    </row>
    <row r="44" spans="4:9" ht="11.25">
      <c r="D44" s="47"/>
      <c r="E44" s="47"/>
      <c r="F44" s="47"/>
      <c r="G44" s="47"/>
      <c r="H44" s="47"/>
      <c r="I44" s="47"/>
    </row>
    <row r="45" spans="4:9" ht="11.25">
      <c r="D45" s="47"/>
      <c r="E45" s="47"/>
      <c r="F45" s="47"/>
      <c r="G45" s="47"/>
      <c r="H45" s="47"/>
      <c r="I45" s="47"/>
    </row>
  </sheetData>
  <mergeCells count="5"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5.00390625" style="43" bestFit="1" customWidth="1"/>
    <col min="3" max="3" width="9.421875" style="27" bestFit="1" customWidth="1"/>
    <col min="4" max="4" width="11.28125" style="27" customWidth="1"/>
    <col min="5" max="5" width="11.00390625" style="27" customWidth="1"/>
    <col min="6" max="6" width="10.421875" style="27" customWidth="1"/>
    <col min="7" max="7" width="11.421875" style="27" customWidth="1"/>
    <col min="8" max="8" width="10.57421875" style="27" customWidth="1"/>
    <col min="9" max="9" width="9.57421875" style="27" customWidth="1"/>
    <col min="10" max="16384" width="9.140625" style="27" customWidth="1"/>
  </cols>
  <sheetData>
    <row r="1" spans="2:9" ht="12.75">
      <c r="B1" s="18" t="s">
        <v>0</v>
      </c>
      <c r="I1" s="19" t="str">
        <f>'Tab 1A'!O1</f>
        <v>Carta de Conjuntura | dez 2011</v>
      </c>
    </row>
    <row r="3" spans="2:8" ht="11.25">
      <c r="B3" s="35"/>
      <c r="C3" s="36" t="s">
        <v>52</v>
      </c>
      <c r="D3" s="37"/>
      <c r="E3" s="37"/>
      <c r="F3" s="37"/>
      <c r="G3" s="37"/>
      <c r="H3" s="37"/>
    </row>
    <row r="4" spans="2:8" ht="11.25">
      <c r="B4" s="35"/>
      <c r="C4" s="36" t="s">
        <v>53</v>
      </c>
      <c r="D4" s="36"/>
      <c r="E4" s="36"/>
      <c r="F4" s="36"/>
      <c r="G4" s="36"/>
      <c r="H4" s="36"/>
    </row>
    <row r="5" spans="2:9" ht="11.25">
      <c r="B5" s="38"/>
      <c r="C5" s="33" t="s">
        <v>71</v>
      </c>
      <c r="D5" s="33"/>
      <c r="E5" s="33"/>
      <c r="F5" s="33"/>
      <c r="G5" s="33"/>
      <c r="H5" s="33"/>
      <c r="I5" s="39"/>
    </row>
    <row r="6" spans="2:9" ht="11.25">
      <c r="B6" s="38"/>
      <c r="C6" s="62"/>
      <c r="D6" s="33"/>
      <c r="E6" s="33"/>
      <c r="F6" s="33"/>
      <c r="G6" s="33"/>
      <c r="H6" s="33"/>
      <c r="I6" s="39"/>
    </row>
    <row r="7" spans="2:9" ht="12.75" customHeight="1">
      <c r="B7" s="40"/>
      <c r="C7" s="94" t="s">
        <v>30</v>
      </c>
      <c r="D7" s="99" t="s">
        <v>58</v>
      </c>
      <c r="E7" s="99"/>
      <c r="F7" s="99"/>
      <c r="G7" s="81" t="s">
        <v>59</v>
      </c>
      <c r="H7" s="81" t="s">
        <v>41</v>
      </c>
      <c r="I7" s="81" t="s">
        <v>32</v>
      </c>
    </row>
    <row r="8" spans="2:9" ht="23.25" thickBot="1">
      <c r="B8" s="63"/>
      <c r="C8" s="102"/>
      <c r="D8" s="64" t="s">
        <v>44</v>
      </c>
      <c r="E8" s="64" t="s">
        <v>45</v>
      </c>
      <c r="F8" s="65" t="s">
        <v>32</v>
      </c>
      <c r="G8" s="82"/>
      <c r="H8" s="82"/>
      <c r="I8" s="82"/>
    </row>
    <row r="9" spans="2:9" ht="12" thickTop="1">
      <c r="B9" s="69" t="s">
        <v>66</v>
      </c>
      <c r="C9" s="68">
        <v>40330</v>
      </c>
      <c r="D9" s="76">
        <v>1426.84045706852</v>
      </c>
      <c r="E9" s="76">
        <v>1073.28993727253</v>
      </c>
      <c r="F9" s="76">
        <v>1353.71069785621</v>
      </c>
      <c r="G9" s="76">
        <v>2458.54256967821</v>
      </c>
      <c r="H9" s="76">
        <v>1265.24205266436</v>
      </c>
      <c r="I9" s="76">
        <v>1537.12920766788</v>
      </c>
    </row>
    <row r="10" spans="2:10" ht="11.25">
      <c r="B10" s="39" t="s">
        <v>35</v>
      </c>
      <c r="C10" s="28">
        <v>40360</v>
      </c>
      <c r="D10" s="29">
        <v>1462.81869103926</v>
      </c>
      <c r="E10" s="29">
        <v>1148.58516678142</v>
      </c>
      <c r="F10" s="29">
        <v>1397.39842876259</v>
      </c>
      <c r="G10" s="29">
        <v>2525.00585854951</v>
      </c>
      <c r="H10" s="29">
        <v>1295.32119307801</v>
      </c>
      <c r="I10" s="29">
        <v>1570.62695796461</v>
      </c>
      <c r="J10" s="39"/>
    </row>
    <row r="11" spans="2:10" ht="11.25">
      <c r="B11" s="39" t="s">
        <v>35</v>
      </c>
      <c r="C11" s="28">
        <v>40391</v>
      </c>
      <c r="D11" s="29">
        <v>1486.02142354885</v>
      </c>
      <c r="E11" s="29">
        <v>1105.88898689233</v>
      </c>
      <c r="F11" s="29">
        <v>1407.59341655512</v>
      </c>
      <c r="G11" s="29">
        <v>2527.11265018015</v>
      </c>
      <c r="H11" s="29">
        <v>1306.34015511217</v>
      </c>
      <c r="I11" s="29">
        <v>1592.46715993759</v>
      </c>
      <c r="J11" s="39"/>
    </row>
    <row r="12" spans="2:10" ht="11.25">
      <c r="B12" s="39" t="s">
        <v>35</v>
      </c>
      <c r="C12" s="28">
        <v>40422</v>
      </c>
      <c r="D12" s="29">
        <v>1485.00858542418</v>
      </c>
      <c r="E12" s="29">
        <v>1129.54467422796</v>
      </c>
      <c r="F12" s="29">
        <v>1411.74256740825</v>
      </c>
      <c r="G12" s="29">
        <v>2575.28439537047</v>
      </c>
      <c r="H12" s="29">
        <v>1339.65999461725</v>
      </c>
      <c r="I12" s="29">
        <v>1612.71308378675</v>
      </c>
      <c r="J12" s="39"/>
    </row>
    <row r="13" spans="2:10" ht="11.25">
      <c r="B13" s="39" t="s">
        <v>35</v>
      </c>
      <c r="C13" s="28">
        <v>40452</v>
      </c>
      <c r="D13" s="29">
        <v>1483.72517871423</v>
      </c>
      <c r="E13" s="29">
        <v>1142.82902266706</v>
      </c>
      <c r="F13" s="29">
        <v>1414.15888959287</v>
      </c>
      <c r="G13" s="29">
        <v>2630.1818913048</v>
      </c>
      <c r="H13" s="29">
        <v>1365.93195296272</v>
      </c>
      <c r="I13" s="29">
        <v>1616.88273825942</v>
      </c>
      <c r="J13" s="39"/>
    </row>
    <row r="14" spans="2:10" ht="11.25">
      <c r="B14" s="39" t="s">
        <v>35</v>
      </c>
      <c r="C14" s="28">
        <v>40483</v>
      </c>
      <c r="D14" s="29">
        <v>1464.46155587574</v>
      </c>
      <c r="E14" s="29">
        <v>1131.49480934486</v>
      </c>
      <c r="F14" s="29">
        <v>1399.32738126062</v>
      </c>
      <c r="G14" s="29">
        <v>2637.29964813377</v>
      </c>
      <c r="H14" s="29">
        <v>1356.5037761971</v>
      </c>
      <c r="I14" s="29">
        <v>1603.7175753045</v>
      </c>
      <c r="J14" s="39"/>
    </row>
    <row r="15" spans="2:10" ht="11.25">
      <c r="B15" s="30" t="s">
        <v>35</v>
      </c>
      <c r="C15" s="31">
        <v>40513</v>
      </c>
      <c r="D15" s="32">
        <v>1475.88900993408</v>
      </c>
      <c r="E15" s="32">
        <v>1126.3280548511</v>
      </c>
      <c r="F15" s="32">
        <v>1406.96445732379</v>
      </c>
      <c r="G15" s="32">
        <v>2613.56439966614</v>
      </c>
      <c r="H15" s="32">
        <v>1327.1128414948</v>
      </c>
      <c r="I15" s="32">
        <v>1591.88398871725</v>
      </c>
      <c r="J15" s="39"/>
    </row>
    <row r="16" spans="2:10" ht="11.25">
      <c r="B16" s="39" t="s">
        <v>67</v>
      </c>
      <c r="C16" s="28">
        <v>40544</v>
      </c>
      <c r="D16" s="29">
        <v>1466.98915459075</v>
      </c>
      <c r="E16" s="29">
        <v>1170.47117658733</v>
      </c>
      <c r="F16" s="29">
        <v>1408.53839919338</v>
      </c>
      <c r="G16" s="29">
        <v>2576.30544830681</v>
      </c>
      <c r="H16" s="29">
        <v>1376.60889402079</v>
      </c>
      <c r="I16" s="29">
        <v>1599.90742042322</v>
      </c>
      <c r="J16" s="39"/>
    </row>
    <row r="17" spans="2:10" ht="11.25">
      <c r="B17" s="39" t="s">
        <v>35</v>
      </c>
      <c r="C17" s="28">
        <v>40575</v>
      </c>
      <c r="D17" s="29">
        <v>1471.74818052443</v>
      </c>
      <c r="E17" s="29">
        <v>1124.1530008319</v>
      </c>
      <c r="F17" s="29">
        <v>1406.19929773886</v>
      </c>
      <c r="G17" s="29">
        <v>2531.48958202603</v>
      </c>
      <c r="H17" s="29">
        <v>1380.86889350785</v>
      </c>
      <c r="I17" s="29">
        <v>1592.5070055931</v>
      </c>
      <c r="J17" s="39"/>
    </row>
    <row r="18" spans="2:10" ht="11.25">
      <c r="B18" s="39" t="s">
        <v>35</v>
      </c>
      <c r="C18" s="28">
        <v>40603</v>
      </c>
      <c r="D18" s="29">
        <v>1474.04154710318</v>
      </c>
      <c r="E18" s="29">
        <v>1178.55466655812</v>
      </c>
      <c r="F18" s="29">
        <v>1417.90520862802</v>
      </c>
      <c r="G18" s="29">
        <v>2624.21960300352</v>
      </c>
      <c r="H18" s="29">
        <v>1366.29267764903</v>
      </c>
      <c r="I18" s="29">
        <v>1600.81097080257</v>
      </c>
      <c r="J18" s="39"/>
    </row>
    <row r="19" spans="2:10" ht="11.25">
      <c r="B19" s="39" t="s">
        <v>35</v>
      </c>
      <c r="C19" s="28">
        <v>40634</v>
      </c>
      <c r="D19" s="29">
        <v>1471.48158434214</v>
      </c>
      <c r="E19" s="29">
        <v>1174.26618768512</v>
      </c>
      <c r="F19" s="29">
        <v>1415.03923738083</v>
      </c>
      <c r="G19" s="29">
        <v>2574.09763176173</v>
      </c>
      <c r="H19" s="29">
        <v>1315.72928513245</v>
      </c>
      <c r="I19" s="29">
        <v>1571.81219385926</v>
      </c>
      <c r="J19" s="39"/>
    </row>
    <row r="20" spans="2:10" ht="11.25">
      <c r="B20" s="39" t="s">
        <v>35</v>
      </c>
      <c r="C20" s="28">
        <v>40664</v>
      </c>
      <c r="D20" s="29">
        <v>1480.44530965329</v>
      </c>
      <c r="E20" s="29">
        <v>1178.61187228379</v>
      </c>
      <c r="F20" s="29">
        <v>1423.00155526488</v>
      </c>
      <c r="G20" s="29">
        <v>2573.09453181873</v>
      </c>
      <c r="H20" s="29">
        <v>1330.64498902202</v>
      </c>
      <c r="I20" s="29">
        <v>1590.05530035909</v>
      </c>
      <c r="J20" s="39"/>
    </row>
    <row r="21" spans="2:10" ht="11.25">
      <c r="B21" s="39" t="s">
        <v>35</v>
      </c>
      <c r="C21" s="28">
        <v>40695</v>
      </c>
      <c r="D21" s="29">
        <v>1480.12952808524</v>
      </c>
      <c r="E21" s="29">
        <v>1205.27003173058</v>
      </c>
      <c r="F21" s="29">
        <v>1428.78326255399</v>
      </c>
      <c r="G21" s="29">
        <v>2547.46343821116</v>
      </c>
      <c r="H21" s="29">
        <v>1309.27913370414</v>
      </c>
      <c r="I21" s="29">
        <v>1598.62091008043</v>
      </c>
      <c r="J21" s="39"/>
    </row>
    <row r="22" spans="2:10" ht="11.25">
      <c r="B22" s="39" t="s">
        <v>35</v>
      </c>
      <c r="C22" s="28">
        <v>40725</v>
      </c>
      <c r="D22" s="29">
        <v>1499.7467339123</v>
      </c>
      <c r="E22" s="29">
        <v>1289.01423330178</v>
      </c>
      <c r="F22" s="29">
        <v>1460.74095855891</v>
      </c>
      <c r="G22" s="29">
        <v>2573.87460481267</v>
      </c>
      <c r="H22" s="29">
        <v>1338.05006517461</v>
      </c>
      <c r="I22" s="29">
        <v>1634.08870305151</v>
      </c>
      <c r="J22" s="39"/>
    </row>
    <row r="23" spans="2:9" ht="11.25">
      <c r="B23" s="39" t="s">
        <v>35</v>
      </c>
      <c r="C23" s="28">
        <v>40756</v>
      </c>
      <c r="D23" s="29">
        <v>1480.72213768601</v>
      </c>
      <c r="E23" s="29">
        <v>1212.04068490918</v>
      </c>
      <c r="F23" s="29">
        <v>1431.92595639371</v>
      </c>
      <c r="G23" s="29">
        <v>2572.18382915388</v>
      </c>
      <c r="H23" s="29">
        <v>1386.15433179308</v>
      </c>
      <c r="I23" s="29">
        <v>1642.73755780321</v>
      </c>
    </row>
    <row r="24" spans="2:9" ht="11.25" customHeight="1">
      <c r="B24" s="39" t="s">
        <v>35</v>
      </c>
      <c r="C24" s="28">
        <v>40787</v>
      </c>
      <c r="D24" s="29">
        <v>1486.55556844905</v>
      </c>
      <c r="E24" s="29">
        <v>1151.13742149136</v>
      </c>
      <c r="F24" s="29">
        <v>1425.95354608517</v>
      </c>
      <c r="G24" s="29">
        <v>2469.33174237983</v>
      </c>
      <c r="H24" s="29">
        <v>1343.07727046835</v>
      </c>
      <c r="I24" s="29">
        <v>1612.97700583065</v>
      </c>
    </row>
    <row r="25" spans="2:9" ht="11.25" customHeight="1">
      <c r="B25" s="30" t="s">
        <v>35</v>
      </c>
      <c r="C25" s="31">
        <v>40817</v>
      </c>
      <c r="D25" s="32">
        <v>1484.4</v>
      </c>
      <c r="E25" s="32">
        <v>1108</v>
      </c>
      <c r="F25" s="32">
        <v>1417.8</v>
      </c>
      <c r="G25" s="32">
        <v>2508.4</v>
      </c>
      <c r="H25" s="32">
        <v>1369.5</v>
      </c>
      <c r="I25" s="32">
        <v>1612.7</v>
      </c>
    </row>
    <row r="26" spans="2:10" ht="11.25">
      <c r="B26" s="39"/>
      <c r="C26" s="28" t="s">
        <v>17</v>
      </c>
      <c r="D26" s="29"/>
      <c r="E26" s="29"/>
      <c r="F26" s="29"/>
      <c r="G26" s="29"/>
      <c r="H26" s="29"/>
      <c r="I26" s="29"/>
      <c r="J26" s="39"/>
    </row>
  </sheetData>
  <mergeCells count="5"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27" customWidth="1"/>
    <col min="2" max="2" width="5.00390625" style="43" bestFit="1" customWidth="1"/>
    <col min="3" max="3" width="9.8515625" style="27" customWidth="1"/>
    <col min="4" max="4" width="10.00390625" style="27" customWidth="1"/>
    <col min="5" max="5" width="10.7109375" style="27" customWidth="1"/>
    <col min="6" max="6" width="9.8515625" style="27" customWidth="1"/>
    <col min="7" max="7" width="10.00390625" style="27" bestFit="1" customWidth="1"/>
    <col min="8" max="9" width="9.00390625" style="27" customWidth="1"/>
    <col min="10" max="16384" width="9.140625" style="27" customWidth="1"/>
  </cols>
  <sheetData>
    <row r="1" spans="2:9" ht="12.75">
      <c r="B1" s="53" t="s">
        <v>0</v>
      </c>
      <c r="I1" s="19" t="str">
        <f>'Tab 1A'!O1</f>
        <v>Carta de Conjuntura | dez 2011</v>
      </c>
    </row>
    <row r="2" spans="2:9" ht="12.75">
      <c r="B2" s="53"/>
      <c r="I2" s="19"/>
    </row>
    <row r="3" spans="2:3" ht="12.75">
      <c r="B3" s="18"/>
      <c r="C3" s="36" t="s">
        <v>62</v>
      </c>
    </row>
    <row r="4" spans="2:8" ht="11.25">
      <c r="B4" s="35"/>
      <c r="C4" s="36" t="s">
        <v>63</v>
      </c>
      <c r="D4" s="36"/>
      <c r="E4" s="36"/>
      <c r="F4" s="36"/>
      <c r="G4" s="36"/>
      <c r="H4" s="36"/>
    </row>
    <row r="5" spans="2:9" ht="11.25">
      <c r="B5" s="38"/>
      <c r="C5" s="33" t="s">
        <v>64</v>
      </c>
      <c r="D5" s="33"/>
      <c r="E5" s="33"/>
      <c r="F5" s="33"/>
      <c r="G5" s="33"/>
      <c r="H5" s="33"/>
      <c r="I5" s="39"/>
    </row>
    <row r="6" spans="2:9" ht="11.25">
      <c r="B6" s="38"/>
      <c r="C6" s="33"/>
      <c r="D6" s="33"/>
      <c r="E6" s="33"/>
      <c r="F6" s="33"/>
      <c r="G6" s="33"/>
      <c r="H6" s="33"/>
      <c r="I6" s="39"/>
    </row>
    <row r="7" spans="2:9" ht="11.25">
      <c r="B7" s="40"/>
      <c r="C7" s="94" t="s">
        <v>30</v>
      </c>
      <c r="D7" s="99" t="s">
        <v>58</v>
      </c>
      <c r="E7" s="99"/>
      <c r="F7" s="99"/>
      <c r="G7" s="81" t="s">
        <v>59</v>
      </c>
      <c r="H7" s="81" t="s">
        <v>41</v>
      </c>
      <c r="I7" s="81" t="s">
        <v>32</v>
      </c>
    </row>
    <row r="8" spans="2:9" ht="25.5" customHeight="1" thickBot="1">
      <c r="B8" s="63"/>
      <c r="C8" s="103"/>
      <c r="D8" s="64" t="s">
        <v>44</v>
      </c>
      <c r="E8" s="64" t="s">
        <v>45</v>
      </c>
      <c r="F8" s="65" t="s">
        <v>32</v>
      </c>
      <c r="G8" s="82"/>
      <c r="H8" s="82"/>
      <c r="I8" s="82"/>
    </row>
    <row r="9" spans="2:9" ht="12" thickTop="1">
      <c r="B9" s="69" t="s">
        <v>66</v>
      </c>
      <c r="C9" s="68">
        <v>40299</v>
      </c>
      <c r="D9" s="70">
        <v>1.6592335787743107</v>
      </c>
      <c r="E9" s="70">
        <v>6.857276228969078</v>
      </c>
      <c r="F9" s="70">
        <v>2.9216371475839775</v>
      </c>
      <c r="G9" s="70">
        <v>5.4170958532003155</v>
      </c>
      <c r="H9" s="70">
        <v>-1.0976764433945019</v>
      </c>
      <c r="I9" s="70">
        <v>3.0590631697116732</v>
      </c>
    </row>
    <row r="10" spans="2:10" ht="11.25">
      <c r="B10" s="39" t="s">
        <v>35</v>
      </c>
      <c r="C10" s="28">
        <v>40330</v>
      </c>
      <c r="D10" s="41">
        <v>2.0824226530710144</v>
      </c>
      <c r="E10" s="41">
        <v>17.362555880303532</v>
      </c>
      <c r="F10" s="41">
        <v>4.676130041484905</v>
      </c>
      <c r="G10" s="41">
        <v>5.112918519248422</v>
      </c>
      <c r="H10" s="41">
        <v>2.577511785409703</v>
      </c>
      <c r="I10" s="41">
        <v>5.079915160785009</v>
      </c>
      <c r="J10" s="47"/>
    </row>
    <row r="11" spans="2:9" ht="11.25">
      <c r="B11" s="39" t="s">
        <v>35</v>
      </c>
      <c r="C11" s="28">
        <v>40360</v>
      </c>
      <c r="D11" s="41">
        <v>4.703624534721151</v>
      </c>
      <c r="E11" s="41">
        <v>8.05885622799316</v>
      </c>
      <c r="F11" s="41">
        <v>5.5841579561621835</v>
      </c>
      <c r="G11" s="41">
        <v>3.3599138935458184</v>
      </c>
      <c r="H11" s="41">
        <v>4.049190918100254</v>
      </c>
      <c r="I11" s="41">
        <v>5.782288272300429</v>
      </c>
    </row>
    <row r="12" spans="2:9" ht="11.25">
      <c r="B12" s="39" t="s">
        <v>35</v>
      </c>
      <c r="C12" s="28">
        <v>40391</v>
      </c>
      <c r="D12" s="41">
        <v>2.568015595819362</v>
      </c>
      <c r="E12" s="41">
        <v>12.760319605898097</v>
      </c>
      <c r="F12" s="41">
        <v>4.6733172972083015</v>
      </c>
      <c r="G12" s="41">
        <v>6.231821708290108</v>
      </c>
      <c r="H12" s="41">
        <v>5.704281238153097</v>
      </c>
      <c r="I12" s="41">
        <v>6.51818020521302</v>
      </c>
    </row>
    <row r="13" spans="2:9" ht="11.25">
      <c r="B13" s="39" t="s">
        <v>35</v>
      </c>
      <c r="C13" s="28">
        <v>40422</v>
      </c>
      <c r="D13" s="41">
        <v>3.541393916346691</v>
      </c>
      <c r="E13" s="41">
        <v>14.521631204609719</v>
      </c>
      <c r="F13" s="41">
        <v>5.678256447475971</v>
      </c>
      <c r="G13" s="41">
        <v>7.541983095577409</v>
      </c>
      <c r="H13" s="41">
        <v>6.484110874385718</v>
      </c>
      <c r="I13" s="41">
        <v>6.9484619472297116</v>
      </c>
    </row>
    <row r="14" spans="2:9" ht="11.25">
      <c r="B14" s="39" t="s">
        <v>35</v>
      </c>
      <c r="C14" s="28">
        <v>40452</v>
      </c>
      <c r="D14" s="41">
        <v>1.0621685509023093</v>
      </c>
      <c r="E14" s="41">
        <v>12.306985735407384</v>
      </c>
      <c r="F14" s="41">
        <v>3.5530843198061435</v>
      </c>
      <c r="G14" s="41">
        <v>7.883722275392824</v>
      </c>
      <c r="H14" s="41">
        <v>10.682620210939842</v>
      </c>
      <c r="I14" s="41">
        <v>6.571148155908557</v>
      </c>
    </row>
    <row r="15" spans="2:9" ht="11.25">
      <c r="B15" s="39" t="s">
        <v>35</v>
      </c>
      <c r="C15" s="28">
        <v>40483</v>
      </c>
      <c r="D15" s="41">
        <v>-0.883611136974094</v>
      </c>
      <c r="E15" s="41">
        <v>8.006482145089056</v>
      </c>
      <c r="F15" s="41">
        <v>1.2546603579899118</v>
      </c>
      <c r="G15" s="41">
        <v>4.466286158663757</v>
      </c>
      <c r="H15" s="41">
        <v>5.421111828916003</v>
      </c>
      <c r="I15" s="41">
        <v>3.716801734307018</v>
      </c>
    </row>
    <row r="16" spans="2:9" ht="11.25">
      <c r="B16" s="30" t="s">
        <v>35</v>
      </c>
      <c r="C16" s="31">
        <v>40513</v>
      </c>
      <c r="D16" s="42">
        <v>3.0357942630487633</v>
      </c>
      <c r="E16" s="42">
        <v>16.554805119206506</v>
      </c>
      <c r="F16" s="42">
        <v>5.401708359004509</v>
      </c>
      <c r="G16" s="42">
        <v>0.35348654858682327</v>
      </c>
      <c r="H16" s="42">
        <v>7.6882080726048185</v>
      </c>
      <c r="I16" s="42">
        <v>5.747567852510893</v>
      </c>
    </row>
    <row r="17" spans="2:9" ht="11.25">
      <c r="B17" s="39" t="s">
        <v>67</v>
      </c>
      <c r="C17" s="28">
        <v>40544</v>
      </c>
      <c r="D17" s="41">
        <v>0.36374941600270105</v>
      </c>
      <c r="E17" s="41">
        <v>2.145308828757164</v>
      </c>
      <c r="F17" s="41">
        <v>1.1004098414139518</v>
      </c>
      <c r="G17" s="41">
        <v>3.6658219721328544</v>
      </c>
      <c r="H17" s="41">
        <v>10.877986731577693</v>
      </c>
      <c r="I17" s="41">
        <v>4.031182882193862</v>
      </c>
    </row>
    <row r="18" spans="2:9" ht="11.25">
      <c r="B18" s="39" t="s">
        <v>35</v>
      </c>
      <c r="C18" s="28">
        <v>40575</v>
      </c>
      <c r="D18" s="41">
        <v>1.1608023718521654</v>
      </c>
      <c r="E18" s="41">
        <v>7.5130274271320685</v>
      </c>
      <c r="F18" s="41">
        <v>2.5850647805949922</v>
      </c>
      <c r="G18" s="41">
        <v>7.846445420702852</v>
      </c>
      <c r="H18" s="41">
        <v>6.318586246063629</v>
      </c>
      <c r="I18" s="41">
        <v>4.047897889659957</v>
      </c>
    </row>
    <row r="19" spans="2:9" ht="11.25">
      <c r="B19" s="39" t="s">
        <v>35</v>
      </c>
      <c r="C19" s="28">
        <v>40603</v>
      </c>
      <c r="D19" s="41">
        <v>0.7266381172236214</v>
      </c>
      <c r="E19" s="41">
        <v>11.83444068647952</v>
      </c>
      <c r="F19" s="41">
        <v>2.7911198160612605</v>
      </c>
      <c r="G19" s="41">
        <v>5.437901565141323</v>
      </c>
      <c r="H19" s="41">
        <v>2.626642997405737</v>
      </c>
      <c r="I19" s="41">
        <v>1.7227921439741722</v>
      </c>
    </row>
    <row r="20" spans="2:9" ht="11.25">
      <c r="B20" s="39" t="s">
        <v>35</v>
      </c>
      <c r="C20" s="28">
        <v>40634</v>
      </c>
      <c r="D20" s="41">
        <v>2.2941575387853463</v>
      </c>
      <c r="E20" s="41">
        <v>8.202714096201325</v>
      </c>
      <c r="F20" s="41">
        <v>3.6236693622109906</v>
      </c>
      <c r="G20" s="41">
        <v>7.8566617460369415</v>
      </c>
      <c r="H20" s="41">
        <v>7.411665164837755</v>
      </c>
      <c r="I20" s="41">
        <v>5.068662319370798</v>
      </c>
    </row>
    <row r="21" spans="2:9" ht="11.25">
      <c r="B21" s="39" t="s">
        <v>35</v>
      </c>
      <c r="C21" s="28">
        <v>40664</v>
      </c>
      <c r="D21" s="41">
        <v>4.216104031263956</v>
      </c>
      <c r="E21" s="41">
        <v>12.806239095853055</v>
      </c>
      <c r="F21" s="41">
        <v>6.0646444470963345</v>
      </c>
      <c r="G21" s="41">
        <v>4.1066506785014</v>
      </c>
      <c r="H21" s="41">
        <v>3.9790277745300084</v>
      </c>
      <c r="I21" s="41">
        <v>4.338465270065517</v>
      </c>
    </row>
    <row r="22" spans="2:9" ht="11.25">
      <c r="B22" s="39" t="s">
        <v>35</v>
      </c>
      <c r="C22" s="28">
        <v>40695</v>
      </c>
      <c r="D22" s="41">
        <v>2.503756240289179</v>
      </c>
      <c r="E22" s="41">
        <v>12.5368542788588</v>
      </c>
      <c r="F22" s="41">
        <v>4.573403403106657</v>
      </c>
      <c r="G22" s="41">
        <v>2.38897796955595</v>
      </c>
      <c r="H22" s="41">
        <v>2.601555746883255</v>
      </c>
      <c r="I22" s="41">
        <v>4.016201026729882</v>
      </c>
    </row>
    <row r="23" spans="2:9" ht="11.25">
      <c r="B23" s="39" t="s">
        <v>35</v>
      </c>
      <c r="C23" s="28">
        <v>40725</v>
      </c>
      <c r="D23" s="41">
        <v>0.16499480194975824</v>
      </c>
      <c r="E23" s="41">
        <v>10.400686398950398</v>
      </c>
      <c r="F23" s="41">
        <v>2.32512205423534</v>
      </c>
      <c r="G23" s="41">
        <v>2.3839430285529373</v>
      </c>
      <c r="H23" s="41">
        <v>5.536623377034378</v>
      </c>
      <c r="I23" s="41">
        <v>3.2646004678477114</v>
      </c>
    </row>
    <row r="24" spans="2:9" ht="11.25">
      <c r="B24" s="39" t="s">
        <v>35</v>
      </c>
      <c r="C24" s="28">
        <v>40756</v>
      </c>
      <c r="D24" s="41">
        <v>0.26366706319957967</v>
      </c>
      <c r="E24" s="41">
        <v>2.3567757266091505</v>
      </c>
      <c r="F24" s="41">
        <v>1.2483240010465968</v>
      </c>
      <c r="G24" s="41">
        <v>-4.161252944458904</v>
      </c>
      <c r="H24" s="41">
        <v>0.3988925139693178</v>
      </c>
      <c r="I24" s="41">
        <v>0.12572219196165246</v>
      </c>
    </row>
    <row r="25" spans="2:9" ht="10.5" customHeight="1">
      <c r="B25" s="30" t="s">
        <v>35</v>
      </c>
      <c r="C25" s="31">
        <v>40787</v>
      </c>
      <c r="D25" s="42">
        <v>-0.1851900441937393</v>
      </c>
      <c r="E25" s="42">
        <v>-3.1700556529399515</v>
      </c>
      <c r="F25" s="42">
        <v>0.08045003334735679</v>
      </c>
      <c r="G25" s="42">
        <v>-4.876549392734397</v>
      </c>
      <c r="H25" s="42">
        <v>1.245194120461357</v>
      </c>
      <c r="I25" s="42">
        <v>-0.38860932694556594</v>
      </c>
    </row>
    <row r="26" spans="2:9" ht="11.25">
      <c r="B26" s="39"/>
      <c r="C26" s="28" t="s">
        <v>17</v>
      </c>
      <c r="D26" s="41"/>
      <c r="E26" s="41"/>
      <c r="F26" s="41"/>
      <c r="G26" s="41"/>
      <c r="H26" s="41"/>
      <c r="I26" s="41"/>
    </row>
    <row r="27" spans="2:9" ht="11.25">
      <c r="B27" s="39"/>
      <c r="C27" s="28" t="s">
        <v>68</v>
      </c>
      <c r="D27" s="41"/>
      <c r="E27" s="41"/>
      <c r="F27" s="41"/>
      <c r="G27" s="41"/>
      <c r="H27" s="41"/>
      <c r="I27" s="41"/>
    </row>
    <row r="29" spans="4:9" ht="11.25">
      <c r="D29" s="41"/>
      <c r="E29" s="41"/>
      <c r="F29" s="41"/>
      <c r="G29" s="41"/>
      <c r="H29" s="41"/>
      <c r="I29" s="41"/>
    </row>
    <row r="30" spans="4:9" ht="11.25">
      <c r="D30" s="41"/>
      <c r="E30" s="41"/>
      <c r="F30" s="41"/>
      <c r="G30" s="41"/>
      <c r="H30" s="41"/>
      <c r="I30" s="41"/>
    </row>
    <row r="31" spans="4:9" ht="11.25">
      <c r="D31" s="41"/>
      <c r="E31" s="41"/>
      <c r="F31" s="41"/>
      <c r="G31" s="41"/>
      <c r="H31" s="41"/>
      <c r="I31" s="41"/>
    </row>
    <row r="32" spans="4:9" ht="11.25">
      <c r="D32" s="41"/>
      <c r="E32" s="41"/>
      <c r="F32" s="41"/>
      <c r="G32" s="41"/>
      <c r="H32" s="41"/>
      <c r="I32" s="41"/>
    </row>
    <row r="33" spans="4:9" ht="11.25">
      <c r="D33" s="41"/>
      <c r="E33" s="41"/>
      <c r="F33" s="41"/>
      <c r="G33" s="41"/>
      <c r="H33" s="41"/>
      <c r="I33" s="41"/>
    </row>
    <row r="34" spans="4:9" ht="11.25">
      <c r="D34" s="41"/>
      <c r="E34" s="41"/>
      <c r="F34" s="41"/>
      <c r="G34" s="41"/>
      <c r="H34" s="41"/>
      <c r="I34" s="41"/>
    </row>
    <row r="35" spans="4:9" ht="11.25">
      <c r="D35" s="41"/>
      <c r="E35" s="41"/>
      <c r="F35" s="41"/>
      <c r="G35" s="41"/>
      <c r="H35" s="41"/>
      <c r="I35" s="41"/>
    </row>
    <row r="36" spans="4:9" ht="11.25">
      <c r="D36" s="41"/>
      <c r="E36" s="41"/>
      <c r="F36" s="41"/>
      <c r="G36" s="41"/>
      <c r="H36" s="41"/>
      <c r="I36" s="41"/>
    </row>
    <row r="37" spans="4:9" ht="11.25">
      <c r="D37" s="41"/>
      <c r="E37" s="41"/>
      <c r="F37" s="41"/>
      <c r="G37" s="41"/>
      <c r="H37" s="41"/>
      <c r="I37" s="41"/>
    </row>
    <row r="38" spans="4:9" ht="11.25">
      <c r="D38" s="41"/>
      <c r="E38" s="41"/>
      <c r="F38" s="41"/>
      <c r="G38" s="41"/>
      <c r="H38" s="41"/>
      <c r="I38" s="41"/>
    </row>
    <row r="39" spans="4:9" ht="11.25">
      <c r="D39" s="41"/>
      <c r="E39" s="41"/>
      <c r="F39" s="41"/>
      <c r="G39" s="41"/>
      <c r="H39" s="41"/>
      <c r="I39" s="41"/>
    </row>
    <row r="40" spans="4:9" ht="11.25">
      <c r="D40" s="41"/>
      <c r="E40" s="41"/>
      <c r="F40" s="41"/>
      <c r="G40" s="41"/>
      <c r="H40" s="41"/>
      <c r="I40" s="41"/>
    </row>
    <row r="41" spans="4:9" ht="11.25">
      <c r="D41" s="41"/>
      <c r="E41" s="41"/>
      <c r="F41" s="41"/>
      <c r="G41" s="41"/>
      <c r="H41" s="41"/>
      <c r="I41" s="41"/>
    </row>
    <row r="42" spans="4:9" ht="11.25">
      <c r="D42" s="41"/>
      <c r="E42" s="41"/>
      <c r="F42" s="41"/>
      <c r="G42" s="41"/>
      <c r="H42" s="41"/>
      <c r="I42" s="41"/>
    </row>
    <row r="43" spans="4:9" ht="11.25">
      <c r="D43" s="41"/>
      <c r="E43" s="41"/>
      <c r="F43" s="41"/>
      <c r="G43" s="41"/>
      <c r="H43" s="41"/>
      <c r="I43" s="41"/>
    </row>
    <row r="44" spans="4:9" ht="11.25">
      <c r="D44" s="41"/>
      <c r="E44" s="41"/>
      <c r="F44" s="41"/>
      <c r="G44" s="41"/>
      <c r="H44" s="41"/>
      <c r="I44" s="41"/>
    </row>
    <row r="45" spans="4:9" ht="11.25">
      <c r="D45" s="41"/>
      <c r="E45" s="41"/>
      <c r="F45" s="41"/>
      <c r="G45" s="41"/>
      <c r="H45" s="41"/>
      <c r="I45" s="41"/>
    </row>
    <row r="46" spans="4:9" ht="11.25">
      <c r="D46" s="41"/>
      <c r="E46" s="41"/>
      <c r="F46" s="41"/>
      <c r="G46" s="41"/>
      <c r="H46" s="41"/>
      <c r="I46" s="41"/>
    </row>
    <row r="47" spans="4:9" ht="11.25">
      <c r="D47" s="41"/>
      <c r="E47" s="41"/>
      <c r="F47" s="41"/>
      <c r="G47" s="41"/>
      <c r="H47" s="41"/>
      <c r="I47" s="41"/>
    </row>
    <row r="48" spans="4:9" ht="11.25">
      <c r="D48" s="41"/>
      <c r="E48" s="41"/>
      <c r="F48" s="41"/>
      <c r="G48" s="41"/>
      <c r="H48" s="41"/>
      <c r="I48" s="41"/>
    </row>
    <row r="49" spans="4:9" ht="11.25">
      <c r="D49" s="41"/>
      <c r="E49" s="41"/>
      <c r="F49" s="41"/>
      <c r="G49" s="41"/>
      <c r="H49" s="41"/>
      <c r="I49" s="41"/>
    </row>
    <row r="50" spans="4:9" ht="11.25">
      <c r="D50" s="41"/>
      <c r="E50" s="41"/>
      <c r="F50" s="41"/>
      <c r="G50" s="41"/>
      <c r="H50" s="41"/>
      <c r="I50" s="41"/>
    </row>
    <row r="51" spans="4:9" ht="11.25">
      <c r="D51" s="41"/>
      <c r="E51" s="41"/>
      <c r="F51" s="41"/>
      <c r="G51" s="41"/>
      <c r="H51" s="41"/>
      <c r="I51" s="41"/>
    </row>
    <row r="52" spans="4:9" ht="11.25">
      <c r="D52" s="41"/>
      <c r="E52" s="41"/>
      <c r="F52" s="41"/>
      <c r="G52" s="41"/>
      <c r="H52" s="41"/>
      <c r="I52" s="41"/>
    </row>
    <row r="53" spans="4:9" ht="11.25">
      <c r="D53" s="41"/>
      <c r="E53" s="41"/>
      <c r="F53" s="41"/>
      <c r="G53" s="41"/>
      <c r="H53" s="41"/>
      <c r="I53" s="41"/>
    </row>
    <row r="54" spans="4:9" ht="11.25">
      <c r="D54" s="41"/>
      <c r="E54" s="41"/>
      <c r="F54" s="41"/>
      <c r="G54" s="41"/>
      <c r="H54" s="41"/>
      <c r="I54" s="41"/>
    </row>
    <row r="55" spans="4:9" ht="11.25">
      <c r="D55" s="41"/>
      <c r="E55" s="41"/>
      <c r="F55" s="41"/>
      <c r="G55" s="41"/>
      <c r="H55" s="41"/>
      <c r="I55" s="41"/>
    </row>
    <row r="56" spans="4:9" ht="11.25">
      <c r="D56" s="41"/>
      <c r="E56" s="41"/>
      <c r="F56" s="41"/>
      <c r="G56" s="41"/>
      <c r="H56" s="41"/>
      <c r="I56" s="41"/>
    </row>
    <row r="57" spans="4:9" ht="11.25">
      <c r="D57" s="41"/>
      <c r="E57" s="41"/>
      <c r="F57" s="41"/>
      <c r="G57" s="41"/>
      <c r="H57" s="41"/>
      <c r="I57" s="41"/>
    </row>
    <row r="58" spans="4:9" ht="11.25">
      <c r="D58" s="41"/>
      <c r="E58" s="41"/>
      <c r="F58" s="41"/>
      <c r="G58" s="41"/>
      <c r="H58" s="41"/>
      <c r="I58" s="41"/>
    </row>
    <row r="59" spans="4:9" ht="11.25">
      <c r="D59" s="41"/>
      <c r="E59" s="41"/>
      <c r="F59" s="41"/>
      <c r="G59" s="41"/>
      <c r="H59" s="41"/>
      <c r="I59" s="41"/>
    </row>
    <row r="60" spans="4:9" ht="11.25">
      <c r="D60" s="41"/>
      <c r="E60" s="41"/>
      <c r="F60" s="41"/>
      <c r="G60" s="41"/>
      <c r="H60" s="41"/>
      <c r="I60" s="41"/>
    </row>
    <row r="61" spans="4:9" ht="11.25">
      <c r="D61" s="41"/>
      <c r="E61" s="41"/>
      <c r="F61" s="41"/>
      <c r="G61" s="41"/>
      <c r="H61" s="41"/>
      <c r="I61" s="41"/>
    </row>
    <row r="62" spans="4:9" ht="11.25">
      <c r="D62" s="41"/>
      <c r="E62" s="41"/>
      <c r="F62" s="41"/>
      <c r="G62" s="41"/>
      <c r="H62" s="41"/>
      <c r="I62" s="41"/>
    </row>
    <row r="63" spans="4:9" ht="11.25">
      <c r="D63" s="41"/>
      <c r="E63" s="41"/>
      <c r="F63" s="41"/>
      <c r="G63" s="41"/>
      <c r="H63" s="41"/>
      <c r="I63" s="41"/>
    </row>
    <row r="64" spans="4:9" ht="11.25">
      <c r="D64" s="41"/>
      <c r="E64" s="41"/>
      <c r="F64" s="41"/>
      <c r="G64" s="41"/>
      <c r="H64" s="41"/>
      <c r="I64" s="41"/>
    </row>
    <row r="65" spans="4:9" ht="11.25">
      <c r="D65" s="41"/>
      <c r="E65" s="41"/>
      <c r="F65" s="41"/>
      <c r="G65" s="41"/>
      <c r="H65" s="41"/>
      <c r="I65" s="41"/>
    </row>
    <row r="66" spans="4:9" ht="11.25">
      <c r="D66" s="41"/>
      <c r="E66" s="41"/>
      <c r="F66" s="41"/>
      <c r="G66" s="41"/>
      <c r="H66" s="41"/>
      <c r="I66" s="41"/>
    </row>
    <row r="67" spans="4:9" ht="11.25">
      <c r="D67" s="41"/>
      <c r="E67" s="41"/>
      <c r="F67" s="41"/>
      <c r="G67" s="41"/>
      <c r="H67" s="41"/>
      <c r="I67" s="41"/>
    </row>
    <row r="68" spans="4:9" ht="11.25">
      <c r="D68" s="41"/>
      <c r="E68" s="41"/>
      <c r="F68" s="41"/>
      <c r="G68" s="41"/>
      <c r="H68" s="41"/>
      <c r="I68" s="41"/>
    </row>
    <row r="69" spans="4:9" ht="11.25">
      <c r="D69" s="41"/>
      <c r="E69" s="41"/>
      <c r="F69" s="41"/>
      <c r="G69" s="41"/>
      <c r="H69" s="41"/>
      <c r="I69" s="41"/>
    </row>
  </sheetData>
  <mergeCells count="5">
    <mergeCell ref="H7:H8"/>
    <mergeCell ref="I7:I8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2010-04-30T18:33:03Z</cp:lastPrinted>
  <dcterms:created xsi:type="dcterms:W3CDTF">2006-02-16T15:55:45Z</dcterms:created>
  <dcterms:modified xsi:type="dcterms:W3CDTF">2011-12-14T19:40:38Z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