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</sheets>
  <definedNames>
    <definedName name="_xlnm.Print_Area" localSheetId="0">'Índice'!$B$1:$E$10</definedName>
    <definedName name="_xlnm.Print_Area" localSheetId="1">'Tab 1'!$B$1:$O$48</definedName>
    <definedName name="_xlnm.Print_Area" localSheetId="6">'Tab 6'!$B$1:$G$67</definedName>
  </definedNames>
  <calcPr fullCalcOnLoad="1"/>
</workbook>
</file>

<file path=xl/sharedStrings.xml><?xml version="1.0" encoding="utf-8"?>
<sst xmlns="http://schemas.openxmlformats.org/spreadsheetml/2006/main" count="582" uniqueCount="192">
  <si>
    <t>Período</t>
  </si>
  <si>
    <t>Base monetária</t>
  </si>
  <si>
    <t>M1</t>
  </si>
  <si>
    <t>Depósitos de poupança</t>
  </si>
  <si>
    <t>M2</t>
  </si>
  <si>
    <t>M3</t>
  </si>
  <si>
    <t>Titulos federais (Selic)</t>
  </si>
  <si>
    <t>Titulos estaduais e municipais</t>
  </si>
  <si>
    <t>M4</t>
  </si>
  <si>
    <t xml:space="preserve"> </t>
  </si>
  <si>
    <t>Fonte: Bacen. Elaboração: Ipea/Dimac.</t>
  </si>
  <si>
    <t>exigido em tais operações desde outubro de 1991.</t>
  </si>
  <si>
    <r>
      <t>COEFICIENTE DE MONETIZAÇÃO COMO PROPORÇÃO DO PIB</t>
    </r>
    <r>
      <rPr>
        <b/>
        <vertAlign val="superscript"/>
        <sz val="8"/>
        <rFont val="Arial"/>
        <family val="2"/>
      </rPr>
      <t>a</t>
    </r>
  </si>
  <si>
    <r>
      <t>Titulos privados</t>
    </r>
    <r>
      <rPr>
        <vertAlign val="superscript"/>
        <sz val="8"/>
        <rFont val="Arial"/>
        <family val="2"/>
      </rPr>
      <t>b</t>
    </r>
  </si>
  <si>
    <r>
      <t>Quotas de fundos de renda fixa</t>
    </r>
    <r>
      <rPr>
        <vertAlign val="superscript"/>
        <sz val="8"/>
        <rFont val="Arial"/>
        <family val="2"/>
      </rPr>
      <t xml:space="preserve"> c</t>
    </r>
  </si>
  <si>
    <r>
      <t>Operações compromissadas c/tit. fed.</t>
    </r>
    <r>
      <rPr>
        <vertAlign val="superscript"/>
        <sz val="8"/>
        <rFont val="Arial"/>
        <family val="2"/>
      </rPr>
      <t>d</t>
    </r>
  </si>
  <si>
    <r>
      <t>b</t>
    </r>
    <r>
      <rPr>
        <sz val="8"/>
        <rFont val="Arial"/>
        <family val="2"/>
      </rPr>
      <t xml:space="preserve"> Inclui depósitos a prazo, letras de câmbio, letras hipotecárias e letras imobiliárias.</t>
    </r>
  </si>
  <si>
    <r>
      <t>c</t>
    </r>
    <r>
      <rPr>
        <sz val="8"/>
        <rFont val="Arial"/>
        <family val="2"/>
      </rPr>
      <t xml:space="preserve"> Exclui lastro em títulos emitidos primariamente por instituição financeira.</t>
    </r>
  </si>
  <si>
    <r>
      <t>d</t>
    </r>
    <r>
      <rPr>
        <sz val="8"/>
        <rFont val="Arial"/>
        <family val="2"/>
      </rPr>
      <t xml:space="preserve"> As aplicações do setor não-finaceiro em operações compromissadas estão incluídas no M3 a aprtir de agosto de 1999, quando se eliminou o prazo mínimo de 30 dias, </t>
    </r>
  </si>
  <si>
    <t>Recursos</t>
  </si>
  <si>
    <t>Total</t>
  </si>
  <si>
    <t>geral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</si>
  <si>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</si>
  <si>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</si>
  <si>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</si>
  <si>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</si>
  <si>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</si>
  <si>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</si>
  <si>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</si>
  <si>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</si>
  <si>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</si>
  <si>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</si>
  <si>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</si>
  <si>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</si>
  <si>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Fonte: Bacen. Elaboração: IPEA/DIMAC.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</si>
  <si>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</si>
  <si>
    <r>
      <t>livres</t>
    </r>
    <r>
      <rPr>
        <vertAlign val="superscript"/>
        <sz val="8"/>
        <rFont val="Arial"/>
        <family val="2"/>
      </rPr>
      <t>b</t>
    </r>
  </si>
  <si>
    <r>
      <t>direcionados</t>
    </r>
    <r>
      <rPr>
        <vertAlign val="superscript"/>
        <sz val="8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</si>
  <si>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</si>
  <si>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b</t>
    </r>
    <r>
      <rPr>
        <sz val="8"/>
        <rFont val="Arial"/>
        <family val="2"/>
      </rPr>
      <t xml:space="preserve"> Inclui os dados da Circular 2.957, de 30.12.1999 e das sociedades de arrendamento mercantil e cooperativas de crédito, entre outras.</t>
    </r>
  </si>
  <si>
    <r>
      <t>c</t>
    </r>
    <r>
      <rPr>
        <sz val="8"/>
        <rFont val="Arial"/>
        <family val="2"/>
      </rPr>
      <t xml:space="preserve"> Refere-se a créditos a taxas de juros administradas. </t>
    </r>
  </si>
  <si>
    <t>Recursos livres</t>
  </si>
  <si>
    <t xml:space="preserve">Pessoas </t>
  </si>
  <si>
    <t>Pessoas</t>
  </si>
  <si>
    <t>BNDES</t>
  </si>
  <si>
    <t>físicas</t>
  </si>
  <si>
    <t>jurídicas</t>
  </si>
  <si>
    <t>Direto</t>
  </si>
  <si>
    <r>
      <t>[evolução do crédito com recursos livres e direcionados (%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)]</t>
    </r>
  </si>
  <si>
    <r>
      <t>Recursos direcionados</t>
    </r>
    <r>
      <rPr>
        <vertAlign val="superscript"/>
        <sz val="8"/>
        <rFont val="Arial"/>
        <family val="2"/>
      </rPr>
      <t>b</t>
    </r>
  </si>
  <si>
    <r>
      <t>geral</t>
    </r>
    <r>
      <rPr>
        <vertAlign val="superscript"/>
        <sz val="8"/>
        <rFont val="Arial"/>
        <family val="2"/>
      </rPr>
      <t>g</t>
    </r>
  </si>
  <si>
    <r>
      <t>Habitação</t>
    </r>
    <r>
      <rPr>
        <vertAlign val="superscript"/>
        <sz val="8"/>
        <rFont val="Arial"/>
        <family val="2"/>
      </rPr>
      <t>c</t>
    </r>
  </si>
  <si>
    <r>
      <t>Rural</t>
    </r>
    <r>
      <rPr>
        <vertAlign val="superscript"/>
        <sz val="8"/>
        <rFont val="Arial"/>
        <family val="2"/>
      </rPr>
      <t>d</t>
    </r>
  </si>
  <si>
    <r>
      <t>Outros</t>
    </r>
    <r>
      <rPr>
        <vertAlign val="superscript"/>
        <sz val="8"/>
        <rFont val="Arial"/>
        <family val="2"/>
      </rPr>
      <t>f</t>
    </r>
  </si>
  <si>
    <r>
      <t>Repaseses</t>
    </r>
    <r>
      <rPr>
        <vertAlign val="superscript"/>
        <sz val="8"/>
        <rFont val="Arial"/>
        <family val="2"/>
      </rPr>
      <t>e</t>
    </r>
  </si>
  <si>
    <r>
      <t>b</t>
    </r>
    <r>
      <rPr>
        <sz val="8"/>
        <rFont val="Arial"/>
        <family val="2"/>
      </rPr>
      <t xml:space="preserve"> Refere-se a créditos com taxas de juros administradas. </t>
    </r>
  </si>
  <si>
    <r>
      <t>c</t>
    </r>
    <r>
      <rPr>
        <sz val="8"/>
        <rFont val="Arial"/>
        <family val="2"/>
      </rPr>
      <t xml:space="preserve"> Refere-se somente às operações realizadas com pessoas físicas ou cooperativas habitacionais. </t>
    </r>
  </si>
  <si>
    <r>
      <t>d</t>
    </r>
    <r>
      <rPr>
        <sz val="8"/>
        <rFont val="Arial"/>
        <family val="2"/>
      </rPr>
      <t xml:space="preserve"> Exclui operações de </t>
    </r>
    <r>
      <rPr>
        <i/>
        <sz val="8"/>
        <rFont val="Arial"/>
        <family val="2"/>
      </rPr>
      <t>leasing</t>
    </r>
    <r>
      <rPr>
        <sz val="8"/>
        <rFont val="Arial"/>
        <family val="2"/>
      </rPr>
      <t xml:space="preserve"> e os financiamentos concedidos pelo BNDES ou mediante repasse desta instituição. </t>
    </r>
  </si>
  <si>
    <r>
      <t>e</t>
    </r>
    <r>
      <rPr>
        <sz val="8"/>
        <rFont val="Arial"/>
        <family val="2"/>
      </rPr>
      <t xml:space="preserve"> Inclui repasses da Finame.</t>
    </r>
  </si>
  <si>
    <r>
      <t>f</t>
    </r>
    <r>
      <rPr>
        <sz val="8"/>
        <rFont val="Arial"/>
        <family val="2"/>
      </rPr>
      <t xml:space="preserve"> Incluem, entre outros, financiamentos do Fundo Constitucional do Centro-Oeste (FCO) e créditos dos bancos de desenvolvimento e agências de fomento.</t>
    </r>
  </si>
  <si>
    <r>
      <t>g</t>
    </r>
    <r>
      <rPr>
        <sz val="8"/>
        <rFont val="Arial"/>
        <family val="2"/>
      </rPr>
      <t xml:space="preserve"> Operações de crédito definidas e regulamentadas segundo o Plano Contábil das Instituições do Sistema Financeiro (Cosif), conforme a Circular 1.273, de 29.12.1987,  compreendendo as modalidades de empréstimos, títulos descontados e financiamentos.</t>
    </r>
  </si>
  <si>
    <t>OPERAÇÕES DE CRÉDITO COM RECURSOS LIVRES</t>
  </si>
  <si>
    <t>Volume</t>
  </si>
  <si>
    <t>Concessões acumuladas</t>
  </si>
  <si>
    <t>Taxa</t>
  </si>
  <si>
    <t>Spread</t>
  </si>
  <si>
    <t>Prazo médio</t>
  </si>
  <si>
    <t>(% a.a.)</t>
  </si>
  <si>
    <t>(p.p.)</t>
  </si>
  <si>
    <t>(dias corridos)</t>
  </si>
  <si>
    <t>(%)</t>
  </si>
  <si>
    <t>PJ</t>
  </si>
  <si>
    <t>PF</t>
  </si>
  <si>
    <r>
      <t>Inadimplência</t>
    </r>
    <r>
      <rPr>
        <vertAlign val="superscript"/>
        <sz val="8"/>
        <color indexed="8"/>
        <rFont val="Arial"/>
        <family val="2"/>
      </rPr>
      <t>b</t>
    </r>
  </si>
  <si>
    <r>
      <t>(em % do PIB)</t>
    </r>
    <r>
      <rPr>
        <vertAlign val="superscript"/>
        <sz val="8"/>
        <rFont val="Arial"/>
        <family val="2"/>
      </rPr>
      <t>a</t>
    </r>
  </si>
  <si>
    <r>
      <t>b</t>
    </r>
    <r>
      <rPr>
        <sz val="8"/>
        <rFont val="Arial"/>
        <family val="2"/>
      </rPr>
      <t xml:space="preserve"> Percentual do saldo em atraso acima de 90 dias em relação ao total.</t>
    </r>
  </si>
  <si>
    <t>Setor privado</t>
  </si>
  <si>
    <t>Governo</t>
  </si>
  <si>
    <t>Governos</t>
  </si>
  <si>
    <t>Total do</t>
  </si>
  <si>
    <t>Indústria</t>
  </si>
  <si>
    <t>Habitação</t>
  </si>
  <si>
    <t>Rural</t>
  </si>
  <si>
    <t>Comércio</t>
  </si>
  <si>
    <t>Outros</t>
  </si>
  <si>
    <t>federal</t>
  </si>
  <si>
    <t>estaduais e</t>
  </si>
  <si>
    <t>setor</t>
  </si>
  <si>
    <t>serviços</t>
  </si>
  <si>
    <t>municipais</t>
  </si>
  <si>
    <t>público</t>
  </si>
  <si>
    <t>privado</t>
  </si>
  <si>
    <r>
      <t>OPERAÇÕES DO SISTEMA FINANCEIRO</t>
    </r>
    <r>
      <rPr>
        <b/>
        <vertAlign val="superscript"/>
        <sz val="8"/>
        <rFont val="Arial"/>
        <family val="2"/>
      </rPr>
      <t>a</t>
    </r>
  </si>
  <si>
    <r>
      <t>[saldo por atividade econômica em (% do PIB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)]</t>
    </r>
  </si>
  <si>
    <r>
      <t>Setor público</t>
    </r>
    <r>
      <rPr>
        <vertAlign val="superscript"/>
        <sz val="8"/>
        <rFont val="Arial"/>
        <family val="2"/>
      </rPr>
      <t>c</t>
    </r>
  </si>
  <si>
    <t>TAXA DE JUROS: DECISÕES DO COPOM SELIC</t>
  </si>
  <si>
    <t>Início vigência</t>
  </si>
  <si>
    <t>Taxa referencial Selic (%)</t>
  </si>
  <si>
    <t>Viés</t>
  </si>
  <si>
    <t>Neutro</t>
  </si>
  <si>
    <t>Baixa</t>
  </si>
  <si>
    <t>Alta</t>
  </si>
  <si>
    <r>
      <t>a</t>
    </r>
    <r>
      <rPr>
        <sz val="8"/>
        <rFont val="Arial"/>
        <family val="2"/>
      </rPr>
      <t xml:space="preserve"> Reunião marcada fora da agenda.</t>
    </r>
  </si>
  <si>
    <r>
      <t>b</t>
    </r>
    <r>
      <rPr>
        <sz val="8"/>
        <rFont val="Arial"/>
        <family val="2"/>
      </rPr>
      <t xml:space="preserve"> Decisão autônoma do Presidente do Bacen.</t>
    </r>
  </si>
  <si>
    <t>TAXA DE JUROS PREFIXADA: MÉDIAS MENSAIS</t>
  </si>
  <si>
    <t>Estrutura a termo da taxa de juros prefixadas calculada tendo como base a curva do LTN</t>
  </si>
  <si>
    <r>
      <t xml:space="preserve">3 meses </t>
    </r>
    <r>
      <rPr>
        <vertAlign val="superscript"/>
        <sz val="8"/>
        <rFont val="Arial"/>
        <family val="2"/>
      </rPr>
      <t>a</t>
    </r>
  </si>
  <si>
    <r>
      <t xml:space="preserve">6 meses </t>
    </r>
    <r>
      <rPr>
        <vertAlign val="superscript"/>
        <sz val="8"/>
        <rFont val="Arial"/>
        <family val="2"/>
      </rPr>
      <t>b</t>
    </r>
  </si>
  <si>
    <r>
      <t xml:space="preserve">12 meses </t>
    </r>
    <r>
      <rPr>
        <vertAlign val="superscript"/>
        <sz val="8"/>
        <rFont val="Arial"/>
        <family val="2"/>
      </rPr>
      <t>c</t>
    </r>
  </si>
  <si>
    <t>Fonte: Andima. Elaboração: Ipea/Dimac.</t>
  </si>
  <si>
    <r>
      <t xml:space="preserve">a </t>
    </r>
    <r>
      <rPr>
        <sz val="8"/>
        <color indexed="8"/>
        <rFont val="Arial"/>
        <family val="2"/>
      </rPr>
      <t>prazo em 63 dias úteis.</t>
    </r>
  </si>
  <si>
    <r>
      <t xml:space="preserve">b </t>
    </r>
    <r>
      <rPr>
        <sz val="8"/>
        <color indexed="8"/>
        <rFont val="Arial"/>
        <family val="2"/>
      </rPr>
      <t>prazo em 126 dias úteis.</t>
    </r>
  </si>
  <si>
    <r>
      <t xml:space="preserve">c </t>
    </r>
    <r>
      <rPr>
        <sz val="8"/>
        <color indexed="8"/>
        <rFont val="Arial"/>
        <family val="2"/>
      </rPr>
      <t>prazo em 252 dias úteis.</t>
    </r>
  </si>
  <si>
    <t>TAXA DE JUROS -TJLP</t>
  </si>
  <si>
    <t>TJLP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</si>
  <si>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</si>
  <si>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</si>
  <si>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</si>
  <si>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</si>
  <si>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</si>
  <si>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</si>
  <si>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</si>
  <si>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</si>
  <si>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</si>
  <si>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</si>
  <si>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</si>
  <si>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</si>
  <si>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</si>
  <si>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</si>
  <si>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</si>
  <si>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</si>
  <si>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</si>
  <si>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1. Coeficiente de Monetização como Proporção do PIB</t>
  </si>
  <si>
    <t>2. Operações de Crédito do Sistema Financeiro</t>
  </si>
  <si>
    <t>3. Operações de Crédito do Sistema Financeiro</t>
  </si>
  <si>
    <t>4. Operações de Crédito com Recursos Livres</t>
  </si>
  <si>
    <t>5. Operações do Sistema Financeiro</t>
  </si>
  <si>
    <t>2006.II</t>
  </si>
  <si>
    <t>[em %]</t>
  </si>
  <si>
    <t>(em % a .a.)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</si>
  <si>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Setorização definida de acordo com a Carta-Circular 2.903, de 23.3.2000.</t>
    </r>
  </si>
  <si>
    <t>2006.III</t>
  </si>
  <si>
    <t>2006.IV</t>
  </si>
  <si>
    <t>2007.I</t>
  </si>
  <si>
    <t>2007.II</t>
  </si>
  <si>
    <t>2007.III</t>
  </si>
  <si>
    <r>
      <t>b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</si>
  <si>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c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Inclui administração direta, indireta e atividades empresariais em que os governos federal, estadual ou municipal detém participação superior a 50% no capital votante,  de acordo com a Carta-Circular 2.345, de 25.1.1993.</t>
    </r>
  </si>
  <si>
    <t>2007.IV</t>
  </si>
  <si>
    <t>2008.I</t>
  </si>
  <si>
    <r>
      <t>29-mar-00</t>
    </r>
    <r>
      <rPr>
        <vertAlign val="superscript"/>
        <sz val="8"/>
        <rFont val="Arial"/>
        <family val="2"/>
      </rPr>
      <t>b</t>
    </r>
  </si>
  <si>
    <r>
      <t>10-jul-00</t>
    </r>
    <r>
      <rPr>
        <vertAlign val="superscript"/>
        <sz val="8"/>
        <rFont val="Arial"/>
        <family val="2"/>
      </rPr>
      <t>b</t>
    </r>
  </si>
  <si>
    <r>
      <t>15-out-02</t>
    </r>
    <r>
      <rPr>
        <vertAlign val="superscript"/>
        <sz val="8"/>
        <rFont val="Arial"/>
        <family val="2"/>
      </rPr>
      <t>a</t>
    </r>
  </si>
  <si>
    <t>6. Taxa de Juros: Decisões do Copom Selic</t>
  </si>
  <si>
    <t>7. Taxa de Juros Prefixada: Médias Mensais</t>
  </si>
  <si>
    <t>8. Taxa de Juros: TJLP</t>
  </si>
  <si>
    <t>2008.II</t>
  </si>
  <si>
    <t>2008.III</t>
  </si>
  <si>
    <t>OPERAÇÕES DE CRÉDITO DO SISTEMA FINANCEIRO</t>
  </si>
  <si>
    <t>30-out-08</t>
  </si>
  <si>
    <t>11-dez-08</t>
  </si>
  <si>
    <t>2009</t>
  </si>
  <si>
    <t>2008.IV</t>
  </si>
  <si>
    <t>2009.I</t>
  </si>
  <si>
    <r>
      <t>a</t>
    </r>
    <r>
      <rPr>
        <sz val="8"/>
        <rFont val="Arial"/>
        <family val="2"/>
      </rPr>
      <t xml:space="preserve"> Estimativa do Bacen para o PIB dos 12 últimos meses a preços do mês assinalado. </t>
    </r>
  </si>
  <si>
    <t>2009.II</t>
  </si>
  <si>
    <t>2009.III</t>
  </si>
  <si>
    <t>2010</t>
  </si>
  <si>
    <t>2009.IV</t>
  </si>
  <si>
    <t>2010.I</t>
  </si>
  <si>
    <t>2010.II</t>
  </si>
  <si>
    <t>2010.III</t>
  </si>
  <si>
    <t>2011</t>
  </si>
  <si>
    <t>2010.IV</t>
  </si>
  <si>
    <t>Depósitos para investimento</t>
  </si>
  <si>
    <t>2011.I</t>
  </si>
  <si>
    <t>2011.II</t>
  </si>
  <si>
    <t>V. ECONOMIA MONETÁRIA E FINANCEIRA</t>
  </si>
  <si>
    <t>TABELA V.1</t>
  </si>
  <si>
    <t>TABELA V.2</t>
  </si>
  <si>
    <t>TABELA V.3</t>
  </si>
  <si>
    <t>TABELA V.4</t>
  </si>
  <si>
    <t>TABELA V.5</t>
  </si>
  <si>
    <t>TABELA V.6</t>
  </si>
  <si>
    <t>TABELA V.7</t>
  </si>
  <si>
    <t>TABELA V.8</t>
  </si>
  <si>
    <t>2011.III</t>
  </si>
  <si>
    <t>V. ECONOMIA MONETÁRIA E FINANCEIRA                                               Carta de Conjuntura | mai 2012</t>
  </si>
  <si>
    <t>Carta de Conjuntura | mai 2012</t>
  </si>
  <si>
    <t>2012</t>
  </si>
  <si>
    <t>2011.IV</t>
  </si>
  <si>
    <t>2012.I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</si>
</sst>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General_)"/>
    <numFmt numFmtId="179" formatCode="#\ ##0\ \ "/>
    <numFmt numFmtId="180" formatCode="mmm\-dd"/>
    <numFmt numFmtId="181" formatCode="dd"/>
    <numFmt numFmtId="182" formatCode="#\ ##0_)\ "/>
    <numFmt numFmtId="183" formatCode="0.0_)\ "/>
    <numFmt numFmtId="184" formatCode="0.0"/>
    <numFmt numFmtId="185" formatCode="0.0000_)"/>
    <numFmt numFmtId="186" formatCode="0.0\ \ "/>
    <numFmt numFmtId="187" formatCode="mmmm"/>
    <numFmt numFmtId="188" formatCode="0.000"/>
    <numFmt numFmtId="189" formatCode="dd/mm/yy"/>
    <numFmt numFmtId="190" formatCode="[$-416]d\-mmm\-yy;@"/>
    <numFmt numFmtId="191" formatCode="0.0000000"/>
    <numFmt numFmtId="192" formatCode="0.000000"/>
    <numFmt numFmtId="193" formatCode="0.00000"/>
    <numFmt numFmtId="194" formatCode="0.0000"/>
    <numFmt numFmtId="195" formatCode="0.00_);\(0.00\)"/>
    <numFmt numFmtId="196" formatCode="#\ ###\ ##0\ "/>
    <numFmt numFmtId="197" formatCode="0.0_)"/>
    <numFmt numFmtId="198" formatCode="_(* #,##0.0_);_(* \(#,##0.0\);_(* &quot;-&quot;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8"/>
      <color indexed="12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10"/>
      <name val="Courier (W1)"/>
      <family val="3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7"/>
      <color indexed="8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0" fontId="0" fillId="0" borderId="0">
      <alignment vertical="center"/>
      <protection/>
    </xf>
    <xf numFmtId="178" fontId="9" fillId="0" borderId="0">
      <alignment/>
      <protection/>
    </xf>
    <xf numFmtId="178" fontId="0" fillId="0" borderId="0">
      <alignment vertical="center"/>
      <protection/>
    </xf>
    <xf numFmtId="0" fontId="0" fillId="0" borderId="0">
      <alignment/>
      <protection/>
    </xf>
    <xf numFmtId="178" fontId="18" fillId="0" borderId="0">
      <alignment/>
      <protection/>
    </xf>
    <xf numFmtId="178" fontId="3" fillId="0" borderId="0">
      <alignment/>
      <protection/>
    </xf>
    <xf numFmtId="178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8" fontId="5" fillId="2" borderId="0" xfId="0" applyNumberFormat="1" applyFont="1" applyFill="1" applyBorder="1" applyAlignment="1" applyProtection="1">
      <alignment horizontal="left" vertical="center"/>
      <protection/>
    </xf>
    <xf numFmtId="178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184" fontId="6" fillId="2" borderId="0" xfId="29" applyNumberFormat="1" applyFont="1" applyFill="1" applyBorder="1" applyProtection="1">
      <alignment/>
      <protection/>
    </xf>
    <xf numFmtId="0" fontId="6" fillId="0" borderId="2" xfId="0" applyFont="1" applyBorder="1" applyAlignment="1">
      <alignment horizontal="left"/>
    </xf>
    <xf numFmtId="187" fontId="6" fillId="2" borderId="2" xfId="0" applyNumberFormat="1" applyFont="1" applyFill="1" applyBorder="1" applyAlignment="1">
      <alignment horizontal="left"/>
    </xf>
    <xf numFmtId="184" fontId="6" fillId="2" borderId="2" xfId="29" applyNumberFormat="1" applyFont="1" applyFill="1" applyBorder="1" applyProtection="1">
      <alignment/>
      <protection/>
    </xf>
    <xf numFmtId="187" fontId="6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179" fontId="6" fillId="2" borderId="0" xfId="29" applyNumberFormat="1" applyFont="1" applyFill="1" applyBorder="1" applyProtection="1">
      <alignment/>
      <protection/>
    </xf>
    <xf numFmtId="178" fontId="8" fillId="2" borderId="0" xfId="0" applyNumberFormat="1" applyFont="1" applyFill="1" applyBorder="1" applyAlignment="1" applyProtection="1">
      <alignment horizontal="left"/>
      <protection/>
    </xf>
    <xf numFmtId="181" fontId="6" fillId="2" borderId="0" xfId="23" applyNumberFormat="1" applyFont="1" applyFill="1" applyBorder="1" applyAlignment="1" applyProtection="1">
      <alignment horizontal="right"/>
      <protection/>
    </xf>
    <xf numFmtId="178" fontId="6" fillId="2" borderId="0" xfId="0" applyNumberFormat="1" applyFont="1" applyFill="1" applyBorder="1" applyAlignment="1" applyProtection="1">
      <alignment horizontal="left"/>
      <protection/>
    </xf>
    <xf numFmtId="17" fontId="6" fillId="2" borderId="0" xfId="29" applyNumberFormat="1" applyFont="1" applyFill="1" applyBorder="1" applyAlignment="1" applyProtection="1" quotePrefix="1">
      <alignment horizontal="right"/>
      <protection/>
    </xf>
    <xf numFmtId="17" fontId="6" fillId="2" borderId="0" xfId="29" applyNumberFormat="1" applyFont="1" applyFill="1" applyBorder="1" applyAlignment="1" applyProtection="1">
      <alignment horizontal="left"/>
      <protection/>
    </xf>
    <xf numFmtId="17" fontId="6" fillId="2" borderId="0" xfId="29" applyNumberFormat="1" applyFont="1" applyFill="1" applyBorder="1" applyAlignment="1" applyProtection="1">
      <alignment horizontal="centerContinuous"/>
      <protection/>
    </xf>
    <xf numFmtId="17" fontId="6" fillId="2" borderId="0" xfId="29" applyNumberFormat="1" applyFont="1" applyFill="1" applyBorder="1">
      <alignment/>
      <protection/>
    </xf>
    <xf numFmtId="37" fontId="6" fillId="2" borderId="0" xfId="23" applyNumberFormat="1" applyFont="1" applyFill="1" applyBorder="1" applyAlignment="1" applyProtection="1">
      <alignment horizontal="left"/>
      <protection/>
    </xf>
    <xf numFmtId="179" fontId="6" fillId="2" borderId="0" xfId="29" applyNumberFormat="1" applyFont="1" applyFill="1" applyBorder="1">
      <alignment/>
      <protection/>
    </xf>
    <xf numFmtId="17" fontId="6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8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>
      <alignment/>
    </xf>
    <xf numFmtId="178" fontId="6" fillId="2" borderId="3" xfId="25" applyNumberFormat="1" applyFont="1" applyFill="1" applyBorder="1" applyAlignment="1" applyProtection="1">
      <alignment horizontal="center" vertical="center"/>
      <protection/>
    </xf>
    <xf numFmtId="0" fontId="6" fillId="2" borderId="3" xfId="31" applyFont="1" applyFill="1" applyBorder="1" applyAlignment="1">
      <alignment horizontal="center" vertical="center"/>
      <protection/>
    </xf>
    <xf numFmtId="0" fontId="6" fillId="2" borderId="4" xfId="0" applyFont="1" applyFill="1" applyBorder="1" applyAlignment="1">
      <alignment/>
    </xf>
    <xf numFmtId="178" fontId="6" fillId="2" borderId="4" xfId="0" applyNumberFormat="1" applyFont="1" applyFill="1" applyBorder="1" applyAlignment="1" applyProtection="1">
      <alignment horizontal="left" vertical="center" wrapText="1"/>
      <protection/>
    </xf>
    <xf numFmtId="178" fontId="6" fillId="2" borderId="4" xfId="25" applyNumberFormat="1" applyFont="1" applyFill="1" applyBorder="1" applyAlignment="1" applyProtection="1">
      <alignment horizontal="center" vertical="center"/>
      <protection/>
    </xf>
    <xf numFmtId="178" fontId="6" fillId="2" borderId="4" xfId="25" applyFont="1" applyFill="1" applyBorder="1" applyAlignment="1">
      <alignment horizontal="center" vertical="center"/>
      <protection/>
    </xf>
    <xf numFmtId="0" fontId="6" fillId="2" borderId="2" xfId="0" applyFont="1" applyFill="1" applyBorder="1" applyAlignment="1">
      <alignment/>
    </xf>
    <xf numFmtId="49" fontId="7" fillId="0" borderId="0" xfId="26" applyNumberFormat="1" applyFont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7" fontId="17" fillId="2" borderId="0" xfId="0" applyNumberFormat="1" applyFont="1" applyFill="1" applyBorder="1" applyAlignment="1">
      <alignment/>
    </xf>
    <xf numFmtId="178" fontId="6" fillId="2" borderId="0" xfId="25" applyFont="1" applyFill="1" applyBorder="1" applyAlignment="1">
      <alignment horizontal="center" vertical="center"/>
      <protection/>
    </xf>
    <xf numFmtId="178" fontId="6" fillId="2" borderId="0" xfId="25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/>
    </xf>
    <xf numFmtId="2" fontId="6" fillId="0" borderId="0" xfId="25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8" fontId="6" fillId="2" borderId="3" xfId="0" applyNumberFormat="1" applyFont="1" applyFill="1" applyBorder="1" applyAlignment="1" applyProtection="1">
      <alignment horizontal="left" vertical="center"/>
      <protection/>
    </xf>
    <xf numFmtId="178" fontId="10" fillId="2" borderId="3" xfId="24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/>
    </xf>
    <xf numFmtId="178" fontId="10" fillId="2" borderId="0" xfId="24" applyNumberFormat="1" applyFont="1" applyFill="1" applyBorder="1" applyAlignment="1" applyProtection="1">
      <alignment vertical="center"/>
      <protection/>
    </xf>
    <xf numFmtId="178" fontId="6" fillId="2" borderId="4" xfId="0" applyNumberFormat="1" applyFont="1" applyFill="1" applyBorder="1" applyAlignment="1" applyProtection="1">
      <alignment horizontal="left" vertical="center"/>
      <protection/>
    </xf>
    <xf numFmtId="178" fontId="10" fillId="2" borderId="4" xfId="24" applyNumberFormat="1" applyFont="1" applyFill="1" applyBorder="1" applyAlignment="1" applyProtection="1">
      <alignment vertical="center"/>
      <protection/>
    </xf>
    <xf numFmtId="178" fontId="6" fillId="0" borderId="0" xfId="25" applyFont="1" applyFill="1" applyBorder="1" applyAlignment="1">
      <alignment horizontal="left" vertical="center"/>
      <protection/>
    </xf>
    <xf numFmtId="178" fontId="6" fillId="0" borderId="2" xfId="25" applyFont="1" applyFill="1" applyBorder="1" applyAlignment="1">
      <alignment horizontal="left" vertical="center"/>
      <protection/>
    </xf>
    <xf numFmtId="178" fontId="6" fillId="2" borderId="4" xfId="0" applyNumberFormat="1" applyFont="1" applyFill="1" applyBorder="1" applyAlignment="1" applyProtection="1">
      <alignment horizontal="center" vertical="center" wrapText="1"/>
      <protection/>
    </xf>
    <xf numFmtId="2" fontId="6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85" fontId="6" fillId="2" borderId="0" xfId="0" applyNumberFormat="1" applyFont="1" applyFill="1" applyAlignment="1" applyProtection="1">
      <alignment horizontal="center"/>
      <protection/>
    </xf>
    <xf numFmtId="185" fontId="6" fillId="2" borderId="0" xfId="0" applyNumberFormat="1" applyFont="1" applyFill="1" applyAlignment="1" applyProtection="1">
      <alignment/>
      <protection/>
    </xf>
    <xf numFmtId="178" fontId="6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2" fontId="6" fillId="3" borderId="1" xfId="0" applyNumberFormat="1" applyFont="1" applyFill="1" applyBorder="1" applyAlignment="1" quotePrefix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14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3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2" fontId="15" fillId="2" borderId="2" xfId="27" applyNumberFormat="1" applyFont="1" applyFill="1" applyBorder="1">
      <alignment/>
      <protection/>
    </xf>
    <xf numFmtId="2" fontId="15" fillId="2" borderId="0" xfId="27" applyNumberFormat="1" applyFont="1" applyFill="1" applyBorder="1">
      <alignment/>
      <protection/>
    </xf>
    <xf numFmtId="2" fontId="15" fillId="2" borderId="3" xfId="27" applyNumberFormat="1" applyFont="1" applyFill="1" applyBorder="1">
      <alignment/>
      <protection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" fillId="2" borderId="0" xfId="15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3" xfId="24" applyNumberFormat="1" applyFont="1" applyFill="1" applyBorder="1" applyAlignment="1" applyProtection="1">
      <alignment vertical="center"/>
      <protection/>
    </xf>
    <xf numFmtId="178" fontId="12" fillId="0" borderId="3" xfId="24" applyNumberFormat="1" applyFont="1" applyFill="1" applyBorder="1" applyAlignment="1" applyProtection="1">
      <alignment horizontal="center" vertical="center"/>
      <protection/>
    </xf>
    <xf numFmtId="178" fontId="6" fillId="0" borderId="3" xfId="25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178" fontId="6" fillId="0" borderId="0" xfId="25" applyNumberFormat="1" applyFont="1" applyFill="1" applyBorder="1" applyAlignment="1" applyProtection="1">
      <alignment horizontal="center" vertical="center"/>
      <protection/>
    </xf>
    <xf numFmtId="178" fontId="10" fillId="0" borderId="0" xfId="24" applyNumberFormat="1" applyFont="1" applyFill="1" applyBorder="1" applyAlignment="1" applyProtection="1">
      <alignment vertical="center"/>
      <protection/>
    </xf>
    <xf numFmtId="178" fontId="6" fillId="0" borderId="0" xfId="25" applyFont="1" applyFill="1" applyBorder="1" applyAlignment="1">
      <alignment horizontal="center" vertical="center"/>
      <protection/>
    </xf>
    <xf numFmtId="178" fontId="6" fillId="0" borderId="0" xfId="25" applyFont="1" applyFill="1" applyBorder="1" applyAlignment="1">
      <alignment vertical="center"/>
      <protection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7" fontId="8" fillId="0" borderId="0" xfId="0" applyNumberFormat="1" applyFont="1" applyFill="1" applyAlignment="1">
      <alignment horizontal="left"/>
    </xf>
    <xf numFmtId="178" fontId="6" fillId="0" borderId="3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10" fillId="0" borderId="0" xfId="24" applyNumberFormat="1" applyFont="1" applyFill="1" applyBorder="1" applyAlignment="1" applyProtection="1">
      <alignment horizontal="center" vertical="center"/>
      <protection/>
    </xf>
    <xf numFmtId="186" fontId="10" fillId="0" borderId="0" xfId="24" applyNumberFormat="1" applyFont="1" applyFill="1" applyBorder="1" applyAlignment="1" applyProtection="1">
      <alignment horizontal="center" vertical="center"/>
      <protection/>
    </xf>
    <xf numFmtId="2" fontId="6" fillId="0" borderId="2" xfId="24" applyNumberFormat="1" applyFont="1" applyFill="1" applyBorder="1" applyAlignment="1">
      <alignment horizontal="center" vertical="center"/>
      <protection/>
    </xf>
    <xf numFmtId="182" fontId="10" fillId="0" borderId="2" xfId="24" applyNumberFormat="1" applyFont="1" applyFill="1" applyBorder="1" applyAlignment="1" applyProtection="1">
      <alignment horizontal="center" vertical="center"/>
      <protection/>
    </xf>
    <xf numFmtId="37" fontId="7" fillId="0" borderId="0" xfId="25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 horizontal="center"/>
    </xf>
    <xf numFmtId="184" fontId="10" fillId="0" borderId="0" xfId="24" applyNumberFormat="1" applyFont="1" applyFill="1" applyBorder="1" applyAlignment="1" applyProtection="1">
      <alignment horizontal="center" vertical="center"/>
      <protection/>
    </xf>
    <xf numFmtId="184" fontId="10" fillId="0" borderId="2" xfId="24" applyNumberFormat="1" applyFont="1" applyFill="1" applyBorder="1" applyAlignment="1" applyProtection="1">
      <alignment horizontal="center" vertical="center"/>
      <protection/>
    </xf>
    <xf numFmtId="186" fontId="10" fillId="0" borderId="2" xfId="24" applyNumberFormat="1" applyFont="1" applyFill="1" applyBorder="1" applyAlignment="1" applyProtection="1">
      <alignment horizontal="center" vertical="center"/>
      <protection/>
    </xf>
    <xf numFmtId="2" fontId="6" fillId="2" borderId="0" xfId="29" applyNumberFormat="1" applyFont="1" applyFill="1" applyBorder="1" applyProtection="1">
      <alignment/>
      <protection/>
    </xf>
    <xf numFmtId="2" fontId="6" fillId="2" borderId="2" xfId="29" applyNumberFormat="1" applyFont="1" applyFill="1" applyBorder="1" applyProtection="1">
      <alignment/>
      <protection/>
    </xf>
    <xf numFmtId="2" fontId="6" fillId="0" borderId="0" xfId="28" applyNumberFormat="1" applyFont="1" applyFill="1" applyAlignment="1" applyProtection="1">
      <alignment vertical="center"/>
      <protection/>
    </xf>
    <xf numFmtId="2" fontId="6" fillId="0" borderId="2" xfId="28" applyNumberFormat="1" applyFont="1" applyFill="1" applyBorder="1" applyAlignment="1" applyProtection="1">
      <alignment vertical="center"/>
      <protection/>
    </xf>
    <xf numFmtId="2" fontId="6" fillId="0" borderId="2" xfId="0" applyNumberFormat="1" applyFont="1" applyFill="1" applyBorder="1" applyAlignment="1">
      <alignment/>
    </xf>
    <xf numFmtId="0" fontId="7" fillId="0" borderId="0" xfId="22" applyFont="1" applyFill="1">
      <alignment/>
      <protection/>
    </xf>
    <xf numFmtId="1" fontId="6" fillId="0" borderId="0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178" fontId="6" fillId="0" borderId="4" xfId="0" applyNumberFormat="1" applyFont="1" applyFill="1" applyBorder="1" applyAlignment="1" applyProtection="1">
      <alignment horizontal="center" vertical="center" wrapText="1"/>
      <protection/>
    </xf>
    <xf numFmtId="178" fontId="6" fillId="0" borderId="4" xfId="25" applyNumberFormat="1" applyFont="1" applyFill="1" applyBorder="1" applyAlignment="1" applyProtection="1" quotePrefix="1">
      <alignment horizontal="center" vertical="center"/>
      <protection/>
    </xf>
    <xf numFmtId="178" fontId="6" fillId="0" borderId="4" xfId="25" applyNumberFormat="1" applyFont="1" applyFill="1" applyBorder="1" applyAlignment="1" applyProtection="1">
      <alignment horizontal="center" vertical="center"/>
      <protection/>
    </xf>
    <xf numFmtId="178" fontId="10" fillId="0" borderId="4" xfId="24" applyNumberFormat="1" applyFont="1" applyFill="1" applyBorder="1" applyAlignment="1" applyProtection="1">
      <alignment vertical="center"/>
      <protection/>
    </xf>
    <xf numFmtId="178" fontId="6" fillId="0" borderId="4" xfId="25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28" applyNumberFormat="1" applyFont="1" applyFill="1" applyBorder="1" applyAlignment="1" applyProtection="1">
      <alignment vertical="center"/>
      <protection/>
    </xf>
    <xf numFmtId="2" fontId="6" fillId="0" borderId="0" xfId="24" applyNumberFormat="1" applyFont="1" applyFill="1" applyBorder="1" applyAlignment="1">
      <alignment horizontal="center" vertical="center"/>
      <protection/>
    </xf>
    <xf numFmtId="2" fontId="6" fillId="2" borderId="2" xfId="0" applyNumberFormat="1" applyFont="1" applyFill="1" applyBorder="1" applyAlignment="1">
      <alignment/>
    </xf>
    <xf numFmtId="190" fontId="6" fillId="2" borderId="0" xfId="0" applyNumberFormat="1" applyFont="1" applyFill="1" applyBorder="1" applyAlignment="1" quotePrefix="1">
      <alignment horizontal="left"/>
    </xf>
    <xf numFmtId="190" fontId="6" fillId="2" borderId="0" xfId="0" applyNumberFormat="1" applyFont="1" applyFill="1" applyBorder="1" applyAlignment="1">
      <alignment horizontal="left"/>
    </xf>
    <xf numFmtId="190" fontId="6" fillId="0" borderId="0" xfId="0" applyNumberFormat="1" applyFont="1" applyBorder="1" applyAlignment="1" quotePrefix="1">
      <alignment horizontal="left"/>
    </xf>
    <xf numFmtId="190" fontId="6" fillId="0" borderId="0" xfId="0" applyNumberFormat="1" applyFont="1" applyBorder="1" applyAlignment="1">
      <alignment horizontal="left"/>
    </xf>
    <xf numFmtId="190" fontId="6" fillId="0" borderId="0" xfId="0" applyNumberFormat="1" applyFont="1" applyFill="1" applyBorder="1" applyAlignment="1">
      <alignment horizontal="left"/>
    </xf>
    <xf numFmtId="0" fontId="1" fillId="2" borderId="0" xfId="15" applyFont="1" applyFill="1" applyAlignment="1">
      <alignment/>
    </xf>
    <xf numFmtId="182" fontId="19" fillId="0" borderId="0" xfId="24" applyNumberFormat="1" applyFont="1" applyFill="1" applyBorder="1" applyAlignment="1" applyProtection="1">
      <alignment horizontal="right" vertical="center"/>
      <protection/>
    </xf>
    <xf numFmtId="0" fontId="14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2" fontId="6" fillId="2" borderId="0" xfId="23" applyNumberFormat="1" applyFont="1" applyFill="1" applyBorder="1" applyAlignment="1" applyProtection="1">
      <alignment horizontal="right"/>
      <protection/>
    </xf>
    <xf numFmtId="187" fontId="8" fillId="2" borderId="0" xfId="0" applyNumberFormat="1" applyFont="1" applyFill="1" applyAlignment="1">
      <alignment horizontal="left"/>
    </xf>
    <xf numFmtId="187" fontId="8" fillId="0" borderId="0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/>
    </xf>
    <xf numFmtId="190" fontId="6" fillId="0" borderId="2" xfId="0" applyNumberFormat="1" applyFont="1" applyBorder="1" applyAlignment="1" quotePrefix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86" fontId="19" fillId="0" borderId="2" xfId="24" applyNumberFormat="1" applyFont="1" applyFill="1" applyBorder="1" applyAlignment="1" applyProtection="1">
      <alignment horizontal="right" vertical="center"/>
      <protection/>
    </xf>
    <xf numFmtId="14" fontId="6" fillId="2" borderId="2" xfId="0" applyNumberFormat="1" applyFont="1" applyFill="1" applyBorder="1" applyAlignment="1">
      <alignment/>
    </xf>
    <xf numFmtId="190" fontId="6" fillId="0" borderId="2" xfId="0" applyNumberFormat="1" applyFont="1" applyFill="1" applyBorder="1" applyAlignment="1">
      <alignment horizontal="left"/>
    </xf>
    <xf numFmtId="2" fontId="6" fillId="0" borderId="0" xfId="29" applyNumberFormat="1" applyFont="1" applyFill="1" applyBorder="1" applyProtection="1">
      <alignment/>
      <protection/>
    </xf>
    <xf numFmtId="184" fontId="6" fillId="2" borderId="0" xfId="0" applyNumberFormat="1" applyFont="1" applyFill="1" applyAlignment="1">
      <alignment/>
    </xf>
    <xf numFmtId="0" fontId="6" fillId="2" borderId="5" xfId="0" applyFont="1" applyFill="1" applyBorder="1" applyAlignment="1">
      <alignment horizontal="right"/>
    </xf>
    <xf numFmtId="187" fontId="6" fillId="2" borderId="5" xfId="0" applyNumberFormat="1" applyFont="1" applyFill="1" applyBorder="1" applyAlignment="1">
      <alignment horizontal="left"/>
    </xf>
    <xf numFmtId="2" fontId="6" fillId="2" borderId="5" xfId="29" applyNumberFormat="1" applyFont="1" applyFill="1" applyBorder="1" applyProtection="1">
      <alignment/>
      <protection/>
    </xf>
    <xf numFmtId="0" fontId="0" fillId="0" borderId="0" xfId="19" applyFill="1" applyAlignment="1">
      <alignment vertical="center"/>
      <protection/>
    </xf>
    <xf numFmtId="0" fontId="6" fillId="0" borderId="5" xfId="0" applyFont="1" applyBorder="1" applyAlignment="1">
      <alignment horizontal="left"/>
    </xf>
    <xf numFmtId="184" fontId="6" fillId="2" borderId="5" xfId="29" applyNumberFormat="1" applyFont="1" applyFill="1" applyBorder="1" applyProtection="1">
      <alignment/>
      <protection/>
    </xf>
    <xf numFmtId="198" fontId="20" fillId="0" borderId="0" xfId="30" applyNumberFormat="1" applyFont="1" applyBorder="1" applyAlignment="1" applyProtection="1">
      <alignment horizontal="right" vertical="center"/>
      <protection/>
    </xf>
    <xf numFmtId="178" fontId="10" fillId="2" borderId="3" xfId="24" applyNumberFormat="1" applyFont="1" applyFill="1" applyBorder="1" applyAlignment="1" applyProtection="1">
      <alignment vertical="center"/>
      <protection/>
    </xf>
    <xf numFmtId="178" fontId="6" fillId="0" borderId="6" xfId="25" applyNumberFormat="1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 applyProtection="1">
      <alignment horizontal="left" vertical="center" wrapText="1"/>
      <protection/>
    </xf>
    <xf numFmtId="178" fontId="6" fillId="0" borderId="0" xfId="0" applyNumberFormat="1" applyFont="1" applyFill="1" applyBorder="1" applyAlignment="1" applyProtection="1">
      <alignment horizontal="left" vertical="center" wrapText="1"/>
      <protection/>
    </xf>
    <xf numFmtId="178" fontId="6" fillId="0" borderId="4" xfId="0" applyNumberFormat="1" applyFont="1" applyFill="1" applyBorder="1" applyAlignment="1" applyProtection="1">
      <alignment horizontal="left" vertical="center" wrapText="1"/>
      <protection/>
    </xf>
    <xf numFmtId="37" fontId="7" fillId="0" borderId="0" xfId="25" applyNumberFormat="1" applyFont="1" applyFill="1" applyBorder="1" applyAlignment="1" applyProtection="1">
      <alignment vertical="center" wrapText="1"/>
      <protection/>
    </xf>
    <xf numFmtId="0" fontId="20" fillId="0" borderId="0" xfId="20" applyFont="1" applyFill="1" applyAlignment="1">
      <alignment vertical="center"/>
      <protection/>
    </xf>
    <xf numFmtId="2" fontId="6" fillId="0" borderId="3" xfId="0" applyNumberFormat="1" applyFont="1" applyFill="1" applyBorder="1" applyAlignment="1">
      <alignment/>
    </xf>
    <xf numFmtId="2" fontId="6" fillId="0" borderId="3" xfId="28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0" fontId="6" fillId="2" borderId="6" xfId="0" applyFont="1" applyFill="1" applyBorder="1" applyAlignment="1">
      <alignment horizontal="left"/>
    </xf>
    <xf numFmtId="178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22" applyFont="1" applyAlignment="1">
      <alignment horizontal="left" wrapText="1"/>
      <protection/>
    </xf>
    <xf numFmtId="178" fontId="6" fillId="2" borderId="3" xfId="0" applyNumberFormat="1" applyFont="1" applyFill="1" applyBorder="1" applyAlignment="1" applyProtection="1">
      <alignment horizontal="left" vertical="center" wrapText="1"/>
      <protection/>
    </xf>
    <xf numFmtId="178" fontId="6" fillId="2" borderId="4" xfId="0" applyNumberFormat="1" applyFont="1" applyFill="1" applyBorder="1" applyAlignment="1" applyProtection="1">
      <alignment horizontal="left" vertical="center" wrapText="1"/>
      <protection/>
    </xf>
    <xf numFmtId="187" fontId="8" fillId="2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22" applyFont="1" applyFill="1" applyAlignment="1">
      <alignment wrapText="1"/>
      <protection/>
    </xf>
    <xf numFmtId="178" fontId="6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3" xfId="31" applyFont="1" applyFill="1" applyBorder="1" applyAlignment="1">
      <alignment horizontal="center" vertical="center"/>
      <protection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8" fontId="10" fillId="2" borderId="3" xfId="24" applyNumberFormat="1" applyFont="1" applyFill="1" applyBorder="1" applyAlignment="1" applyProtection="1">
      <alignment horizontal="center" vertical="center"/>
      <protection/>
    </xf>
    <xf numFmtId="178" fontId="10" fillId="2" borderId="2" xfId="24" applyNumberFormat="1" applyFont="1" applyFill="1" applyBorder="1" applyAlignment="1" applyProtection="1">
      <alignment horizontal="center" vertical="center"/>
      <protection/>
    </xf>
    <xf numFmtId="178" fontId="12" fillId="2" borderId="3" xfId="24" applyNumberFormat="1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2" borderId="3" xfId="0" applyNumberFormat="1" applyFont="1" applyFill="1" applyBorder="1" applyAlignment="1" applyProtection="1">
      <alignment horizontal="left" vertical="center"/>
      <protection/>
    </xf>
    <xf numFmtId="178" fontId="6" fillId="2" borderId="0" xfId="0" applyNumberFormat="1" applyFont="1" applyFill="1" applyBorder="1" applyAlignment="1" applyProtection="1">
      <alignment horizontal="left" vertical="center"/>
      <protection/>
    </xf>
    <xf numFmtId="178" fontId="6" fillId="2" borderId="4" xfId="0" applyNumberFormat="1" applyFont="1" applyFill="1" applyBorder="1" applyAlignment="1" applyProtection="1">
      <alignment horizontal="left" vertical="center"/>
      <protection/>
    </xf>
    <xf numFmtId="178" fontId="6" fillId="2" borderId="2" xfId="24" applyNumberFormat="1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1">
    <cellStyle name="Normal" xfId="0"/>
    <cellStyle name="Hyperlink" xfId="15"/>
    <cellStyle name="Followed Hyperlink" xfId="16"/>
    <cellStyle name="Currency" xfId="17"/>
    <cellStyle name="Currency [0]" xfId="18"/>
    <cellStyle name="Normal 12" xfId="19"/>
    <cellStyle name="Normal 15" xfId="20"/>
    <cellStyle name="Normal 5" xfId="21"/>
    <cellStyle name="Normal_Nota crédito OUT2005" xfId="22"/>
    <cellStyle name="Normal_Nota_Imprensa" xfId="23"/>
    <cellStyle name="Normal_Notimp2 Soma no mês" xfId="24"/>
    <cellStyle name="Normal_Pasta1" xfId="25"/>
    <cellStyle name="Normal_Pasta3" xfId="26"/>
    <cellStyle name="Normal_plan" xfId="27"/>
    <cellStyle name="Normal_Q12II" xfId="28"/>
    <cellStyle name="Normal_Q3" xfId="29"/>
    <cellStyle name="Normal_Q8" xfId="30"/>
    <cellStyle name="Normal_tabela - Evolução do crédito" xfId="31"/>
    <cellStyle name="Percent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100.7109375" style="1" customWidth="1"/>
    <col min="3" max="16384" width="9.140625" style="1" customWidth="1"/>
  </cols>
  <sheetData>
    <row r="2" ht="15">
      <c r="B2" s="81" t="s">
        <v>187</v>
      </c>
    </row>
    <row r="3" ht="12.75">
      <c r="B3" s="88" t="s">
        <v>132</v>
      </c>
    </row>
    <row r="4" ht="12.75">
      <c r="B4" s="88" t="s">
        <v>133</v>
      </c>
    </row>
    <row r="5" ht="12.75">
      <c r="B5" s="88" t="s">
        <v>134</v>
      </c>
    </row>
    <row r="6" ht="12.75">
      <c r="B6" s="88" t="s">
        <v>135</v>
      </c>
    </row>
    <row r="7" ht="12.75">
      <c r="B7" s="88" t="s">
        <v>136</v>
      </c>
    </row>
    <row r="8" ht="12.75">
      <c r="B8" s="143" t="s">
        <v>153</v>
      </c>
    </row>
    <row r="9" ht="12.75">
      <c r="B9" s="143" t="s">
        <v>154</v>
      </c>
    </row>
    <row r="10" ht="12.75">
      <c r="B10" s="88" t="s">
        <v>155</v>
      </c>
    </row>
  </sheetData>
  <hyperlinks>
    <hyperlink ref="B3" location="'Tab 1'!A1" display="1. Coeficiente de Monetização como Proporção do PIB"/>
    <hyperlink ref="B4" location="'Tab 2'!A1" display="2. Operações de Crédito do Sistema Financeiro"/>
    <hyperlink ref="B5" location="'Tab 3'!A1" display="3. Operações de Crédito do Sistema Financeiro"/>
    <hyperlink ref="B6" location="'Tab 4'!A1" display="4. Operações de Crédito com Recursos Livres"/>
    <hyperlink ref="B7" location="'Tab 5'!A1" display="5. Operações do Sistema Financeiro"/>
    <hyperlink ref="B8" location="'Tab 7'!A1" display="7. Taxa de Juros: Decisões do Copom Selic"/>
    <hyperlink ref="B9" location="'Tab 8'!A1" display="8. Taxa de Juros Prefixada: Médias Mensais"/>
    <hyperlink ref="B10" location="Índice!A1" display="8. Taxa de Juros: TJLP"/>
  </hyperlinks>
  <printOptions/>
  <pageMargins left="0.75" right="0.75" top="1" bottom="1" header="0.492125985" footer="0.492125985"/>
  <pageSetup horizontalDpi="600" verticalDpi="600" orientation="portrait" paperSize="9" scale="67" r:id="rId1"/>
  <colBreaks count="1" manualBreakCount="1">
    <brk id="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3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5.140625" style="2" bestFit="1" customWidth="1"/>
    <col min="3" max="3" width="9.28125" style="25" bestFit="1" customWidth="1"/>
    <col min="4" max="7" width="10.140625" style="4" customWidth="1"/>
    <col min="8" max="15" width="10.140625" style="5" customWidth="1"/>
    <col min="16" max="16384" width="9.140625" style="5" customWidth="1"/>
  </cols>
  <sheetData>
    <row r="1" spans="2:15" ht="12.75">
      <c r="B1" s="86" t="s">
        <v>177</v>
      </c>
      <c r="O1" s="87" t="s">
        <v>188</v>
      </c>
    </row>
    <row r="3" ht="12.75">
      <c r="C3" s="3" t="s">
        <v>178</v>
      </c>
    </row>
    <row r="4" spans="3:4" ht="12.75">
      <c r="C4" s="6" t="s">
        <v>12</v>
      </c>
      <c r="D4" s="5"/>
    </row>
    <row r="5" spans="3:4" ht="12.75">
      <c r="C5" s="6"/>
      <c r="D5" s="5"/>
    </row>
    <row r="6" spans="2:15" ht="45.75" thickBot="1">
      <c r="B6" s="178" t="s">
        <v>0</v>
      </c>
      <c r="C6" s="178"/>
      <c r="D6" s="7" t="s">
        <v>1</v>
      </c>
      <c r="E6" s="7" t="s">
        <v>2</v>
      </c>
      <c r="F6" s="7" t="s">
        <v>174</v>
      </c>
      <c r="G6" s="7" t="s">
        <v>3</v>
      </c>
      <c r="H6" s="7" t="s">
        <v>13</v>
      </c>
      <c r="I6" s="7" t="s">
        <v>4</v>
      </c>
      <c r="J6" s="7" t="s">
        <v>14</v>
      </c>
      <c r="K6" s="7" t="s">
        <v>15</v>
      </c>
      <c r="L6" s="7" t="s">
        <v>5</v>
      </c>
      <c r="M6" s="7" t="s">
        <v>6</v>
      </c>
      <c r="N6" s="7" t="s">
        <v>7</v>
      </c>
      <c r="O6" s="7" t="s">
        <v>8</v>
      </c>
    </row>
    <row r="7" spans="2:17" ht="12" thickTop="1">
      <c r="B7" s="163" t="s">
        <v>161</v>
      </c>
      <c r="C7" s="160">
        <v>39904</v>
      </c>
      <c r="D7" s="164">
        <v>4.7251244326298</v>
      </c>
      <c r="E7" s="164">
        <v>6.34702248104418</v>
      </c>
      <c r="F7" s="164">
        <v>0.09506138197825464</v>
      </c>
      <c r="G7" s="164">
        <v>9.010213676924</v>
      </c>
      <c r="H7" s="164">
        <v>19.2108137951408</v>
      </c>
      <c r="I7" s="164">
        <v>34.667910870808</v>
      </c>
      <c r="J7" s="164">
        <v>26.7584939271558</v>
      </c>
      <c r="K7" s="164">
        <v>2.49169816412996</v>
      </c>
      <c r="L7" s="164">
        <v>63.9181029620938</v>
      </c>
      <c r="M7" s="164">
        <v>10.7838475748767</v>
      </c>
      <c r="N7" s="164">
        <v>0</v>
      </c>
      <c r="O7" s="164">
        <v>74.7019505369705</v>
      </c>
      <c r="P7" s="9"/>
      <c r="Q7" s="158"/>
    </row>
    <row r="8" spans="2:16" s="133" customFormat="1" ht="11.25">
      <c r="B8" s="8" t="s">
        <v>9</v>
      </c>
      <c r="C8" s="13">
        <v>39934</v>
      </c>
      <c r="D8" s="9">
        <v>4.34452786234707</v>
      </c>
      <c r="E8" s="9">
        <v>6.37901856388119</v>
      </c>
      <c r="F8" s="9">
        <v>0.09175164777354894</v>
      </c>
      <c r="G8" s="9">
        <v>9.10673786665886</v>
      </c>
      <c r="H8" s="9">
        <v>19.4456666337362</v>
      </c>
      <c r="I8" s="9">
        <v>35.0264844462545</v>
      </c>
      <c r="J8" s="9">
        <v>26.994782265439</v>
      </c>
      <c r="K8" s="9">
        <v>2.79543076391883</v>
      </c>
      <c r="L8" s="9">
        <v>64.8166974756123</v>
      </c>
      <c r="M8" s="9">
        <v>10.8662592170046</v>
      </c>
      <c r="N8" s="9">
        <v>0</v>
      </c>
      <c r="O8" s="9">
        <v>75.6829566926168</v>
      </c>
      <c r="P8" s="9"/>
    </row>
    <row r="9" spans="2:16" s="133" customFormat="1" ht="11.25">
      <c r="B9" s="8" t="s">
        <v>9</v>
      </c>
      <c r="C9" s="13">
        <v>39965</v>
      </c>
      <c r="D9" s="9">
        <v>4.5292087116019</v>
      </c>
      <c r="E9" s="9">
        <v>6.58056469709184</v>
      </c>
      <c r="F9" s="9">
        <v>0.09278445568923388</v>
      </c>
      <c r="G9" s="9">
        <v>9.21026652815401</v>
      </c>
      <c r="H9" s="9">
        <v>19.7541181420856</v>
      </c>
      <c r="I9" s="9">
        <v>35.636701015105</v>
      </c>
      <c r="J9" s="9">
        <v>26.9196116576698</v>
      </c>
      <c r="K9" s="9">
        <v>2.84474183552113</v>
      </c>
      <c r="L9" s="9">
        <v>65.4010545082959</v>
      </c>
      <c r="M9" s="9">
        <v>10.8177286160823</v>
      </c>
      <c r="N9" s="9">
        <v>0</v>
      </c>
      <c r="O9" s="9">
        <v>76.2187831243781</v>
      </c>
      <c r="P9" s="9"/>
    </row>
    <row r="10" spans="2:16" s="133" customFormat="1" ht="11.25">
      <c r="B10" s="8" t="s">
        <v>9</v>
      </c>
      <c r="C10" s="13">
        <v>39995</v>
      </c>
      <c r="D10" s="9">
        <v>4.40956516472316</v>
      </c>
      <c r="E10" s="9">
        <v>6.44912645558933</v>
      </c>
      <c r="F10" s="9">
        <v>0.09742729818258766</v>
      </c>
      <c r="G10" s="9">
        <v>9.46812761981364</v>
      </c>
      <c r="H10" s="9">
        <v>19.7299073269165</v>
      </c>
      <c r="I10" s="9">
        <v>35.7399458580087</v>
      </c>
      <c r="J10" s="9">
        <v>27.725822491921</v>
      </c>
      <c r="K10" s="9">
        <v>2.82335010902102</v>
      </c>
      <c r="L10" s="9">
        <v>66.2891184589507</v>
      </c>
      <c r="M10" s="9">
        <v>11.5677249422375</v>
      </c>
      <c r="N10" s="9">
        <v>0</v>
      </c>
      <c r="O10" s="9">
        <v>77.8568434011882</v>
      </c>
      <c r="P10" s="9"/>
    </row>
    <row r="11" spans="2:16" s="133" customFormat="1" ht="11.25">
      <c r="B11" s="8" t="s">
        <v>9</v>
      </c>
      <c r="C11" s="13">
        <v>40026</v>
      </c>
      <c r="D11" s="9">
        <v>4.44401554045866</v>
      </c>
      <c r="E11" s="9">
        <v>6.57019795571067</v>
      </c>
      <c r="F11" s="9">
        <v>0.10181377959274585</v>
      </c>
      <c r="G11" s="9">
        <v>9.58747694836564</v>
      </c>
      <c r="H11" s="9">
        <v>19.5746946986972</v>
      </c>
      <c r="I11" s="9">
        <v>35.8297969009561</v>
      </c>
      <c r="J11" s="9">
        <v>28.3555609900028</v>
      </c>
      <c r="K11" s="9">
        <v>3.02886762234652</v>
      </c>
      <c r="L11" s="9">
        <v>67.2142255133054</v>
      </c>
      <c r="M11" s="9">
        <v>11.6787319916228</v>
      </c>
      <c r="N11" s="9">
        <v>0</v>
      </c>
      <c r="O11" s="9">
        <v>78.8929575049281</v>
      </c>
      <c r="P11" s="9"/>
    </row>
    <row r="12" spans="2:16" s="133" customFormat="1" ht="11.25">
      <c r="B12" s="8" t="s">
        <v>9</v>
      </c>
      <c r="C12" s="13">
        <v>40057</v>
      </c>
      <c r="D12" s="9">
        <v>4.70690002517304</v>
      </c>
      <c r="E12" s="9">
        <v>6.77280620528287</v>
      </c>
      <c r="F12" s="9">
        <v>0.11201119436315565</v>
      </c>
      <c r="G12" s="9">
        <v>9.70782873189178</v>
      </c>
      <c r="H12" s="9">
        <v>19.6384041555819</v>
      </c>
      <c r="I12" s="9">
        <v>36.2208528723493</v>
      </c>
      <c r="J12" s="9">
        <v>28.8449070961656</v>
      </c>
      <c r="K12" s="9">
        <v>3.28059301678335</v>
      </c>
      <c r="L12" s="9">
        <v>68.3463529852983</v>
      </c>
      <c r="M12" s="9">
        <v>11.836065997788</v>
      </c>
      <c r="N12" s="9">
        <v>0</v>
      </c>
      <c r="O12" s="9">
        <v>80.1824189830863</v>
      </c>
      <c r="P12" s="9"/>
    </row>
    <row r="13" spans="2:16" s="133" customFormat="1" ht="11.25">
      <c r="B13" s="8" t="s">
        <v>9</v>
      </c>
      <c r="C13" s="13">
        <v>40087</v>
      </c>
      <c r="D13" s="9">
        <v>4.75980420858636</v>
      </c>
      <c r="E13" s="9">
        <v>6.76942996076696</v>
      </c>
      <c r="F13" s="9">
        <v>0.10727243649660778</v>
      </c>
      <c r="G13" s="9">
        <v>9.78028073838708</v>
      </c>
      <c r="H13" s="9">
        <v>19.3939320447241</v>
      </c>
      <c r="I13" s="9">
        <v>36.0556539382413</v>
      </c>
      <c r="J13" s="9">
        <v>29.3667648001178</v>
      </c>
      <c r="K13" s="9">
        <v>3.36246031321957</v>
      </c>
      <c r="L13" s="9">
        <v>68.7848790515787</v>
      </c>
      <c r="M13" s="9">
        <v>12.4492845366221</v>
      </c>
      <c r="N13" s="9">
        <v>0</v>
      </c>
      <c r="O13" s="9">
        <v>81.2341635882008</v>
      </c>
      <c r="P13" s="9"/>
    </row>
    <row r="14" spans="2:16" s="133" customFormat="1" ht="11.25">
      <c r="B14" s="8" t="s">
        <v>9</v>
      </c>
      <c r="C14" s="13">
        <v>40118</v>
      </c>
      <c r="D14" s="9">
        <v>5.02259122576576</v>
      </c>
      <c r="E14" s="9">
        <v>7.05850705309067</v>
      </c>
      <c r="F14" s="9">
        <v>0.09996174816191683</v>
      </c>
      <c r="G14" s="9">
        <v>9.90071324470592</v>
      </c>
      <c r="H14" s="9">
        <v>19.1777989486209</v>
      </c>
      <c r="I14" s="9">
        <v>36.2442916829141</v>
      </c>
      <c r="J14" s="9">
        <v>29.3786130892852</v>
      </c>
      <c r="K14" s="9">
        <v>3.56597864695154</v>
      </c>
      <c r="L14" s="9">
        <v>69.1888834191509</v>
      </c>
      <c r="M14" s="9">
        <v>12.5030085824875</v>
      </c>
      <c r="N14" s="9">
        <v>0</v>
      </c>
      <c r="O14" s="9">
        <v>81.6918920016385</v>
      </c>
      <c r="P14" s="9"/>
    </row>
    <row r="15" spans="2:16" s="133" customFormat="1" ht="11.25">
      <c r="B15" s="10" t="s">
        <v>9</v>
      </c>
      <c r="C15" s="11">
        <v>40148</v>
      </c>
      <c r="D15" s="12">
        <v>5.21401250375712</v>
      </c>
      <c r="E15" s="12">
        <v>7.85633989278618</v>
      </c>
      <c r="F15" s="12">
        <v>0.09996174816188218</v>
      </c>
      <c r="G15" s="12">
        <v>10.0351444282506</v>
      </c>
      <c r="H15" s="12">
        <v>18.6609352895459</v>
      </c>
      <c r="I15" s="12">
        <v>36.6523813587446</v>
      </c>
      <c r="J15" s="12">
        <v>29.2126160834717</v>
      </c>
      <c r="K15" s="12">
        <v>3.40446436392387</v>
      </c>
      <c r="L15" s="12">
        <v>69.2694618061401</v>
      </c>
      <c r="M15" s="12">
        <v>12.5390128637675</v>
      </c>
      <c r="N15" s="12">
        <v>0</v>
      </c>
      <c r="O15" s="12">
        <v>81.8084746699076</v>
      </c>
      <c r="P15" s="9"/>
    </row>
    <row r="16" spans="2:16" s="133" customFormat="1" ht="11.25">
      <c r="B16" s="8" t="s">
        <v>167</v>
      </c>
      <c r="C16" s="13">
        <v>40179</v>
      </c>
      <c r="D16" s="9">
        <v>4.74727195699606</v>
      </c>
      <c r="E16" s="9">
        <v>6.93789506675216</v>
      </c>
      <c r="F16" s="9">
        <v>0.09624749001694712</v>
      </c>
      <c r="G16" s="9">
        <v>9.87908299746296</v>
      </c>
      <c r="H16" s="9">
        <v>18.0540846329418</v>
      </c>
      <c r="I16" s="9">
        <v>34.9656082408501</v>
      </c>
      <c r="J16" s="9">
        <v>28.8069465524104</v>
      </c>
      <c r="K16" s="9">
        <v>3.1735789626257</v>
      </c>
      <c r="L16" s="9">
        <v>66.9461337558861</v>
      </c>
      <c r="M16" s="9">
        <v>12.2430110712195</v>
      </c>
      <c r="N16" s="9">
        <v>0</v>
      </c>
      <c r="O16" s="9">
        <v>79.1891448271056</v>
      </c>
      <c r="P16" s="9"/>
    </row>
    <row r="17" spans="2:16" s="133" customFormat="1" ht="11.25">
      <c r="B17" s="8" t="s">
        <v>9</v>
      </c>
      <c r="C17" s="13">
        <v>40210</v>
      </c>
      <c r="D17" s="9">
        <v>4.64814564434688</v>
      </c>
      <c r="E17" s="9">
        <v>6.77820877075594</v>
      </c>
      <c r="F17" s="9">
        <v>0.09569616395863074</v>
      </c>
      <c r="G17" s="9">
        <v>9.83646203049141</v>
      </c>
      <c r="H17" s="9">
        <v>17.9254243550275</v>
      </c>
      <c r="I17" s="9">
        <v>34.634004797616</v>
      </c>
      <c r="J17" s="9">
        <v>28.7505254573194</v>
      </c>
      <c r="K17" s="9">
        <v>2.9472922215159</v>
      </c>
      <c r="L17" s="9">
        <v>66.3318224764513</v>
      </c>
      <c r="M17" s="9">
        <v>12.5711871219819</v>
      </c>
      <c r="N17" s="9">
        <v>0</v>
      </c>
      <c r="O17" s="9">
        <v>78.9030095984332</v>
      </c>
      <c r="P17" s="9"/>
    </row>
    <row r="18" spans="2:16" s="133" customFormat="1" ht="11.25">
      <c r="B18" s="8" t="s">
        <v>9</v>
      </c>
      <c r="C18" s="13">
        <v>40238</v>
      </c>
      <c r="D18" s="9">
        <v>4.65627379522792</v>
      </c>
      <c r="E18" s="9">
        <v>6.81301078506644</v>
      </c>
      <c r="F18" s="9">
        <v>0.09467460749776398</v>
      </c>
      <c r="G18" s="9">
        <v>9.7646399291283</v>
      </c>
      <c r="H18" s="9">
        <v>17.8746399550793</v>
      </c>
      <c r="I18" s="9">
        <v>34.5450898613055</v>
      </c>
      <c r="J18" s="9">
        <v>28.9122800892286</v>
      </c>
      <c r="K18" s="9">
        <v>2.9080744341923</v>
      </c>
      <c r="L18" s="9">
        <v>66.3654443847263</v>
      </c>
      <c r="M18" s="9">
        <v>12.7037264666907</v>
      </c>
      <c r="N18" s="9">
        <v>0</v>
      </c>
      <c r="O18" s="9">
        <v>79.069170851417</v>
      </c>
      <c r="P18" s="9"/>
    </row>
    <row r="19" spans="2:16" s="133" customFormat="1" ht="11.25">
      <c r="B19" s="8" t="s">
        <v>9</v>
      </c>
      <c r="C19" s="13">
        <v>40269</v>
      </c>
      <c r="D19" s="9">
        <v>4.53487301830613</v>
      </c>
      <c r="E19" s="9">
        <v>6.70618090390234</v>
      </c>
      <c r="F19" s="9">
        <v>0.09397430688911072</v>
      </c>
      <c r="G19" s="9">
        <v>9.73247785143278</v>
      </c>
      <c r="H19" s="9">
        <v>17.4457534260906</v>
      </c>
      <c r="I19" s="9">
        <v>33.9764649209602</v>
      </c>
      <c r="J19" s="9">
        <v>28.807877014561</v>
      </c>
      <c r="K19" s="9">
        <v>2.53455251773055</v>
      </c>
      <c r="L19" s="9">
        <v>65.3188944532518</v>
      </c>
      <c r="M19" s="9">
        <v>12.5618200702527</v>
      </c>
      <c r="N19" s="9">
        <v>0</v>
      </c>
      <c r="O19" s="9">
        <v>77.8807145235045</v>
      </c>
      <c r="P19" s="9"/>
    </row>
    <row r="20" spans="2:16" s="133" customFormat="1" ht="11.25">
      <c r="B20" s="8" t="s">
        <v>9</v>
      </c>
      <c r="C20" s="13">
        <v>40299</v>
      </c>
      <c r="D20" s="9">
        <v>4.58865940150492</v>
      </c>
      <c r="E20" s="9">
        <v>6.68564062529947</v>
      </c>
      <c r="F20" s="9">
        <v>0.09253822791435444</v>
      </c>
      <c r="G20" s="9">
        <v>9.71304738118845</v>
      </c>
      <c r="H20" s="9">
        <v>17.4082741279552</v>
      </c>
      <c r="I20" s="9">
        <v>33.8975605901313</v>
      </c>
      <c r="J20" s="9">
        <v>28.7171504353571</v>
      </c>
      <c r="K20" s="9">
        <v>2.55824338409358</v>
      </c>
      <c r="L20" s="9">
        <v>65.1729544095819</v>
      </c>
      <c r="M20" s="9">
        <v>12.7011942719784</v>
      </c>
      <c r="N20" s="9">
        <v>0</v>
      </c>
      <c r="O20" s="9">
        <v>77.8741486815604</v>
      </c>
      <c r="P20" s="9"/>
    </row>
    <row r="21" spans="2:16" s="133" customFormat="1" ht="11.25">
      <c r="B21" s="8" t="s">
        <v>9</v>
      </c>
      <c r="C21" s="13">
        <v>40330</v>
      </c>
      <c r="D21" s="9">
        <v>4.55467411346613</v>
      </c>
      <c r="E21" s="9">
        <v>6.6971826410499</v>
      </c>
      <c r="F21" s="9">
        <v>0.09305622611035182</v>
      </c>
      <c r="G21" s="9">
        <v>9.75516340953134</v>
      </c>
      <c r="H21" s="9">
        <v>17.4438201148829</v>
      </c>
      <c r="I21" s="9">
        <v>33.9872367533783</v>
      </c>
      <c r="J21" s="9">
        <v>28.8240820374257</v>
      </c>
      <c r="K21" s="9">
        <v>2.34552518484485</v>
      </c>
      <c r="L21" s="9">
        <v>65.1568439756489</v>
      </c>
      <c r="M21" s="9">
        <v>13.0182519931899</v>
      </c>
      <c r="N21" s="9">
        <v>0</v>
      </c>
      <c r="O21" s="9">
        <v>78.1750959688388</v>
      </c>
      <c r="P21" s="9"/>
    </row>
    <row r="22" spans="2:16" s="133" customFormat="1" ht="11.25">
      <c r="B22" s="8" t="s">
        <v>9</v>
      </c>
      <c r="C22" s="13">
        <v>40360</v>
      </c>
      <c r="D22" s="9">
        <v>4.57555296272081</v>
      </c>
      <c r="E22" s="9">
        <v>6.63939536505959</v>
      </c>
      <c r="F22" s="9">
        <v>0.08666737745869028</v>
      </c>
      <c r="G22" s="9">
        <v>9.87279868207625</v>
      </c>
      <c r="H22" s="9">
        <v>17.2423856289523</v>
      </c>
      <c r="I22" s="9">
        <v>33.8393322083718</v>
      </c>
      <c r="J22" s="9">
        <v>28.9652323599486</v>
      </c>
      <c r="K22" s="9">
        <v>2.56118609910355</v>
      </c>
      <c r="L22" s="9">
        <v>65.365750667424</v>
      </c>
      <c r="M22" s="9">
        <v>12.7952805397789</v>
      </c>
      <c r="N22" s="9">
        <v>0</v>
      </c>
      <c r="O22" s="9">
        <v>78.1610312072029</v>
      </c>
      <c r="P22" s="9"/>
    </row>
    <row r="23" spans="2:16" s="133" customFormat="1" ht="11.25">
      <c r="B23" s="8" t="s">
        <v>9</v>
      </c>
      <c r="C23" s="13">
        <v>40391</v>
      </c>
      <c r="D23" s="9">
        <v>4.81504906440075</v>
      </c>
      <c r="E23" s="9">
        <v>6.74688840674698</v>
      </c>
      <c r="F23" s="9">
        <v>0.08420168958644335</v>
      </c>
      <c r="G23" s="9">
        <v>9.8527447430443</v>
      </c>
      <c r="H23" s="9">
        <v>17.4065610488198</v>
      </c>
      <c r="I23" s="9">
        <v>34.0884793879322</v>
      </c>
      <c r="J23" s="9">
        <v>29.0960990471491</v>
      </c>
      <c r="K23" s="9">
        <v>2.69881929555977</v>
      </c>
      <c r="L23" s="9">
        <v>65.8833977306411</v>
      </c>
      <c r="M23" s="9">
        <v>13.0052833105488</v>
      </c>
      <c r="N23" s="9">
        <v>0</v>
      </c>
      <c r="O23" s="9">
        <v>78.8886810411898</v>
      </c>
      <c r="P23" s="9"/>
    </row>
    <row r="24" spans="2:16" s="133" customFormat="1" ht="11.25">
      <c r="B24" s="8" t="s">
        <v>9</v>
      </c>
      <c r="C24" s="13">
        <v>40422</v>
      </c>
      <c r="D24" s="9">
        <v>4.83293664113877</v>
      </c>
      <c r="E24" s="9">
        <v>6.83034406903622</v>
      </c>
      <c r="F24" s="9">
        <v>0.08993153956823462</v>
      </c>
      <c r="G24" s="9">
        <v>9.9195647066792</v>
      </c>
      <c r="H24" s="9">
        <v>17.6412566799971</v>
      </c>
      <c r="I24" s="9">
        <v>34.4789992351165</v>
      </c>
      <c r="J24" s="9">
        <v>29.7321756919157</v>
      </c>
      <c r="K24" s="9">
        <v>2.45365155329412</v>
      </c>
      <c r="L24" s="9">
        <v>66.6648264803263</v>
      </c>
      <c r="M24" s="9">
        <v>14.1498088257471</v>
      </c>
      <c r="N24" s="9">
        <v>0</v>
      </c>
      <c r="O24" s="9">
        <v>80.8146353060734</v>
      </c>
      <c r="P24" s="9"/>
    </row>
    <row r="25" spans="2:16" s="133" customFormat="1" ht="11.25">
      <c r="B25" s="8" t="s">
        <v>9</v>
      </c>
      <c r="C25" s="13">
        <v>40452</v>
      </c>
      <c r="D25" s="9">
        <v>4.80326017174871</v>
      </c>
      <c r="E25" s="9">
        <v>6.75989754002665</v>
      </c>
      <c r="F25" s="9">
        <v>0.09118974727864816</v>
      </c>
      <c r="G25" s="9">
        <v>9.90024176741545</v>
      </c>
      <c r="H25" s="9">
        <v>17.5838142356857</v>
      </c>
      <c r="I25" s="9">
        <v>34.3329580475877</v>
      </c>
      <c r="J25" s="9">
        <v>30.0857741302265</v>
      </c>
      <c r="K25" s="9">
        <v>2.38071645385182</v>
      </c>
      <c r="L25" s="9">
        <v>66.799448631666</v>
      </c>
      <c r="M25" s="9">
        <v>13.2739759330408</v>
      </c>
      <c r="N25" s="9">
        <v>0</v>
      </c>
      <c r="O25" s="9">
        <v>80.0734245647069</v>
      </c>
      <c r="P25" s="9"/>
    </row>
    <row r="26" spans="2:16" s="133" customFormat="1" ht="11.25">
      <c r="B26" s="8" t="s">
        <v>9</v>
      </c>
      <c r="C26" s="13">
        <v>40483</v>
      </c>
      <c r="D26" s="9">
        <v>4.77088148398037</v>
      </c>
      <c r="E26" s="9">
        <v>6.9274376825854</v>
      </c>
      <c r="F26" s="9">
        <v>0.09114329503829996</v>
      </c>
      <c r="G26" s="9">
        <v>9.92235744025054</v>
      </c>
      <c r="H26" s="9">
        <v>17.81741111829</v>
      </c>
      <c r="I26" s="9">
        <v>34.75611101274</v>
      </c>
      <c r="J26" s="9">
        <v>29.8437571413201</v>
      </c>
      <c r="K26" s="9">
        <v>2.12647765922411</v>
      </c>
      <c r="L26" s="9">
        <v>66.7263458132842</v>
      </c>
      <c r="M26" s="9">
        <v>13.1413296726101</v>
      </c>
      <c r="N26" s="9">
        <v>0</v>
      </c>
      <c r="O26" s="9">
        <v>79.8676754858943</v>
      </c>
      <c r="P26" s="9"/>
    </row>
    <row r="27" spans="2:16" s="133" customFormat="1" ht="11.25">
      <c r="B27" s="10" t="s">
        <v>9</v>
      </c>
      <c r="C27" s="11">
        <v>40513</v>
      </c>
      <c r="D27" s="12">
        <v>5.48670199804457</v>
      </c>
      <c r="E27" s="12">
        <v>7.47664592628831</v>
      </c>
      <c r="F27" s="12">
        <v>0.08622163984004867</v>
      </c>
      <c r="G27" s="12">
        <v>10.0688521847155</v>
      </c>
      <c r="H27" s="12">
        <v>18.5050983647988</v>
      </c>
      <c r="I27" s="12">
        <v>36.1368181156427</v>
      </c>
      <c r="J27" s="12">
        <v>29.6221295120947</v>
      </c>
      <c r="K27" s="12">
        <v>1.87186838307496</v>
      </c>
      <c r="L27" s="12">
        <v>67.6308160108123</v>
      </c>
      <c r="M27" s="12">
        <v>13.0170996609607</v>
      </c>
      <c r="N27" s="12">
        <v>0</v>
      </c>
      <c r="O27" s="12">
        <v>80.647915671773</v>
      </c>
      <c r="P27" s="165"/>
    </row>
    <row r="28" spans="2:16" s="133" customFormat="1" ht="11.25">
      <c r="B28" s="8" t="s">
        <v>172</v>
      </c>
      <c r="C28" s="13">
        <v>40544</v>
      </c>
      <c r="D28" s="9">
        <v>5.08286981863669</v>
      </c>
      <c r="E28" s="9">
        <v>6.76102361908353</v>
      </c>
      <c r="F28" s="9">
        <v>0.09077938596576408</v>
      </c>
      <c r="G28" s="9">
        <v>10.033106111939</v>
      </c>
      <c r="H28" s="9">
        <v>18.5165997531867</v>
      </c>
      <c r="I28" s="9">
        <v>35.4015088701749</v>
      </c>
      <c r="J28" s="9">
        <v>29.9030556966425</v>
      </c>
      <c r="K28" s="9">
        <v>1.77812272106978</v>
      </c>
      <c r="L28" s="9">
        <v>67.0826872878872</v>
      </c>
      <c r="M28" s="9">
        <v>12.8778378404821</v>
      </c>
      <c r="N28" s="9">
        <v>0</v>
      </c>
      <c r="O28" s="9">
        <v>79.9605251283694</v>
      </c>
      <c r="P28" s="165"/>
    </row>
    <row r="29" spans="2:16" s="133" customFormat="1" ht="11.25">
      <c r="B29" s="8" t="s">
        <v>9</v>
      </c>
      <c r="C29" s="13">
        <v>40575</v>
      </c>
      <c r="D29" s="9">
        <v>4.82336459193682</v>
      </c>
      <c r="E29" s="9">
        <v>6.61320683347358</v>
      </c>
      <c r="F29" s="9">
        <v>0.08441227750756908</v>
      </c>
      <c r="G29" s="9">
        <v>9.96169784049633</v>
      </c>
      <c r="H29" s="9">
        <v>18.8787319108046</v>
      </c>
      <c r="I29" s="9">
        <v>35.5380488622821</v>
      </c>
      <c r="J29" s="9">
        <v>30.217042054813</v>
      </c>
      <c r="K29" s="9">
        <v>2.01643854165761</v>
      </c>
      <c r="L29" s="9">
        <v>67.7715294587526</v>
      </c>
      <c r="M29" s="9">
        <v>12.9964994289381</v>
      </c>
      <c r="N29" s="9">
        <v>0</v>
      </c>
      <c r="O29" s="9">
        <v>80.7680288876908</v>
      </c>
      <c r="P29" s="165"/>
    </row>
    <row r="30" spans="2:16" s="133" customFormat="1" ht="11.25">
      <c r="B30" s="8" t="s">
        <v>9</v>
      </c>
      <c r="C30" s="13">
        <v>40603</v>
      </c>
      <c r="D30" s="9">
        <v>4.64116240785773</v>
      </c>
      <c r="E30" s="9">
        <v>6.4966617591717</v>
      </c>
      <c r="F30" s="9">
        <v>0.0870470451171128</v>
      </c>
      <c r="G30" s="9">
        <v>9.95032702975891</v>
      </c>
      <c r="H30" s="9">
        <v>19.423843106302</v>
      </c>
      <c r="I30" s="9">
        <v>35.9578789403498</v>
      </c>
      <c r="J30" s="9">
        <v>30.6665542837902</v>
      </c>
      <c r="K30" s="9">
        <v>1.56293312634058</v>
      </c>
      <c r="L30" s="9">
        <v>68.1873663504805</v>
      </c>
      <c r="M30" s="9">
        <v>12.8420468603044</v>
      </c>
      <c r="N30" s="9">
        <v>0</v>
      </c>
      <c r="O30" s="9">
        <v>81.029413210785</v>
      </c>
      <c r="P30" s="165"/>
    </row>
    <row r="31" spans="2:16" s="133" customFormat="1" ht="11.25">
      <c r="B31" s="8" t="s">
        <v>9</v>
      </c>
      <c r="C31" s="13">
        <v>40634</v>
      </c>
      <c r="D31" s="9">
        <v>4.41691634409639</v>
      </c>
      <c r="E31" s="9">
        <v>6.34981675160087</v>
      </c>
      <c r="F31" s="9">
        <v>0.05329696375113588</v>
      </c>
      <c r="G31" s="9">
        <v>9.87389430767905</v>
      </c>
      <c r="H31" s="9">
        <v>19.5701772465309</v>
      </c>
      <c r="I31" s="9">
        <v>35.847185269562</v>
      </c>
      <c r="J31" s="9">
        <v>30.7084581983418</v>
      </c>
      <c r="K31" s="9">
        <v>1.46711421726445</v>
      </c>
      <c r="L31" s="9">
        <v>68.0227576851682</v>
      </c>
      <c r="M31" s="9">
        <v>12.958251273517</v>
      </c>
      <c r="N31" s="9">
        <v>0</v>
      </c>
      <c r="O31" s="9">
        <v>80.9810089586853</v>
      </c>
      <c r="P31" s="165"/>
    </row>
    <row r="32" spans="2:16" s="133" customFormat="1" ht="11.25">
      <c r="B32" s="8" t="s">
        <v>9</v>
      </c>
      <c r="C32" s="13">
        <v>40664</v>
      </c>
      <c r="D32" s="9">
        <v>4.51180989025101</v>
      </c>
      <c r="E32" s="9">
        <v>6.3155142803252</v>
      </c>
      <c r="F32" s="9">
        <v>0.014513162243362458</v>
      </c>
      <c r="G32" s="9">
        <v>9.79418647737404</v>
      </c>
      <c r="H32" s="9">
        <v>19.9903288996512</v>
      </c>
      <c r="I32" s="9">
        <v>36.1145428195938</v>
      </c>
      <c r="J32" s="9">
        <v>30.6983908584541</v>
      </c>
      <c r="K32" s="9">
        <v>1.47121021463232</v>
      </c>
      <c r="L32" s="9">
        <v>68.2841438926802</v>
      </c>
      <c r="M32" s="9">
        <v>12.9861511058449</v>
      </c>
      <c r="N32" s="9">
        <v>0</v>
      </c>
      <c r="O32" s="9">
        <v>81.2702949985251</v>
      </c>
      <c r="P32" s="165"/>
    </row>
    <row r="33" spans="2:16" s="133" customFormat="1" ht="11.25">
      <c r="B33" s="8" t="s">
        <v>9</v>
      </c>
      <c r="C33" s="13">
        <v>40695</v>
      </c>
      <c r="D33" s="9">
        <v>4.77109893423616</v>
      </c>
      <c r="E33" s="9">
        <v>6.3571015126059</v>
      </c>
      <c r="F33" s="9">
        <v>0.005402554514650697</v>
      </c>
      <c r="G33" s="9">
        <v>9.7559954266147</v>
      </c>
      <c r="H33" s="9">
        <v>20.2949996266696</v>
      </c>
      <c r="I33" s="9">
        <v>36.4134991204049</v>
      </c>
      <c r="J33" s="9">
        <v>30.5553320464524</v>
      </c>
      <c r="K33" s="9">
        <v>1.46821312603533</v>
      </c>
      <c r="L33" s="9">
        <v>68.4370442928926</v>
      </c>
      <c r="M33" s="9">
        <v>12.8605958420304</v>
      </c>
      <c r="N33" s="9">
        <v>0</v>
      </c>
      <c r="O33" s="9">
        <v>81.2976401349231</v>
      </c>
      <c r="P33" s="165"/>
    </row>
    <row r="34" spans="2:16" s="133" customFormat="1" ht="11.25">
      <c r="B34" s="8" t="s">
        <v>9</v>
      </c>
      <c r="C34" s="13">
        <v>40725</v>
      </c>
      <c r="D34" s="9">
        <v>4.52739897085132</v>
      </c>
      <c r="E34" s="9">
        <v>6.28058565572618</v>
      </c>
      <c r="F34" s="9">
        <v>0.005252377768204552</v>
      </c>
      <c r="G34" s="9">
        <v>9.89532370456886</v>
      </c>
      <c r="H34" s="9">
        <v>20.4818287384088</v>
      </c>
      <c r="I34" s="9">
        <v>36.6629904764721</v>
      </c>
      <c r="J34" s="9">
        <v>30.7079589341695</v>
      </c>
      <c r="K34" s="9">
        <v>1.83064854383814</v>
      </c>
      <c r="L34" s="9">
        <v>69.2015979544797</v>
      </c>
      <c r="M34" s="9">
        <v>12.3781220772265</v>
      </c>
      <c r="N34" s="9">
        <v>0</v>
      </c>
      <c r="O34" s="9">
        <v>81.5797200317061</v>
      </c>
      <c r="P34" s="165"/>
    </row>
    <row r="35" spans="2:16" s="133" customFormat="1" ht="11.25">
      <c r="B35" s="8" t="s">
        <v>9</v>
      </c>
      <c r="C35" s="13">
        <v>40756</v>
      </c>
      <c r="D35" s="9">
        <v>4.42231665513453</v>
      </c>
      <c r="E35" s="9">
        <v>6.12688763914316</v>
      </c>
      <c r="F35" s="9">
        <v>0.006197148322231464</v>
      </c>
      <c r="G35" s="9">
        <v>9.93361249126719</v>
      </c>
      <c r="H35" s="9">
        <v>20.9535061585115</v>
      </c>
      <c r="I35" s="9">
        <v>37.0202034372441</v>
      </c>
      <c r="J35" s="9">
        <v>31.1296528838905</v>
      </c>
      <c r="K35" s="9">
        <v>1.84368045431366</v>
      </c>
      <c r="L35" s="9">
        <v>69.9935367754482</v>
      </c>
      <c r="M35" s="9">
        <v>12.5373667689505</v>
      </c>
      <c r="N35" s="9">
        <v>0</v>
      </c>
      <c r="O35" s="9">
        <v>82.5309035443987</v>
      </c>
      <c r="P35" s="165"/>
    </row>
    <row r="36" spans="2:16" s="133" customFormat="1" ht="11.25">
      <c r="B36" s="8" t="s">
        <v>9</v>
      </c>
      <c r="C36" s="13">
        <v>40787</v>
      </c>
      <c r="D36" s="9">
        <v>4.62442337447722</v>
      </c>
      <c r="E36" s="9">
        <v>6.2564939819095</v>
      </c>
      <c r="F36" s="9">
        <v>0.005822088213532521</v>
      </c>
      <c r="G36" s="9">
        <v>10.0412594127205</v>
      </c>
      <c r="H36" s="9">
        <v>21.2573783002559</v>
      </c>
      <c r="I36" s="9">
        <v>37.5609537830995</v>
      </c>
      <c r="J36" s="9">
        <v>31.3952397993885</v>
      </c>
      <c r="K36" s="9">
        <v>1.70078504358839</v>
      </c>
      <c r="L36" s="9">
        <v>70.6569786260763</v>
      </c>
      <c r="M36" s="9">
        <v>12.3039646464178</v>
      </c>
      <c r="N36" s="9">
        <v>0</v>
      </c>
      <c r="O36" s="9">
        <v>82.9609432724942</v>
      </c>
      <c r="P36" s="165"/>
    </row>
    <row r="37" spans="2:16" s="133" customFormat="1" ht="11.25">
      <c r="B37" s="8" t="s">
        <v>9</v>
      </c>
      <c r="C37" s="13">
        <v>40817</v>
      </c>
      <c r="D37" s="9">
        <v>4.58733595937351</v>
      </c>
      <c r="E37" s="9">
        <v>6.16657687784982</v>
      </c>
      <c r="F37" s="9">
        <v>0.0004471252359698805</v>
      </c>
      <c r="G37" s="9">
        <v>10.0669060219804</v>
      </c>
      <c r="H37" s="9">
        <v>21.281059711848</v>
      </c>
      <c r="I37" s="9">
        <v>37.5149897369142</v>
      </c>
      <c r="J37" s="9">
        <v>31.6530815809955</v>
      </c>
      <c r="K37" s="9">
        <v>1.65457445558286</v>
      </c>
      <c r="L37" s="9">
        <v>70.8226457734925</v>
      </c>
      <c r="M37" s="9">
        <v>12.5463056605122</v>
      </c>
      <c r="N37" s="9">
        <v>0</v>
      </c>
      <c r="O37" s="9">
        <v>83.3689514340047</v>
      </c>
      <c r="P37" s="165"/>
    </row>
    <row r="38" spans="2:16" s="133" customFormat="1" ht="11.25">
      <c r="B38" s="8" t="s">
        <v>9</v>
      </c>
      <c r="C38" s="13">
        <v>40848</v>
      </c>
      <c r="D38" s="9">
        <v>4.43233643952157</v>
      </c>
      <c r="E38" s="9">
        <v>6.33776083923106</v>
      </c>
      <c r="F38" s="9">
        <v>0.00016176842954057752</v>
      </c>
      <c r="G38" s="9">
        <v>10.0691799081666</v>
      </c>
      <c r="H38" s="9">
        <v>21.663909626976</v>
      </c>
      <c r="I38" s="9">
        <v>38.0710121428032</v>
      </c>
      <c r="J38" s="9">
        <v>32.2166884475596</v>
      </c>
      <c r="K38" s="9">
        <v>1.26519927548321</v>
      </c>
      <c r="L38" s="9">
        <v>71.552899865846</v>
      </c>
      <c r="M38" s="9">
        <v>12.4211957977758</v>
      </c>
      <c r="N38" s="9">
        <v>0</v>
      </c>
      <c r="O38" s="9">
        <v>83.9740956636218</v>
      </c>
      <c r="P38" s="165"/>
    </row>
    <row r="39" spans="2:16" s="133" customFormat="1" ht="11.25">
      <c r="B39" s="10" t="s">
        <v>9</v>
      </c>
      <c r="C39" s="11">
        <v>40878</v>
      </c>
      <c r="D39" s="12">
        <v>5.17100220351741</v>
      </c>
      <c r="E39" s="12">
        <v>6.87267644331002</v>
      </c>
      <c r="F39" s="12">
        <v>3.0847112855710526E-05</v>
      </c>
      <c r="G39" s="12">
        <v>10.1586119730711</v>
      </c>
      <c r="H39" s="12">
        <v>21.9932737276647</v>
      </c>
      <c r="I39" s="12">
        <v>39.0245929911587</v>
      </c>
      <c r="J39" s="12">
        <v>32.013653592256</v>
      </c>
      <c r="K39" s="12">
        <v>2.08734960650421</v>
      </c>
      <c r="L39" s="12">
        <v>73.1255961899189</v>
      </c>
      <c r="M39" s="12">
        <v>12.5495964155491</v>
      </c>
      <c r="N39" s="12">
        <v>0</v>
      </c>
      <c r="O39" s="12">
        <v>85.675192605468</v>
      </c>
      <c r="P39" s="165"/>
    </row>
    <row r="40" spans="2:16" s="133" customFormat="1" ht="11.25">
      <c r="B40" s="8" t="s">
        <v>189</v>
      </c>
      <c r="C40" s="13">
        <v>40909</v>
      </c>
      <c r="D40" s="9">
        <v>5.10579838415652</v>
      </c>
      <c r="E40" s="9">
        <v>6.26748835820606</v>
      </c>
      <c r="F40" s="9">
        <v>5.083264479706972E-05</v>
      </c>
      <c r="G40" s="9">
        <v>10.1872714222987</v>
      </c>
      <c r="H40" s="9">
        <v>21.8628033526964</v>
      </c>
      <c r="I40" s="9">
        <v>38.317613965846</v>
      </c>
      <c r="J40" s="9">
        <v>32.8634901794115</v>
      </c>
      <c r="K40" s="9">
        <v>3.09641764779448</v>
      </c>
      <c r="L40" s="9">
        <v>74.2775217930519</v>
      </c>
      <c r="M40" s="9">
        <v>12.3603470811696</v>
      </c>
      <c r="N40" s="9">
        <v>0</v>
      </c>
      <c r="O40" s="9">
        <v>86.6378688742215</v>
      </c>
      <c r="P40" s="165"/>
    </row>
    <row r="41" spans="2:16" s="133" customFormat="1" ht="11.25">
      <c r="B41" s="8" t="s">
        <v>9</v>
      </c>
      <c r="C41" s="13">
        <v>40940</v>
      </c>
      <c r="D41" s="9">
        <v>4.59650413370111</v>
      </c>
      <c r="E41" s="9">
        <v>6.15111001574906</v>
      </c>
      <c r="F41" s="9">
        <v>4.8848222070307236E-05</v>
      </c>
      <c r="G41" s="9">
        <v>10.1735911978678</v>
      </c>
      <c r="H41" s="9">
        <v>21.9762830358733</v>
      </c>
      <c r="I41" s="9">
        <v>38.3010330977122</v>
      </c>
      <c r="J41" s="9">
        <v>33.3333093759075</v>
      </c>
      <c r="K41" s="9">
        <v>3.23391351172039</v>
      </c>
      <c r="L41" s="9">
        <v>74.8682559853402</v>
      </c>
      <c r="M41" s="9">
        <v>12.4816405727723</v>
      </c>
      <c r="N41" s="9">
        <v>0</v>
      </c>
      <c r="O41" s="9">
        <v>87.3498965581124</v>
      </c>
      <c r="P41" s="165"/>
    </row>
    <row r="42" spans="2:16" ht="11.25">
      <c r="B42" s="10" t="s">
        <v>9</v>
      </c>
      <c r="C42" s="11">
        <v>40969</v>
      </c>
      <c r="D42" s="12">
        <v>4.80799375148136</v>
      </c>
      <c r="E42" s="12">
        <v>6.11359905050888</v>
      </c>
      <c r="F42" s="12">
        <v>7.377826526460862E-05</v>
      </c>
      <c r="G42" s="12">
        <v>10.1193142084013</v>
      </c>
      <c r="H42" s="12">
        <v>21.8656588579917</v>
      </c>
      <c r="I42" s="12">
        <v>38.0986458951672</v>
      </c>
      <c r="J42" s="12">
        <v>34.5617469479667</v>
      </c>
      <c r="K42" s="12">
        <v>2.95898376082785</v>
      </c>
      <c r="L42" s="12">
        <v>75.6193766039617</v>
      </c>
      <c r="M42" s="12">
        <v>12.7677733133341</v>
      </c>
      <c r="N42" s="12">
        <v>0</v>
      </c>
      <c r="O42" s="12">
        <v>88.3871499172959</v>
      </c>
      <c r="P42" s="165"/>
    </row>
    <row r="43" spans="2:16" ht="11.25">
      <c r="B43" s="8"/>
      <c r="C43" s="14" t="s">
        <v>10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ht="11.25">
      <c r="B44" s="8"/>
      <c r="C44" s="148" t="s">
        <v>164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3:16" ht="12.75">
      <c r="C45" s="16" t="s">
        <v>16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3:16" ht="12.75">
      <c r="C46" s="16" t="s">
        <v>17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3:16" ht="12.75">
      <c r="C47" s="16" t="s">
        <v>18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3:16" ht="12.75">
      <c r="C48" s="18" t="s">
        <v>11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ht="12.7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ht="12.7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4:16" ht="12.7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4:16" ht="12.7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4:16" ht="12.7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4:16" ht="12.7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4:16" ht="12.7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4:16" ht="12.7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4:16" ht="12.7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4:16" ht="12.7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4:16" ht="12.7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ht="12.7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4:16" ht="12.75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4:16" ht="12.75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4:16" ht="12.75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</sheetData>
  <mergeCells count="1">
    <mergeCell ref="B6:C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00390625" style="26" customWidth="1"/>
    <col min="2" max="2" width="6.28125" style="26" customWidth="1"/>
    <col min="3" max="3" width="9.140625" style="26" customWidth="1"/>
    <col min="4" max="6" width="20.421875" style="26" customWidth="1"/>
    <col min="7" max="16384" width="9.140625" style="26" customWidth="1"/>
  </cols>
  <sheetData>
    <row r="1" spans="2:6" ht="12.75">
      <c r="B1" s="85" t="s">
        <v>177</v>
      </c>
      <c r="F1" s="87" t="str">
        <f>'Tab 1'!O1</f>
        <v>Carta de Conjuntura | mai 2012</v>
      </c>
    </row>
    <row r="3" spans="3:5" s="14" customFormat="1" ht="11.25">
      <c r="C3" s="3" t="s">
        <v>179</v>
      </c>
      <c r="D3" s="4"/>
      <c r="E3" s="4"/>
    </row>
    <row r="4" spans="3:6" s="14" customFormat="1" ht="11.25">
      <c r="C4" s="6" t="s">
        <v>158</v>
      </c>
      <c r="E4" s="4"/>
      <c r="F4" s="26"/>
    </row>
    <row r="5" spans="3:5" s="14" customFormat="1" ht="11.25">
      <c r="C5" s="27" t="s">
        <v>35</v>
      </c>
      <c r="E5" s="4"/>
    </row>
    <row r="6" spans="3:5" s="14" customFormat="1" ht="11.25">
      <c r="C6" s="27"/>
      <c r="E6" s="4"/>
    </row>
    <row r="7" spans="2:6" s="4" customFormat="1" ht="11.25">
      <c r="B7" s="28"/>
      <c r="C7" s="180" t="s">
        <v>0</v>
      </c>
      <c r="D7" s="29" t="s">
        <v>19</v>
      </c>
      <c r="E7" s="29" t="s">
        <v>19</v>
      </c>
      <c r="F7" s="30" t="s">
        <v>20</v>
      </c>
    </row>
    <row r="8" spans="2:6" s="4" customFormat="1" ht="12" thickBot="1">
      <c r="B8" s="31"/>
      <c r="C8" s="181"/>
      <c r="D8" s="33" t="s">
        <v>36</v>
      </c>
      <c r="E8" s="33" t="s">
        <v>37</v>
      </c>
      <c r="F8" s="34" t="s">
        <v>21</v>
      </c>
    </row>
    <row r="9" spans="1:6" s="14" customFormat="1" ht="11.25" customHeight="1" thickTop="1">
      <c r="A9" s="4"/>
      <c r="B9" s="52">
        <v>2009</v>
      </c>
      <c r="C9" s="51" t="s">
        <v>23</v>
      </c>
      <c r="D9" s="51">
        <v>28.93362344345851</v>
      </c>
      <c r="E9" s="51">
        <v>11.880963504790543</v>
      </c>
      <c r="F9" s="51">
        <v>40.81458694824906</v>
      </c>
    </row>
    <row r="10" spans="2:6" s="14" customFormat="1" ht="11.25">
      <c r="B10" s="51"/>
      <c r="C10" s="51" t="s">
        <v>24</v>
      </c>
      <c r="D10" s="51">
        <v>28.729829986217187</v>
      </c>
      <c r="E10" s="51">
        <v>12.009012003590252</v>
      </c>
      <c r="F10" s="51">
        <v>40.73884198980744</v>
      </c>
    </row>
    <row r="11" spans="2:6" s="4" customFormat="1" ht="11.25">
      <c r="B11" s="49"/>
      <c r="C11" s="49" t="s">
        <v>25</v>
      </c>
      <c r="D11" s="49">
        <v>28.96286364885352</v>
      </c>
      <c r="E11" s="49">
        <v>12.077274869066587</v>
      </c>
      <c r="F11" s="49">
        <v>41.040138517920106</v>
      </c>
    </row>
    <row r="12" spans="2:6" s="4" customFormat="1" ht="11.25">
      <c r="B12" s="49"/>
      <c r="C12" s="49" t="s">
        <v>26</v>
      </c>
      <c r="D12" s="49">
        <v>28.971811194927515</v>
      </c>
      <c r="E12" s="49">
        <v>12.15926694803659</v>
      </c>
      <c r="F12" s="49">
        <v>41.13107814296411</v>
      </c>
    </row>
    <row r="13" spans="2:6" s="4" customFormat="1" ht="11.25">
      <c r="B13" s="49"/>
      <c r="C13" s="49" t="s">
        <v>27</v>
      </c>
      <c r="D13" s="49">
        <v>29.25120974765909</v>
      </c>
      <c r="E13" s="49">
        <v>12.179229001628071</v>
      </c>
      <c r="F13" s="49">
        <v>41.43043874928716</v>
      </c>
    </row>
    <row r="14" spans="2:6" s="4" customFormat="1" ht="11.25">
      <c r="B14" s="49"/>
      <c r="C14" s="49" t="s">
        <v>28</v>
      </c>
      <c r="D14" s="49">
        <v>29.43085249172683</v>
      </c>
      <c r="E14" s="49">
        <v>12.378860201888749</v>
      </c>
      <c r="F14" s="49">
        <v>41.80971269361558</v>
      </c>
    </row>
    <row r="15" spans="2:6" s="4" customFormat="1" ht="11.25">
      <c r="B15" s="49"/>
      <c r="C15" s="49" t="s">
        <v>29</v>
      </c>
      <c r="D15" s="49">
        <v>29.442146338379356</v>
      </c>
      <c r="E15" s="49">
        <v>13.320000335902085</v>
      </c>
      <c r="F15" s="49">
        <v>42.76214667428144</v>
      </c>
    </row>
    <row r="16" spans="2:6" s="4" customFormat="1" ht="11.25">
      <c r="B16" s="49"/>
      <c r="C16" s="49" t="s">
        <v>30</v>
      </c>
      <c r="D16" s="49">
        <v>29.69817713836261</v>
      </c>
      <c r="E16" s="49">
        <v>13.62514211552496</v>
      </c>
      <c r="F16" s="49">
        <v>43.32331925388757</v>
      </c>
    </row>
    <row r="17" spans="2:6" s="4" customFormat="1" ht="11.25">
      <c r="B17" s="49"/>
      <c r="C17" s="49" t="s">
        <v>31</v>
      </c>
      <c r="D17" s="49">
        <v>30.01124948870755</v>
      </c>
      <c r="E17" s="49">
        <v>13.87880022262426</v>
      </c>
      <c r="F17" s="49">
        <v>43.89004971133181</v>
      </c>
    </row>
    <row r="18" spans="2:6" s="4" customFormat="1" ht="11.25">
      <c r="B18" s="49"/>
      <c r="C18" s="49" t="s">
        <v>32</v>
      </c>
      <c r="D18" s="49">
        <v>30.399030545257943</v>
      </c>
      <c r="E18" s="49">
        <v>14.187606066595809</v>
      </c>
      <c r="F18" s="49">
        <v>44.58663661185375</v>
      </c>
    </row>
    <row r="19" spans="2:6" s="4" customFormat="1" ht="11.25">
      <c r="B19" s="49"/>
      <c r="C19" s="49" t="s">
        <v>33</v>
      </c>
      <c r="D19" s="49">
        <v>30.630852058044987</v>
      </c>
      <c r="E19" s="49">
        <v>14.344633592229213</v>
      </c>
      <c r="F19" s="49">
        <v>44.9754856502742</v>
      </c>
    </row>
    <row r="20" spans="2:6" s="4" customFormat="1" ht="11.25">
      <c r="B20" s="137"/>
      <c r="C20" s="137" t="s">
        <v>22</v>
      </c>
      <c r="D20" s="137">
        <v>29.968170302066145</v>
      </c>
      <c r="E20" s="137">
        <v>14.435242400081263</v>
      </c>
      <c r="F20" s="137">
        <v>44.403412702147406</v>
      </c>
    </row>
    <row r="21" spans="2:6" s="4" customFormat="1" ht="11.25">
      <c r="B21" s="52">
        <v>2010</v>
      </c>
      <c r="C21" s="49" t="s">
        <v>23</v>
      </c>
      <c r="D21" s="49">
        <v>29.69114065854923</v>
      </c>
      <c r="E21" s="49">
        <v>14.547256041584946</v>
      </c>
      <c r="F21" s="49">
        <v>44.238396700134174</v>
      </c>
    </row>
    <row r="22" spans="2:6" s="4" customFormat="1" ht="11.25">
      <c r="B22" s="49"/>
      <c r="C22" s="49" t="s">
        <v>24</v>
      </c>
      <c r="D22" s="49">
        <v>29.572120453803063</v>
      </c>
      <c r="E22" s="49">
        <v>14.507201514300508</v>
      </c>
      <c r="F22" s="49">
        <v>44.07932196810357</v>
      </c>
    </row>
    <row r="23" spans="2:6" s="4" customFormat="1" ht="11.25">
      <c r="B23" s="49"/>
      <c r="C23" s="49" t="s">
        <v>25</v>
      </c>
      <c r="D23" s="49">
        <v>29.392166561452704</v>
      </c>
      <c r="E23" s="49">
        <v>14.62082688157297</v>
      </c>
      <c r="F23" s="49">
        <v>44.01299344302568</v>
      </c>
    </row>
    <row r="24" spans="2:6" s="4" customFormat="1" ht="11.25">
      <c r="B24" s="49"/>
      <c r="C24" s="49" t="s">
        <v>26</v>
      </c>
      <c r="D24" s="49">
        <v>29.378879147295457</v>
      </c>
      <c r="E24" s="49">
        <v>14.57357766780245</v>
      </c>
      <c r="F24" s="49">
        <v>43.952456815097904</v>
      </c>
    </row>
    <row r="25" spans="2:6" s="4" customFormat="1" ht="11.25">
      <c r="B25" s="49"/>
      <c r="C25" s="49" t="s">
        <v>27</v>
      </c>
      <c r="D25" s="49">
        <v>29.508121163030655</v>
      </c>
      <c r="E25" s="49">
        <v>14.75362988966083</v>
      </c>
      <c r="F25" s="49">
        <v>44.26175105269149</v>
      </c>
    </row>
    <row r="26" spans="2:6" s="4" customFormat="1" ht="11.25">
      <c r="B26" s="49"/>
      <c r="C26" s="49" t="s">
        <v>28</v>
      </c>
      <c r="D26" s="49">
        <v>29.624341494242234</v>
      </c>
      <c r="E26" s="49">
        <v>14.950629863136665</v>
      </c>
      <c r="F26" s="49">
        <v>44.5749713573789</v>
      </c>
    </row>
    <row r="27" spans="2:6" s="4" customFormat="1" ht="11.25">
      <c r="B27" s="49"/>
      <c r="C27" s="49" t="s">
        <v>29</v>
      </c>
      <c r="D27" s="49">
        <v>29.505161935799613</v>
      </c>
      <c r="E27" s="49">
        <v>15.060087029249297</v>
      </c>
      <c r="F27" s="49">
        <v>44.56524896504891</v>
      </c>
    </row>
    <row r="28" spans="2:6" s="4" customFormat="1" ht="11.25">
      <c r="B28" s="49"/>
      <c r="C28" s="49" t="s">
        <v>30</v>
      </c>
      <c r="D28" s="49">
        <v>29.577662207207617</v>
      </c>
      <c r="E28" s="49">
        <v>15.420487949800208</v>
      </c>
      <c r="F28" s="49">
        <v>44.99815015700783</v>
      </c>
    </row>
    <row r="29" spans="3:6" s="4" customFormat="1" ht="11.25">
      <c r="C29" s="49" t="s">
        <v>31</v>
      </c>
      <c r="D29" s="49">
        <v>29.84956533587092</v>
      </c>
      <c r="E29" s="49">
        <v>15.522184751711565</v>
      </c>
      <c r="F29" s="49">
        <v>45.371750087582484</v>
      </c>
    </row>
    <row r="30" spans="3:6" s="4" customFormat="1" ht="11.25">
      <c r="C30" s="49" t="s">
        <v>32</v>
      </c>
      <c r="D30" s="49">
        <v>29.93897291173398</v>
      </c>
      <c r="E30" s="49">
        <v>15.669886110283645</v>
      </c>
      <c r="F30" s="49">
        <v>45.608859022017626</v>
      </c>
    </row>
    <row r="31" spans="3:6" s="4" customFormat="1" ht="11.25">
      <c r="C31" s="49" t="s">
        <v>33</v>
      </c>
      <c r="D31" s="49">
        <v>30.175809420956856</v>
      </c>
      <c r="E31" s="49">
        <v>15.825474327954236</v>
      </c>
      <c r="F31" s="49">
        <v>46.00128374891109</v>
      </c>
    </row>
    <row r="32" spans="2:6" s="4" customFormat="1" ht="11.25">
      <c r="B32" s="35"/>
      <c r="C32" s="137" t="s">
        <v>22</v>
      </c>
      <c r="D32" s="137">
        <v>29.60477666999426</v>
      </c>
      <c r="E32" s="137">
        <v>15.643278213335442</v>
      </c>
      <c r="F32" s="137">
        <f>SUM(D32:E32)</f>
        <v>45.2480548833297</v>
      </c>
    </row>
    <row r="33" spans="2:6" s="4" customFormat="1" ht="11.25">
      <c r="B33" s="4">
        <v>2011</v>
      </c>
      <c r="C33" s="49" t="s">
        <v>23</v>
      </c>
      <c r="D33" s="49">
        <v>29.339738184051367</v>
      </c>
      <c r="E33" s="49">
        <v>15.624375071237099</v>
      </c>
      <c r="F33" s="49">
        <f aca="true" t="shared" si="0" ref="F33:F44">SUM(D33:E33)</f>
        <v>44.96411325528847</v>
      </c>
    </row>
    <row r="34" spans="3:6" s="4" customFormat="1" ht="11.25">
      <c r="C34" s="49" t="s">
        <v>24</v>
      </c>
      <c r="D34" s="49">
        <v>29.44121247549195</v>
      </c>
      <c r="E34" s="49">
        <v>15.654269261410567</v>
      </c>
      <c r="F34" s="49">
        <f t="shared" si="0"/>
        <v>45.09548173690252</v>
      </c>
    </row>
    <row r="35" spans="3:6" s="4" customFormat="1" ht="11.25">
      <c r="C35" s="49" t="s">
        <v>25</v>
      </c>
      <c r="D35" s="49">
        <v>29.538116657589825</v>
      </c>
      <c r="E35" s="49">
        <v>15.69838225106823</v>
      </c>
      <c r="F35" s="49">
        <f t="shared" si="0"/>
        <v>45.23649890865806</v>
      </c>
    </row>
    <row r="36" spans="3:6" s="4" customFormat="1" ht="11.25">
      <c r="C36" s="49" t="s">
        <v>26</v>
      </c>
      <c r="D36" s="49">
        <v>29.731277660215365</v>
      </c>
      <c r="E36" s="49">
        <v>15.736466552475129</v>
      </c>
      <c r="F36" s="49">
        <f t="shared" si="0"/>
        <v>45.46774421269049</v>
      </c>
    </row>
    <row r="37" spans="3:6" s="4" customFormat="1" ht="11.25">
      <c r="C37" s="49" t="s">
        <v>27</v>
      </c>
      <c r="D37" s="49">
        <v>29.851765167497263</v>
      </c>
      <c r="E37" s="49">
        <v>15.854827969104551</v>
      </c>
      <c r="F37" s="49">
        <f t="shared" si="0"/>
        <v>45.70659313660181</v>
      </c>
    </row>
    <row r="38" spans="3:6" s="4" customFormat="1" ht="11.25">
      <c r="C38" s="49" t="s">
        <v>28</v>
      </c>
      <c r="D38" s="49">
        <v>30.040491061451473</v>
      </c>
      <c r="E38" s="49">
        <v>15.918397606680795</v>
      </c>
      <c r="F38" s="49">
        <f t="shared" si="0"/>
        <v>45.95888866813227</v>
      </c>
    </row>
    <row r="39" spans="3:6" s="4" customFormat="1" ht="11.25">
      <c r="C39" s="49" t="s">
        <v>29</v>
      </c>
      <c r="D39" s="49">
        <v>30.07477538089661</v>
      </c>
      <c r="E39" s="49">
        <v>16.068040790615548</v>
      </c>
      <c r="F39" s="49">
        <f t="shared" si="0"/>
        <v>46.14281617151216</v>
      </c>
    </row>
    <row r="40" spans="3:6" s="4" customFormat="1" ht="11.25">
      <c r="C40" s="49" t="s">
        <v>30</v>
      </c>
      <c r="D40" s="49">
        <v>30.247508059417793</v>
      </c>
      <c r="E40" s="49">
        <v>16.372381815737313</v>
      </c>
      <c r="F40" s="49">
        <f t="shared" si="0"/>
        <v>46.61988987515511</v>
      </c>
    </row>
    <row r="41" spans="3:6" s="4" customFormat="1" ht="11.25">
      <c r="C41" s="49" t="s">
        <v>31</v>
      </c>
      <c r="D41" s="49">
        <v>30.64167359160067</v>
      </c>
      <c r="E41" s="49">
        <v>16.73422908172538</v>
      </c>
      <c r="F41" s="49">
        <f t="shared" si="0"/>
        <v>47.37590267332605</v>
      </c>
    </row>
    <row r="42" spans="3:6" s="4" customFormat="1" ht="11.25">
      <c r="C42" s="49" t="s">
        <v>32</v>
      </c>
      <c r="D42" s="49">
        <v>30.733822598875665</v>
      </c>
      <c r="E42" s="49">
        <v>16.749490901718627</v>
      </c>
      <c r="F42" s="49">
        <f t="shared" si="0"/>
        <v>47.48331350059429</v>
      </c>
    </row>
    <row r="43" spans="3:6" s="4" customFormat="1" ht="11.25">
      <c r="C43" s="49" t="s">
        <v>33</v>
      </c>
      <c r="D43" s="49">
        <v>31.01661928532789</v>
      </c>
      <c r="E43" s="49">
        <v>17.136879013237163</v>
      </c>
      <c r="F43" s="49">
        <f t="shared" si="0"/>
        <v>48.153498298565054</v>
      </c>
    </row>
    <row r="44" spans="2:6" s="4" customFormat="1" ht="11.25">
      <c r="B44" s="35"/>
      <c r="C44" s="137" t="s">
        <v>22</v>
      </c>
      <c r="D44" s="137">
        <v>31.48271418851544</v>
      </c>
      <c r="E44" s="137">
        <v>17.511622220135283</v>
      </c>
      <c r="F44" s="137">
        <f t="shared" si="0"/>
        <v>48.994336408650724</v>
      </c>
    </row>
    <row r="45" spans="2:6" s="4" customFormat="1" ht="11.25">
      <c r="B45" s="4">
        <v>2012</v>
      </c>
      <c r="C45" s="49" t="s">
        <v>23</v>
      </c>
      <c r="D45" s="49">
        <v>31.34716020097364</v>
      </c>
      <c r="E45" s="49">
        <v>17.47139833265493</v>
      </c>
      <c r="F45" s="49">
        <f>SUM(D45:E45)</f>
        <v>48.81855853362857</v>
      </c>
    </row>
    <row r="46" spans="3:6" s="4" customFormat="1" ht="11.25">
      <c r="C46" s="49" t="s">
        <v>24</v>
      </c>
      <c r="D46" s="49">
        <v>31.321602124155433</v>
      </c>
      <c r="E46" s="49">
        <v>17.55156686471551</v>
      </c>
      <c r="F46" s="49">
        <f>SUM(D46:E46)</f>
        <v>48.873168988870944</v>
      </c>
    </row>
    <row r="47" spans="2:6" s="4" customFormat="1" ht="11.25">
      <c r="B47" s="35"/>
      <c r="C47" s="137" t="s">
        <v>25</v>
      </c>
      <c r="D47" s="137">
        <v>31.594354089979294</v>
      </c>
      <c r="E47" s="137">
        <v>17.678057468233472</v>
      </c>
      <c r="F47" s="137">
        <f>SUM(D47:E47)</f>
        <v>49.27241155821277</v>
      </c>
    </row>
    <row r="48" s="14" customFormat="1" ht="11.25">
      <c r="C48" s="14" t="s">
        <v>34</v>
      </c>
    </row>
    <row r="49" spans="3:6" s="14" customFormat="1" ht="11.25">
      <c r="C49" s="182" t="s">
        <v>38</v>
      </c>
      <c r="D49" s="183"/>
      <c r="E49" s="183"/>
      <c r="F49" s="183"/>
    </row>
    <row r="50" spans="3:6" s="14" customFormat="1" ht="11.25">
      <c r="C50" s="183"/>
      <c r="D50" s="183"/>
      <c r="E50" s="183"/>
      <c r="F50" s="183"/>
    </row>
    <row r="51" spans="3:6" s="14" customFormat="1" ht="11.25" customHeight="1">
      <c r="C51" s="179" t="s">
        <v>39</v>
      </c>
      <c r="D51" s="179"/>
      <c r="E51" s="179"/>
      <c r="F51" s="179"/>
    </row>
    <row r="52" spans="3:6" s="14" customFormat="1" ht="11.25">
      <c r="C52" s="179"/>
      <c r="D52" s="179"/>
      <c r="E52" s="179"/>
      <c r="F52" s="179"/>
    </row>
    <row r="53" s="14" customFormat="1" ht="11.25">
      <c r="C53" s="36" t="s">
        <v>40</v>
      </c>
    </row>
    <row r="54" s="14" customFormat="1" ht="11.25"/>
    <row r="55" s="14" customFormat="1" ht="11.25"/>
    <row r="56" s="14" customFormat="1" ht="11.25"/>
    <row r="57" s="14" customFormat="1" ht="11.25"/>
    <row r="58" s="14" customFormat="1" ht="11.25"/>
    <row r="59" s="14" customFormat="1" ht="11.25"/>
    <row r="60" s="14" customFormat="1" ht="11.25"/>
    <row r="61" s="14" customFormat="1" ht="11.25"/>
    <row r="62" s="14" customFormat="1" ht="11.25"/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/>
    <row r="180" s="14" customFormat="1" ht="11.25"/>
    <row r="181" s="14" customFormat="1" ht="11.25"/>
    <row r="182" s="14" customFormat="1" ht="11.25"/>
    <row r="183" s="14" customFormat="1" ht="11.25"/>
    <row r="184" s="14" customFormat="1" ht="11.25"/>
    <row r="185" s="14" customFormat="1" ht="11.25"/>
    <row r="186" s="14" customFormat="1" ht="11.25"/>
    <row r="187" s="14" customFormat="1" ht="11.25"/>
    <row r="188" s="14" customFormat="1" ht="11.25"/>
    <row r="189" s="14" customFormat="1" ht="11.25"/>
    <row r="190" s="14" customFormat="1" ht="11.25"/>
    <row r="191" s="14" customFormat="1" ht="11.25"/>
    <row r="192" s="14" customFormat="1" ht="11.25"/>
    <row r="193" s="14" customFormat="1" ht="11.25"/>
    <row r="194" s="14" customFormat="1" ht="11.25"/>
    <row r="195" s="14" customFormat="1" ht="11.25"/>
    <row r="196" s="14" customFormat="1" ht="11.25"/>
    <row r="197" s="14" customFormat="1" ht="11.25"/>
    <row r="198" s="14" customFormat="1" ht="11.25"/>
    <row r="199" s="14" customFormat="1" ht="11.25"/>
    <row r="200" s="14" customFormat="1" ht="11.25"/>
    <row r="201" s="14" customFormat="1" ht="11.25"/>
    <row r="202" s="14" customFormat="1" ht="11.25"/>
    <row r="203" s="14" customFormat="1" ht="11.25"/>
    <row r="204" s="14" customFormat="1" ht="11.25"/>
    <row r="205" s="14" customFormat="1" ht="11.25"/>
    <row r="206" s="14" customFormat="1" ht="11.25"/>
    <row r="207" s="14" customFormat="1" ht="11.25"/>
    <row r="208" s="14" customFormat="1" ht="11.25"/>
    <row r="209" s="14" customFormat="1" ht="11.25"/>
    <row r="210" s="14" customFormat="1" ht="11.25"/>
    <row r="211" s="14" customFormat="1" ht="11.25"/>
    <row r="212" s="14" customFormat="1" ht="11.25"/>
    <row r="213" s="14" customFormat="1" ht="11.25"/>
    <row r="214" s="14" customFormat="1" ht="11.25"/>
    <row r="215" s="14" customFormat="1" ht="11.25"/>
    <row r="216" s="14" customFormat="1" ht="11.25"/>
    <row r="217" s="14" customFormat="1" ht="11.25"/>
    <row r="218" s="14" customFormat="1" ht="11.25"/>
    <row r="219" s="14" customFormat="1" ht="11.25"/>
    <row r="220" s="14" customFormat="1" ht="11.25"/>
    <row r="221" s="14" customFormat="1" ht="11.25"/>
    <row r="222" s="14" customFormat="1" ht="11.25"/>
    <row r="223" s="14" customFormat="1" ht="11.25"/>
    <row r="224" s="14" customFormat="1" ht="11.25"/>
    <row r="225" s="14" customFormat="1" ht="11.25"/>
    <row r="226" s="14" customFormat="1" ht="11.25"/>
    <row r="227" s="14" customFormat="1" ht="11.25"/>
    <row r="228" s="14" customFormat="1" ht="11.25"/>
    <row r="229" s="14" customFormat="1" ht="11.25"/>
    <row r="230" s="14" customFormat="1" ht="11.25"/>
    <row r="231" s="14" customFormat="1" ht="11.25"/>
    <row r="232" s="14" customFormat="1" ht="11.25"/>
    <row r="233" s="14" customFormat="1" ht="11.25"/>
    <row r="234" s="14" customFormat="1" ht="11.25"/>
    <row r="235" s="14" customFormat="1" ht="11.25"/>
    <row r="236" s="14" customFormat="1" ht="11.25"/>
    <row r="237" s="14" customFormat="1" ht="11.25"/>
    <row r="238" s="14" customFormat="1" ht="11.25"/>
    <row r="239" s="14" customFormat="1" ht="11.25"/>
    <row r="240" s="14" customFormat="1" ht="11.25"/>
    <row r="241" s="14" customFormat="1" ht="11.25"/>
    <row r="242" s="14" customFormat="1" ht="11.25"/>
    <row r="243" s="14" customFormat="1" ht="11.25"/>
    <row r="244" s="14" customFormat="1" ht="11.25"/>
    <row r="245" s="14" customFormat="1" ht="11.25"/>
    <row r="246" s="14" customFormat="1" ht="11.25"/>
    <row r="247" s="14" customFormat="1" ht="11.25"/>
    <row r="248" s="14" customFormat="1" ht="11.25"/>
    <row r="249" s="14" customFormat="1" ht="11.25"/>
    <row r="250" s="14" customFormat="1" ht="11.25"/>
    <row r="251" s="14" customFormat="1" ht="11.25"/>
    <row r="252" s="14" customFormat="1" ht="11.25"/>
    <row r="253" s="14" customFormat="1" ht="11.25"/>
    <row r="254" s="14" customFormat="1" ht="11.25"/>
    <row r="255" s="14" customFormat="1" ht="11.25"/>
    <row r="256" s="14" customFormat="1" ht="11.25"/>
    <row r="257" s="14" customFormat="1" ht="11.25"/>
    <row r="258" s="14" customFormat="1" ht="11.25"/>
    <row r="259" s="14" customFormat="1" ht="11.25"/>
    <row r="260" s="14" customFormat="1" ht="11.25"/>
    <row r="261" s="14" customFormat="1" ht="11.25"/>
    <row r="262" s="14" customFormat="1" ht="11.25"/>
    <row r="263" s="14" customFormat="1" ht="11.25"/>
    <row r="264" s="14" customFormat="1" ht="11.25"/>
    <row r="265" s="14" customFormat="1" ht="11.25"/>
    <row r="266" s="14" customFormat="1" ht="11.25"/>
    <row r="267" s="14" customFormat="1" ht="11.25"/>
    <row r="268" s="14" customFormat="1" ht="11.25"/>
    <row r="269" s="14" customFormat="1" ht="11.25"/>
    <row r="270" s="14" customFormat="1" ht="11.25"/>
    <row r="271" s="14" customFormat="1" ht="11.25"/>
    <row r="272" s="14" customFormat="1" ht="11.25"/>
    <row r="273" s="14" customFormat="1" ht="11.25"/>
    <row r="274" s="14" customFormat="1" ht="11.25"/>
    <row r="275" s="14" customFormat="1" ht="11.25"/>
    <row r="276" s="14" customFormat="1" ht="11.25"/>
    <row r="277" s="14" customFormat="1" ht="11.25"/>
    <row r="278" s="14" customFormat="1" ht="11.25"/>
    <row r="279" s="14" customFormat="1" ht="11.25"/>
    <row r="280" s="14" customFormat="1" ht="11.25"/>
    <row r="281" s="14" customFormat="1" ht="11.25"/>
    <row r="282" s="14" customFormat="1" ht="11.25"/>
    <row r="283" s="14" customFormat="1" ht="11.25"/>
    <row r="284" s="14" customFormat="1" ht="11.25"/>
    <row r="285" s="14" customFormat="1" ht="11.25"/>
    <row r="286" s="14" customFormat="1" ht="11.25"/>
    <row r="287" s="14" customFormat="1" ht="11.25"/>
    <row r="288" s="14" customFormat="1" ht="11.25"/>
    <row r="289" s="14" customFormat="1" ht="11.25"/>
    <row r="290" s="14" customFormat="1" ht="11.25"/>
    <row r="291" s="14" customFormat="1" ht="11.25"/>
    <row r="292" s="14" customFormat="1" ht="11.25"/>
    <row r="293" s="14" customFormat="1" ht="11.25"/>
    <row r="294" s="14" customFormat="1" ht="11.25"/>
    <row r="295" s="14" customFormat="1" ht="11.25"/>
    <row r="296" s="14" customFormat="1" ht="11.25"/>
    <row r="297" s="14" customFormat="1" ht="11.25"/>
    <row r="298" s="14" customFormat="1" ht="11.25"/>
    <row r="299" s="14" customFormat="1" ht="11.25"/>
    <row r="300" s="14" customFormat="1" ht="11.25"/>
    <row r="301" s="14" customFormat="1" ht="11.25"/>
    <row r="302" s="14" customFormat="1" ht="11.25"/>
    <row r="303" s="14" customFormat="1" ht="11.25"/>
    <row r="304" s="14" customFormat="1" ht="11.25"/>
    <row r="305" s="14" customFormat="1" ht="11.25"/>
    <row r="306" s="14" customFormat="1" ht="11.25"/>
    <row r="307" s="14" customFormat="1" ht="11.25"/>
    <row r="308" s="14" customFormat="1" ht="11.25"/>
    <row r="309" s="14" customFormat="1" ht="11.25"/>
    <row r="310" s="14" customFormat="1" ht="11.25"/>
    <row r="311" s="14" customFormat="1" ht="11.25"/>
    <row r="312" s="14" customFormat="1" ht="11.25"/>
    <row r="313" s="14" customFormat="1" ht="11.25"/>
    <row r="314" s="14" customFormat="1" ht="11.25"/>
    <row r="315" s="14" customFormat="1" ht="11.25"/>
    <row r="316" s="14" customFormat="1" ht="11.25"/>
    <row r="317" s="14" customFormat="1" ht="11.25"/>
    <row r="318" s="14" customFormat="1" ht="11.25"/>
    <row r="319" s="14" customFormat="1" ht="11.25"/>
    <row r="320" s="14" customFormat="1" ht="11.25"/>
    <row r="321" s="14" customFormat="1" ht="11.25"/>
    <row r="322" s="14" customFormat="1" ht="11.25"/>
    <row r="323" s="14" customFormat="1" ht="11.25"/>
    <row r="324" s="14" customFormat="1" ht="11.25"/>
    <row r="325" s="14" customFormat="1" ht="11.25"/>
    <row r="326" s="14" customFormat="1" ht="11.25"/>
    <row r="327" s="14" customFormat="1" ht="11.25"/>
    <row r="328" s="14" customFormat="1" ht="11.25"/>
    <row r="329" s="14" customFormat="1" ht="11.25"/>
    <row r="330" s="14" customFormat="1" ht="11.25"/>
    <row r="331" s="14" customFormat="1" ht="11.25"/>
    <row r="332" s="14" customFormat="1" ht="11.25"/>
    <row r="333" s="14" customFormat="1" ht="11.25"/>
    <row r="334" s="14" customFormat="1" ht="11.25"/>
    <row r="335" s="14" customFormat="1" ht="11.25"/>
    <row r="336" s="14" customFormat="1" ht="11.25"/>
    <row r="337" s="14" customFormat="1" ht="11.25"/>
    <row r="338" s="14" customFormat="1" ht="11.25"/>
    <row r="339" s="14" customFormat="1" ht="11.25"/>
    <row r="340" s="14" customFormat="1" ht="11.25"/>
    <row r="341" s="14" customFormat="1" ht="11.25"/>
    <row r="342" s="14" customFormat="1" ht="11.25"/>
    <row r="343" s="14" customFormat="1" ht="11.25"/>
    <row r="344" s="14" customFormat="1" ht="11.25"/>
    <row r="345" s="14" customFormat="1" ht="11.25"/>
    <row r="346" s="14" customFormat="1" ht="11.25"/>
    <row r="347" s="14" customFormat="1" ht="11.25"/>
    <row r="348" s="14" customFormat="1" ht="11.25"/>
    <row r="349" s="14" customFormat="1" ht="11.25"/>
    <row r="350" s="14" customFormat="1" ht="11.25"/>
    <row r="351" s="14" customFormat="1" ht="11.25"/>
    <row r="352" s="14" customFormat="1" ht="11.25"/>
    <row r="353" s="14" customFormat="1" ht="11.25"/>
    <row r="354" s="14" customFormat="1" ht="11.25"/>
    <row r="355" s="14" customFormat="1" ht="11.25"/>
    <row r="356" s="14" customFormat="1" ht="11.25"/>
    <row r="357" s="14" customFormat="1" ht="11.25"/>
    <row r="358" s="14" customFormat="1" ht="11.25"/>
    <row r="359" s="14" customFormat="1" ht="11.25"/>
    <row r="360" s="14" customFormat="1" ht="11.25"/>
    <row r="361" s="14" customFormat="1" ht="11.25"/>
    <row r="362" s="14" customFormat="1" ht="11.25"/>
    <row r="363" s="14" customFormat="1" ht="11.25"/>
    <row r="364" s="14" customFormat="1" ht="11.25"/>
    <row r="365" s="14" customFormat="1" ht="11.25"/>
    <row r="366" s="14" customFormat="1" ht="11.25"/>
    <row r="367" s="14" customFormat="1" ht="11.25"/>
    <row r="368" s="14" customFormat="1" ht="11.25"/>
    <row r="369" s="14" customFormat="1" ht="11.25"/>
    <row r="370" s="14" customFormat="1" ht="11.25"/>
    <row r="371" s="14" customFormat="1" ht="11.25"/>
    <row r="372" s="14" customFormat="1" ht="11.25"/>
    <row r="373" s="14" customFormat="1" ht="11.25"/>
    <row r="374" s="14" customFormat="1" ht="11.25"/>
    <row r="375" s="14" customFormat="1" ht="11.25"/>
    <row r="376" s="14" customFormat="1" ht="11.25"/>
    <row r="377" s="14" customFormat="1" ht="11.25"/>
    <row r="378" s="14" customFormat="1" ht="11.25"/>
    <row r="379" s="14" customFormat="1" ht="11.25"/>
    <row r="380" s="14" customFormat="1" ht="11.25"/>
    <row r="381" s="14" customFormat="1" ht="11.25"/>
    <row r="382" s="14" customFormat="1" ht="11.25"/>
    <row r="383" s="14" customFormat="1" ht="11.25"/>
    <row r="384" s="14" customFormat="1" ht="11.25"/>
    <row r="385" s="14" customFormat="1" ht="11.25"/>
    <row r="386" s="14" customFormat="1" ht="11.25"/>
    <row r="387" s="14" customFormat="1" ht="11.25"/>
    <row r="388" s="14" customFormat="1" ht="11.25"/>
    <row r="389" s="14" customFormat="1" ht="11.25"/>
    <row r="390" s="14" customFormat="1" ht="11.25"/>
    <row r="391" s="14" customFormat="1" ht="11.25"/>
    <row r="392" s="14" customFormat="1" ht="11.25"/>
    <row r="393" s="14" customFormat="1" ht="11.25"/>
    <row r="394" s="14" customFormat="1" ht="11.25"/>
    <row r="395" s="14" customFormat="1" ht="11.25"/>
    <row r="396" s="14" customFormat="1" ht="11.25"/>
    <row r="397" s="14" customFormat="1" ht="11.25"/>
    <row r="398" s="14" customFormat="1" ht="11.25"/>
    <row r="399" s="14" customFormat="1" ht="11.25"/>
    <row r="400" s="14" customFormat="1" ht="11.25"/>
    <row r="401" s="14" customFormat="1" ht="11.25"/>
    <row r="402" s="14" customFormat="1" ht="11.25"/>
    <row r="403" s="14" customFormat="1" ht="11.25"/>
    <row r="404" s="14" customFormat="1" ht="11.25"/>
    <row r="405" s="14" customFormat="1" ht="11.25"/>
    <row r="406" s="14" customFormat="1" ht="11.25"/>
    <row r="407" s="14" customFormat="1" ht="11.25"/>
    <row r="408" s="14" customFormat="1" ht="11.25"/>
    <row r="409" s="14" customFormat="1" ht="11.25"/>
    <row r="410" s="14" customFormat="1" ht="11.25"/>
    <row r="411" s="14" customFormat="1" ht="11.25"/>
    <row r="412" s="14" customFormat="1" ht="11.25"/>
    <row r="413" s="14" customFormat="1" ht="11.25"/>
    <row r="414" s="14" customFormat="1" ht="11.25"/>
    <row r="415" s="14" customFormat="1" ht="11.25"/>
    <row r="416" s="14" customFormat="1" ht="11.25"/>
    <row r="417" s="14" customFormat="1" ht="11.25"/>
    <row r="418" s="14" customFormat="1" ht="11.25"/>
    <row r="419" s="14" customFormat="1" ht="11.25"/>
    <row r="420" s="14" customFormat="1" ht="11.25"/>
    <row r="421" s="14" customFormat="1" ht="11.25"/>
    <row r="422" s="14" customFormat="1" ht="11.25"/>
    <row r="423" s="14" customFormat="1" ht="11.25"/>
    <row r="424" s="14" customFormat="1" ht="11.25"/>
    <row r="425" s="14" customFormat="1" ht="11.25"/>
    <row r="426" s="14" customFormat="1" ht="11.25"/>
    <row r="427" s="14" customFormat="1" ht="11.25"/>
    <row r="428" s="14" customFormat="1" ht="11.25"/>
    <row r="429" s="14" customFormat="1" ht="11.25"/>
    <row r="430" s="14" customFormat="1" ht="11.25"/>
    <row r="431" s="14" customFormat="1" ht="11.25"/>
    <row r="432" s="14" customFormat="1" ht="11.25"/>
    <row r="433" s="14" customFormat="1" ht="11.25"/>
    <row r="434" s="14" customFormat="1" ht="11.25"/>
    <row r="435" s="14" customFormat="1" ht="11.25"/>
    <row r="436" s="14" customFormat="1" ht="11.25"/>
    <row r="437" s="14" customFormat="1" ht="11.25"/>
    <row r="438" s="14" customFormat="1" ht="11.25"/>
    <row r="439" s="14" customFormat="1" ht="11.25"/>
    <row r="440" s="14" customFormat="1" ht="11.25"/>
    <row r="441" s="14" customFormat="1" ht="11.25"/>
    <row r="442" s="14" customFormat="1" ht="11.25"/>
    <row r="443" s="14" customFormat="1" ht="11.25"/>
    <row r="444" s="14" customFormat="1" ht="11.25"/>
    <row r="445" s="14" customFormat="1" ht="11.25"/>
    <row r="446" s="14" customFormat="1" ht="11.25"/>
    <row r="447" s="14" customFormat="1" ht="11.25"/>
    <row r="448" s="14" customFormat="1" ht="11.25"/>
    <row r="449" s="14" customFormat="1" ht="11.25"/>
    <row r="450" s="14" customFormat="1" ht="11.25"/>
    <row r="451" s="14" customFormat="1" ht="11.25"/>
    <row r="452" s="14" customFormat="1" ht="11.25"/>
    <row r="453" s="14" customFormat="1" ht="11.25"/>
    <row r="454" s="14" customFormat="1" ht="11.25"/>
    <row r="455" s="14" customFormat="1" ht="11.25"/>
    <row r="456" s="14" customFormat="1" ht="11.25"/>
    <row r="457" s="14" customFormat="1" ht="11.25"/>
    <row r="458" s="14" customFormat="1" ht="11.25"/>
    <row r="459" s="14" customFormat="1" ht="11.25"/>
    <row r="460" s="14" customFormat="1" ht="11.25"/>
    <row r="461" s="14" customFormat="1" ht="11.25"/>
    <row r="462" s="14" customFormat="1" ht="11.25"/>
    <row r="463" s="14" customFormat="1" ht="11.25"/>
    <row r="464" s="14" customFormat="1" ht="11.25"/>
    <row r="465" s="14" customFormat="1" ht="11.25"/>
    <row r="466" s="14" customFormat="1" ht="11.25"/>
    <row r="467" s="14" customFormat="1" ht="11.25"/>
    <row r="468" s="14" customFormat="1" ht="11.25"/>
    <row r="469" s="14" customFormat="1" ht="11.25"/>
    <row r="470" s="14" customFormat="1" ht="11.25"/>
    <row r="471" s="14" customFormat="1" ht="11.25"/>
    <row r="472" s="14" customFormat="1" ht="11.25"/>
    <row r="473" s="14" customFormat="1" ht="11.25"/>
    <row r="474" s="14" customFormat="1" ht="11.25"/>
    <row r="475" s="14" customFormat="1" ht="11.25"/>
    <row r="476" s="14" customFormat="1" ht="11.25"/>
    <row r="477" s="14" customFormat="1" ht="11.25"/>
    <row r="478" s="14" customFormat="1" ht="11.25"/>
    <row r="479" s="14" customFormat="1" ht="11.25"/>
    <row r="480" s="14" customFormat="1" ht="11.25"/>
    <row r="481" s="14" customFormat="1" ht="11.25"/>
    <row r="482" s="14" customFormat="1" ht="11.25"/>
    <row r="483" s="14" customFormat="1" ht="11.25"/>
    <row r="484" s="14" customFormat="1" ht="11.25"/>
    <row r="485" s="14" customFormat="1" ht="11.25"/>
    <row r="486" s="14" customFormat="1" ht="11.25"/>
    <row r="487" s="14" customFormat="1" ht="11.25"/>
    <row r="488" s="14" customFormat="1" ht="11.25"/>
    <row r="489" s="14" customFormat="1" ht="11.25"/>
    <row r="490" s="14" customFormat="1" ht="11.25"/>
    <row r="491" s="14" customFormat="1" ht="11.25"/>
    <row r="492" s="14" customFormat="1" ht="11.25"/>
    <row r="493" s="14" customFormat="1" ht="11.25"/>
    <row r="494" s="14" customFormat="1" ht="11.25"/>
    <row r="495" s="14" customFormat="1" ht="11.25"/>
    <row r="496" s="14" customFormat="1" ht="11.25"/>
    <row r="497" s="14" customFormat="1" ht="11.25"/>
    <row r="498" s="14" customFormat="1" ht="11.25"/>
    <row r="499" s="14" customFormat="1" ht="11.25"/>
    <row r="500" s="14" customFormat="1" ht="11.25"/>
    <row r="501" s="14" customFormat="1" ht="11.25"/>
    <row r="502" s="14" customFormat="1" ht="11.25"/>
    <row r="503" s="14" customFormat="1" ht="11.25"/>
    <row r="504" s="14" customFormat="1" ht="11.25"/>
    <row r="505" s="14" customFormat="1" ht="11.25"/>
    <row r="506" s="14" customFormat="1" ht="11.25"/>
    <row r="507" s="14" customFormat="1" ht="11.25"/>
    <row r="508" s="14" customFormat="1" ht="11.25"/>
    <row r="509" s="14" customFormat="1" ht="11.25"/>
    <row r="510" s="14" customFormat="1" ht="11.25"/>
    <row r="511" s="14" customFormat="1" ht="11.25"/>
    <row r="512" s="14" customFormat="1" ht="11.25"/>
    <row r="513" s="14" customFormat="1" ht="11.25"/>
    <row r="514" s="14" customFormat="1" ht="11.25"/>
    <row r="515" s="14" customFormat="1" ht="11.25"/>
    <row r="516" s="14" customFormat="1" ht="11.25"/>
    <row r="517" s="14" customFormat="1" ht="11.25"/>
    <row r="518" s="14" customFormat="1" ht="11.25"/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  <row r="529" s="14" customFormat="1" ht="11.25"/>
    <row r="530" s="14" customFormat="1" ht="11.25"/>
    <row r="531" s="14" customFormat="1" ht="11.25"/>
    <row r="532" s="14" customFormat="1" ht="11.25"/>
    <row r="533" s="14" customFormat="1" ht="11.25"/>
    <row r="534" s="14" customFormat="1" ht="11.25"/>
    <row r="535" s="14" customFormat="1" ht="11.25"/>
    <row r="536" s="14" customFormat="1" ht="11.25"/>
    <row r="537" s="14" customFormat="1" ht="11.25"/>
    <row r="538" s="14" customFormat="1" ht="11.25"/>
    <row r="539" s="14" customFormat="1" ht="11.25"/>
    <row r="540" s="14" customFormat="1" ht="11.25"/>
    <row r="541" s="14" customFormat="1" ht="11.25"/>
    <row r="542" s="14" customFormat="1" ht="11.25"/>
    <row r="543" s="14" customFormat="1" ht="11.25"/>
    <row r="544" s="14" customFormat="1" ht="11.25"/>
    <row r="545" s="14" customFormat="1" ht="11.25"/>
    <row r="546" s="14" customFormat="1" ht="11.25"/>
    <row r="547" s="14" customFormat="1" ht="11.25"/>
    <row r="548" s="14" customFormat="1" ht="11.25"/>
    <row r="549" s="14" customFormat="1" ht="11.25"/>
    <row r="550" s="14" customFormat="1" ht="11.25"/>
    <row r="551" s="14" customFormat="1" ht="11.25"/>
    <row r="552" s="14" customFormat="1" ht="11.25"/>
    <row r="553" s="14" customFormat="1" ht="11.25"/>
    <row r="554" s="14" customFormat="1" ht="11.25"/>
    <row r="555" s="14" customFormat="1" ht="11.25"/>
    <row r="556" s="14" customFormat="1" ht="11.25"/>
    <row r="557" s="14" customFormat="1" ht="11.25"/>
    <row r="558" s="14" customFormat="1" ht="11.25"/>
    <row r="559" s="14" customFormat="1" ht="11.25"/>
    <row r="560" s="14" customFormat="1" ht="11.25"/>
    <row r="561" s="14" customFormat="1" ht="11.25"/>
    <row r="562" s="14" customFormat="1" ht="11.25"/>
    <row r="563" s="14" customFormat="1" ht="11.25"/>
    <row r="564" s="14" customFormat="1" ht="11.25"/>
    <row r="565" s="14" customFormat="1" ht="11.25"/>
    <row r="566" s="14" customFormat="1" ht="11.25"/>
    <row r="567" s="14" customFormat="1" ht="11.25"/>
    <row r="568" s="14" customFormat="1" ht="11.25"/>
    <row r="569" s="14" customFormat="1" ht="11.25"/>
    <row r="570" s="14" customFormat="1" ht="11.25"/>
    <row r="571" s="14" customFormat="1" ht="11.25"/>
    <row r="572" s="14" customFormat="1" ht="11.25"/>
    <row r="573" s="14" customFormat="1" ht="11.25"/>
    <row r="574" s="14" customFormat="1" ht="11.25"/>
    <row r="575" s="14" customFormat="1" ht="11.25"/>
    <row r="576" s="14" customFormat="1" ht="11.25"/>
    <row r="577" s="14" customFormat="1" ht="11.25"/>
    <row r="578" s="14" customFormat="1" ht="11.25"/>
    <row r="579" s="14" customFormat="1" ht="11.25"/>
    <row r="580" s="14" customFormat="1" ht="11.25"/>
    <row r="581" s="14" customFormat="1" ht="11.25"/>
    <row r="582" s="14" customFormat="1" ht="11.25"/>
    <row r="583" s="14" customFormat="1" ht="11.25"/>
    <row r="584" s="14" customFormat="1" ht="11.25"/>
    <row r="585" s="14" customFormat="1" ht="11.25"/>
    <row r="586" s="14" customFormat="1" ht="11.25"/>
    <row r="587" s="14" customFormat="1" ht="11.25"/>
    <row r="588" s="14" customFormat="1" ht="11.25"/>
    <row r="589" s="14" customFormat="1" ht="11.25"/>
    <row r="590" s="14" customFormat="1" ht="11.25"/>
    <row r="591" s="14" customFormat="1" ht="11.25"/>
    <row r="592" s="14" customFormat="1" ht="11.25"/>
    <row r="593" s="14" customFormat="1" ht="11.25"/>
    <row r="594" s="14" customFormat="1" ht="11.25"/>
    <row r="595" s="14" customFormat="1" ht="11.25"/>
    <row r="596" s="14" customFormat="1" ht="11.25"/>
    <row r="597" s="14" customFormat="1" ht="11.25"/>
    <row r="598" s="14" customFormat="1" ht="11.25"/>
    <row r="599" s="14" customFormat="1" ht="11.25"/>
    <row r="600" s="14" customFormat="1" ht="11.25"/>
    <row r="601" s="14" customFormat="1" ht="11.25"/>
    <row r="602" s="14" customFormat="1" ht="11.25"/>
    <row r="603" s="14" customFormat="1" ht="11.25"/>
    <row r="604" s="14" customFormat="1" ht="11.25"/>
    <row r="605" s="14" customFormat="1" ht="11.25"/>
    <row r="606" s="14" customFormat="1" ht="11.25"/>
    <row r="607" s="14" customFormat="1" ht="11.25"/>
    <row r="608" s="14" customFormat="1" ht="11.25"/>
    <row r="609" s="14" customFormat="1" ht="11.25"/>
    <row r="610" s="14" customFormat="1" ht="11.25"/>
    <row r="611" s="14" customFormat="1" ht="11.25"/>
    <row r="612" s="14" customFormat="1" ht="11.25"/>
    <row r="613" s="14" customFormat="1" ht="11.25"/>
    <row r="614" s="14" customFormat="1" ht="11.25"/>
    <row r="615" s="14" customFormat="1" ht="11.25"/>
    <row r="616" s="14" customFormat="1" ht="11.25"/>
    <row r="617" s="14" customFormat="1" ht="11.25"/>
    <row r="618" s="14" customFormat="1" ht="11.25"/>
    <row r="619" s="14" customFormat="1" ht="11.25"/>
    <row r="620" s="14" customFormat="1" ht="11.25"/>
    <row r="621" s="14" customFormat="1" ht="11.25"/>
    <row r="622" s="14" customFormat="1" ht="11.25"/>
    <row r="623" s="14" customFormat="1" ht="11.25"/>
    <row r="624" s="14" customFormat="1" ht="11.25"/>
    <row r="625" s="14" customFormat="1" ht="11.25"/>
    <row r="626" s="14" customFormat="1" ht="11.25"/>
    <row r="627" s="14" customFormat="1" ht="11.25"/>
    <row r="628" s="14" customFormat="1" ht="11.25"/>
    <row r="629" s="14" customFormat="1" ht="11.25"/>
    <row r="630" s="14" customFormat="1" ht="11.25"/>
    <row r="631" s="14" customFormat="1" ht="11.25"/>
    <row r="632" s="14" customFormat="1" ht="11.25"/>
    <row r="633" s="14" customFormat="1" ht="11.25"/>
    <row r="634" s="14" customFormat="1" ht="11.25"/>
    <row r="635" s="14" customFormat="1" ht="11.25"/>
    <row r="636" s="14" customFormat="1" ht="11.25"/>
    <row r="637" s="14" customFormat="1" ht="11.25"/>
    <row r="638" s="14" customFormat="1" ht="11.25"/>
    <row r="639" s="14" customFormat="1" ht="11.25"/>
    <row r="640" s="14" customFormat="1" ht="11.25"/>
    <row r="641" s="14" customFormat="1" ht="11.25"/>
    <row r="642" s="14" customFormat="1" ht="11.25"/>
    <row r="643" s="14" customFormat="1" ht="11.25"/>
    <row r="644" s="14" customFormat="1" ht="11.25"/>
    <row r="645" s="14" customFormat="1" ht="11.25"/>
    <row r="646" s="14" customFormat="1" ht="11.25"/>
    <row r="647" s="14" customFormat="1" ht="11.25"/>
    <row r="648" s="14" customFormat="1" ht="11.25"/>
    <row r="649" s="14" customFormat="1" ht="11.25"/>
    <row r="650" s="14" customFormat="1" ht="11.25"/>
    <row r="651" s="14" customFormat="1" ht="11.25"/>
    <row r="652" s="14" customFormat="1" ht="11.25"/>
    <row r="653" s="14" customFormat="1" ht="11.25"/>
    <row r="654" s="14" customFormat="1" ht="11.25"/>
    <row r="655" s="14" customFormat="1" ht="11.25"/>
    <row r="656" s="14" customFormat="1" ht="11.25"/>
    <row r="657" s="14" customFormat="1" ht="11.25"/>
    <row r="658" s="14" customFormat="1" ht="11.25"/>
    <row r="659" s="14" customFormat="1" ht="11.25"/>
    <row r="660" s="14" customFormat="1" ht="11.25"/>
    <row r="661" s="14" customFormat="1" ht="11.25"/>
    <row r="662" s="14" customFormat="1" ht="11.25"/>
    <row r="663" s="14" customFormat="1" ht="11.25"/>
    <row r="664" s="14" customFormat="1" ht="11.25"/>
    <row r="665" s="14" customFormat="1" ht="11.25"/>
    <row r="666" s="14" customFormat="1" ht="11.25"/>
    <row r="667" s="14" customFormat="1" ht="11.25"/>
    <row r="668" s="14" customFormat="1" ht="11.25"/>
    <row r="669" s="14" customFormat="1" ht="11.25"/>
    <row r="670" s="14" customFormat="1" ht="11.25"/>
    <row r="671" s="14" customFormat="1" ht="11.25"/>
    <row r="672" s="14" customFormat="1" ht="11.25"/>
    <row r="673" s="14" customFormat="1" ht="11.25"/>
    <row r="674" s="14" customFormat="1" ht="11.25"/>
    <row r="675" s="14" customFormat="1" ht="11.25"/>
    <row r="676" s="14" customFormat="1" ht="11.25"/>
    <row r="677" s="14" customFormat="1" ht="11.25"/>
    <row r="678" s="14" customFormat="1" ht="11.25"/>
    <row r="679" s="14" customFormat="1" ht="11.25"/>
    <row r="680" s="14" customFormat="1" ht="11.25"/>
    <row r="681" s="14" customFormat="1" ht="11.25"/>
    <row r="682" s="14" customFormat="1" ht="11.25"/>
    <row r="683" s="14" customFormat="1" ht="11.25"/>
    <row r="684" s="14" customFormat="1" ht="11.25"/>
    <row r="685" s="14" customFormat="1" ht="11.25"/>
    <row r="686" s="14" customFormat="1" ht="11.25"/>
    <row r="687" s="14" customFormat="1" ht="11.25"/>
    <row r="688" s="14" customFormat="1" ht="11.25"/>
    <row r="689" s="14" customFormat="1" ht="11.25"/>
    <row r="690" s="14" customFormat="1" ht="11.25"/>
    <row r="691" s="14" customFormat="1" ht="11.25"/>
    <row r="692" s="14" customFormat="1" ht="11.25"/>
    <row r="693" s="14" customFormat="1" ht="11.25"/>
    <row r="694" s="14" customFormat="1" ht="11.25"/>
    <row r="695" s="14" customFormat="1" ht="11.25"/>
    <row r="696" s="14" customFormat="1" ht="11.25"/>
    <row r="697" s="14" customFormat="1" ht="11.25"/>
    <row r="698" s="14" customFormat="1" ht="11.25"/>
    <row r="699" s="14" customFormat="1" ht="11.25"/>
    <row r="700" s="14" customFormat="1" ht="11.25"/>
    <row r="701" s="14" customFormat="1" ht="11.25"/>
    <row r="702" s="14" customFormat="1" ht="11.25"/>
    <row r="703" s="14" customFormat="1" ht="11.25"/>
    <row r="704" s="14" customFormat="1" ht="11.25"/>
    <row r="705" s="14" customFormat="1" ht="11.25"/>
    <row r="706" s="14" customFormat="1" ht="11.25"/>
    <row r="707" s="14" customFormat="1" ht="11.25"/>
    <row r="708" s="14" customFormat="1" ht="11.25"/>
    <row r="709" s="14" customFormat="1" ht="11.25"/>
    <row r="710" s="14" customFormat="1" ht="11.25"/>
    <row r="711" s="14" customFormat="1" ht="11.25"/>
    <row r="712" s="14" customFormat="1" ht="11.25"/>
    <row r="713" s="14" customFormat="1" ht="11.25"/>
    <row r="714" s="14" customFormat="1" ht="11.25"/>
    <row r="715" s="14" customFormat="1" ht="11.25"/>
    <row r="716" s="14" customFormat="1" ht="11.25"/>
    <row r="717" s="14" customFormat="1" ht="11.25"/>
    <row r="718" s="14" customFormat="1" ht="11.25"/>
    <row r="719" s="14" customFormat="1" ht="11.25"/>
    <row r="720" s="14" customFormat="1" ht="11.25"/>
    <row r="721" s="14" customFormat="1" ht="11.25"/>
    <row r="722" s="14" customFormat="1" ht="11.25"/>
    <row r="723" s="14" customFormat="1" ht="11.25"/>
    <row r="724" s="14" customFormat="1" ht="11.25"/>
    <row r="725" s="14" customFormat="1" ht="11.25"/>
    <row r="726" s="14" customFormat="1" ht="11.25"/>
    <row r="727" s="14" customFormat="1" ht="11.25"/>
    <row r="728" s="14" customFormat="1" ht="11.25"/>
    <row r="729" s="14" customFormat="1" ht="11.25"/>
    <row r="730" s="14" customFormat="1" ht="11.25"/>
    <row r="731" s="14" customFormat="1" ht="11.25"/>
    <row r="732" s="14" customFormat="1" ht="11.25"/>
    <row r="733" s="14" customFormat="1" ht="11.25"/>
    <row r="734" s="14" customFormat="1" ht="11.25"/>
    <row r="735" s="14" customFormat="1" ht="11.25"/>
    <row r="736" s="14" customFormat="1" ht="11.25"/>
    <row r="737" s="14" customFormat="1" ht="11.25"/>
    <row r="738" s="14" customFormat="1" ht="11.25"/>
    <row r="739" s="14" customFormat="1" ht="11.25"/>
    <row r="740" s="14" customFormat="1" ht="11.25"/>
    <row r="741" s="14" customFormat="1" ht="11.25"/>
    <row r="742" s="14" customFormat="1" ht="11.25"/>
    <row r="743" s="14" customFormat="1" ht="11.25"/>
    <row r="744" s="14" customFormat="1" ht="11.25"/>
    <row r="745" s="14" customFormat="1" ht="11.25"/>
    <row r="746" s="14" customFormat="1" ht="11.25"/>
    <row r="747" s="14" customFormat="1" ht="11.25"/>
    <row r="748" s="14" customFormat="1" ht="11.25"/>
    <row r="749" s="14" customFormat="1" ht="11.25"/>
    <row r="750" s="14" customFormat="1" ht="11.25"/>
    <row r="751" s="14" customFormat="1" ht="11.25"/>
    <row r="752" s="14" customFormat="1" ht="11.25"/>
    <row r="753" s="14" customFormat="1" ht="11.25"/>
    <row r="754" s="14" customFormat="1" ht="11.25"/>
    <row r="755" s="14" customFormat="1" ht="11.25"/>
    <row r="756" s="14" customFormat="1" ht="11.25"/>
    <row r="757" s="14" customFormat="1" ht="11.25"/>
    <row r="758" s="14" customFormat="1" ht="11.25"/>
    <row r="759" s="14" customFormat="1" ht="11.25"/>
    <row r="760" s="14" customFormat="1" ht="11.25"/>
    <row r="761" s="14" customFormat="1" ht="11.25"/>
    <row r="762" s="14" customFormat="1" ht="11.25"/>
    <row r="763" s="14" customFormat="1" ht="11.25"/>
    <row r="764" s="14" customFormat="1" ht="11.25"/>
    <row r="765" s="14" customFormat="1" ht="11.25"/>
    <row r="766" s="14" customFormat="1" ht="11.25"/>
    <row r="767" s="14" customFormat="1" ht="11.25"/>
    <row r="768" s="14" customFormat="1" ht="11.25"/>
    <row r="769" s="14" customFormat="1" ht="11.25"/>
    <row r="770" s="14" customFormat="1" ht="11.25"/>
    <row r="771" s="14" customFormat="1" ht="11.25"/>
    <row r="772" s="14" customFormat="1" ht="11.25"/>
    <row r="773" s="14" customFormat="1" ht="11.25"/>
    <row r="774" s="14" customFormat="1" ht="11.25"/>
    <row r="775" s="14" customFormat="1" ht="11.25"/>
    <row r="776" s="14" customFormat="1" ht="11.25"/>
    <row r="777" s="14" customFormat="1" ht="11.25"/>
    <row r="778" s="14" customFormat="1" ht="11.25"/>
    <row r="779" s="14" customFormat="1" ht="11.25"/>
    <row r="780" s="14" customFormat="1" ht="11.25"/>
    <row r="781" s="14" customFormat="1" ht="11.25"/>
    <row r="782" s="14" customFormat="1" ht="11.25"/>
    <row r="783" s="14" customFormat="1" ht="11.25"/>
    <row r="784" s="14" customFormat="1" ht="11.25"/>
    <row r="785" s="14" customFormat="1" ht="11.25"/>
    <row r="786" s="14" customFormat="1" ht="11.25"/>
    <row r="787" s="14" customFormat="1" ht="11.25"/>
    <row r="788" s="14" customFormat="1" ht="11.25"/>
    <row r="789" s="14" customFormat="1" ht="11.25"/>
    <row r="790" s="14" customFormat="1" ht="11.25"/>
    <row r="791" s="14" customFormat="1" ht="11.25"/>
    <row r="792" s="14" customFormat="1" ht="11.25"/>
    <row r="793" s="14" customFormat="1" ht="11.25"/>
    <row r="794" s="14" customFormat="1" ht="11.25"/>
    <row r="795" s="14" customFormat="1" ht="11.25"/>
    <row r="796" s="14" customFormat="1" ht="11.25"/>
    <row r="797" s="14" customFormat="1" ht="11.25"/>
    <row r="798" s="14" customFormat="1" ht="11.25"/>
    <row r="799" s="14" customFormat="1" ht="11.25"/>
    <row r="800" s="14" customFormat="1" ht="11.25"/>
    <row r="801" s="14" customFormat="1" ht="11.25"/>
    <row r="802" s="14" customFormat="1" ht="11.25"/>
    <row r="803" s="14" customFormat="1" ht="11.25"/>
    <row r="804" s="14" customFormat="1" ht="11.25"/>
    <row r="805" s="14" customFormat="1" ht="11.25"/>
    <row r="806" s="14" customFormat="1" ht="11.25"/>
    <row r="807" s="14" customFormat="1" ht="11.25"/>
    <row r="808" s="14" customFormat="1" ht="11.25"/>
    <row r="809" s="14" customFormat="1" ht="11.25"/>
    <row r="810" s="14" customFormat="1" ht="11.25"/>
    <row r="811" s="14" customFormat="1" ht="11.25"/>
    <row r="812" s="14" customFormat="1" ht="11.25"/>
    <row r="813" s="14" customFormat="1" ht="11.25"/>
    <row r="814" s="14" customFormat="1" ht="11.25"/>
    <row r="815" s="14" customFormat="1" ht="11.25"/>
    <row r="816" s="14" customFormat="1" ht="11.25"/>
    <row r="817" s="14" customFormat="1" ht="11.25"/>
    <row r="818" s="14" customFormat="1" ht="11.25"/>
    <row r="819" s="14" customFormat="1" ht="11.25"/>
    <row r="820" s="14" customFormat="1" ht="11.25"/>
    <row r="821" s="14" customFormat="1" ht="11.25"/>
    <row r="822" s="14" customFormat="1" ht="11.25"/>
    <row r="823" s="14" customFormat="1" ht="11.25"/>
    <row r="824" s="14" customFormat="1" ht="11.25"/>
    <row r="825" s="14" customFormat="1" ht="11.25"/>
    <row r="826" s="14" customFormat="1" ht="11.25"/>
    <row r="827" s="14" customFormat="1" ht="11.25"/>
    <row r="828" s="14" customFormat="1" ht="11.25"/>
    <row r="829" s="14" customFormat="1" ht="11.25"/>
    <row r="830" s="14" customFormat="1" ht="11.25"/>
    <row r="831" s="14" customFormat="1" ht="11.25"/>
    <row r="832" s="14" customFormat="1" ht="11.25"/>
    <row r="833" s="14" customFormat="1" ht="11.25"/>
    <row r="834" s="14" customFormat="1" ht="11.25"/>
    <row r="835" s="14" customFormat="1" ht="11.25"/>
    <row r="836" s="14" customFormat="1" ht="11.25"/>
    <row r="837" s="14" customFormat="1" ht="11.25"/>
    <row r="838" s="14" customFormat="1" ht="11.25"/>
    <row r="839" s="14" customFormat="1" ht="11.25"/>
    <row r="840" s="14" customFormat="1" ht="11.25"/>
    <row r="841" s="14" customFormat="1" ht="11.25"/>
    <row r="842" s="14" customFormat="1" ht="11.25"/>
    <row r="843" s="14" customFormat="1" ht="11.25"/>
    <row r="844" s="14" customFormat="1" ht="11.25"/>
    <row r="845" s="14" customFormat="1" ht="11.25"/>
    <row r="846" s="14" customFormat="1" ht="11.25"/>
    <row r="847" s="14" customFormat="1" ht="11.25"/>
    <row r="848" s="14" customFormat="1" ht="11.25"/>
    <row r="849" s="14" customFormat="1" ht="11.25"/>
    <row r="850" s="14" customFormat="1" ht="11.25"/>
    <row r="851" s="14" customFormat="1" ht="11.25"/>
    <row r="852" s="14" customFormat="1" ht="11.25"/>
    <row r="853" s="14" customFormat="1" ht="11.25"/>
    <row r="854" s="14" customFormat="1" ht="11.25"/>
    <row r="855" s="14" customFormat="1" ht="11.25"/>
    <row r="856" s="14" customFormat="1" ht="11.25"/>
    <row r="857" s="14" customFormat="1" ht="11.25"/>
    <row r="858" s="14" customFormat="1" ht="11.25"/>
    <row r="859" s="14" customFormat="1" ht="11.25"/>
    <row r="860" s="14" customFormat="1" ht="11.25"/>
    <row r="861" s="14" customFormat="1" ht="11.25"/>
    <row r="862" s="14" customFormat="1" ht="11.25"/>
    <row r="863" s="14" customFormat="1" ht="11.25"/>
    <row r="864" s="14" customFormat="1" ht="11.25"/>
    <row r="865" s="14" customFormat="1" ht="11.25"/>
    <row r="866" s="14" customFormat="1" ht="11.25"/>
    <row r="867" s="14" customFormat="1" ht="11.25"/>
    <row r="868" s="14" customFormat="1" ht="11.25"/>
    <row r="869" s="14" customFormat="1" ht="11.25"/>
    <row r="870" s="14" customFormat="1" ht="11.25"/>
    <row r="871" s="14" customFormat="1" ht="11.25"/>
    <row r="872" s="14" customFormat="1" ht="11.25"/>
    <row r="873" s="14" customFormat="1" ht="11.25"/>
    <row r="874" s="14" customFormat="1" ht="11.25"/>
    <row r="875" s="14" customFormat="1" ht="11.25"/>
    <row r="876" s="14" customFormat="1" ht="11.25"/>
    <row r="877" s="14" customFormat="1" ht="11.25"/>
    <row r="878" s="14" customFormat="1" ht="11.25"/>
    <row r="879" s="14" customFormat="1" ht="11.25"/>
    <row r="880" s="14" customFormat="1" ht="11.25"/>
    <row r="881" s="14" customFormat="1" ht="11.25"/>
    <row r="882" s="14" customFormat="1" ht="11.25"/>
    <row r="883" s="14" customFormat="1" ht="11.25"/>
    <row r="884" s="14" customFormat="1" ht="11.25"/>
    <row r="885" s="14" customFormat="1" ht="11.25"/>
    <row r="886" s="14" customFormat="1" ht="11.25"/>
    <row r="887" s="14" customFormat="1" ht="11.25"/>
    <row r="888" s="14" customFormat="1" ht="11.25"/>
    <row r="889" s="14" customFormat="1" ht="11.25"/>
    <row r="890" s="14" customFormat="1" ht="11.25"/>
    <row r="891" s="14" customFormat="1" ht="11.25"/>
    <row r="892" s="14" customFormat="1" ht="11.25"/>
    <row r="893" s="14" customFormat="1" ht="11.25"/>
    <row r="894" s="14" customFormat="1" ht="11.25"/>
    <row r="895" s="14" customFormat="1" ht="11.25"/>
    <row r="896" s="14" customFormat="1" ht="11.25"/>
    <row r="897" s="14" customFormat="1" ht="11.25"/>
    <row r="898" s="14" customFormat="1" ht="11.25"/>
    <row r="899" s="14" customFormat="1" ht="11.25"/>
    <row r="900" s="14" customFormat="1" ht="11.25"/>
    <row r="901" s="14" customFormat="1" ht="11.25"/>
    <row r="902" s="14" customFormat="1" ht="11.25"/>
    <row r="903" s="14" customFormat="1" ht="11.25"/>
    <row r="904" s="14" customFormat="1" ht="11.25"/>
    <row r="905" s="14" customFormat="1" ht="11.25"/>
    <row r="906" s="14" customFormat="1" ht="11.25"/>
    <row r="907" s="14" customFormat="1" ht="11.25"/>
    <row r="908" s="14" customFormat="1" ht="11.25"/>
    <row r="909" s="14" customFormat="1" ht="11.25"/>
    <row r="910" s="14" customFormat="1" ht="11.25"/>
    <row r="911" s="14" customFormat="1" ht="11.25"/>
    <row r="912" s="14" customFormat="1" ht="11.25"/>
    <row r="913" s="14" customFormat="1" ht="11.25"/>
    <row r="914" s="14" customFormat="1" ht="11.25"/>
    <row r="915" s="14" customFormat="1" ht="11.25"/>
    <row r="916" s="14" customFormat="1" ht="11.25"/>
    <row r="917" s="14" customFormat="1" ht="11.25"/>
    <row r="918" s="14" customFormat="1" ht="11.25"/>
    <row r="919" s="14" customFormat="1" ht="11.25"/>
    <row r="920" s="14" customFormat="1" ht="11.25"/>
    <row r="921" s="14" customFormat="1" ht="11.25"/>
    <row r="922" s="14" customFormat="1" ht="11.25"/>
    <row r="923" s="14" customFormat="1" ht="11.25"/>
    <row r="924" s="14" customFormat="1" ht="11.25"/>
    <row r="925" s="14" customFormat="1" ht="11.25"/>
    <row r="926" s="14" customFormat="1" ht="11.25"/>
    <row r="927" s="14" customFormat="1" ht="11.25"/>
    <row r="928" s="14" customFormat="1" ht="11.25"/>
    <row r="929" s="14" customFormat="1" ht="11.25"/>
    <row r="930" s="14" customFormat="1" ht="11.25"/>
    <row r="931" s="14" customFormat="1" ht="11.25"/>
    <row r="932" s="14" customFormat="1" ht="11.25"/>
    <row r="933" s="14" customFormat="1" ht="11.25"/>
    <row r="934" s="14" customFormat="1" ht="11.25"/>
    <row r="935" s="14" customFormat="1" ht="11.25"/>
    <row r="936" s="14" customFormat="1" ht="11.25"/>
    <row r="937" s="14" customFormat="1" ht="11.25"/>
    <row r="938" s="14" customFormat="1" ht="11.25"/>
    <row r="939" s="14" customFormat="1" ht="11.25"/>
    <row r="940" s="14" customFormat="1" ht="11.25"/>
    <row r="941" s="14" customFormat="1" ht="11.25"/>
    <row r="942" s="14" customFormat="1" ht="11.25"/>
    <row r="943" s="14" customFormat="1" ht="11.25"/>
    <row r="944" s="14" customFormat="1" ht="11.25"/>
    <row r="945" s="14" customFormat="1" ht="11.25"/>
    <row r="946" s="14" customFormat="1" ht="11.25"/>
    <row r="947" s="14" customFormat="1" ht="11.25"/>
    <row r="948" s="14" customFormat="1" ht="11.25"/>
    <row r="949" s="14" customFormat="1" ht="11.25"/>
    <row r="950" s="14" customFormat="1" ht="11.25"/>
    <row r="951" s="14" customFormat="1" ht="11.25"/>
    <row r="952" s="14" customFormat="1" ht="11.25"/>
    <row r="953" s="14" customFormat="1" ht="11.25"/>
    <row r="954" s="14" customFormat="1" ht="11.25"/>
    <row r="955" s="14" customFormat="1" ht="11.25"/>
    <row r="956" s="14" customFormat="1" ht="11.25"/>
    <row r="957" s="14" customFormat="1" ht="11.25"/>
    <row r="958" s="14" customFormat="1" ht="11.25"/>
    <row r="959" s="14" customFormat="1" ht="11.25"/>
    <row r="960" s="14" customFormat="1" ht="11.25"/>
    <row r="961" s="14" customFormat="1" ht="11.25"/>
    <row r="962" s="14" customFormat="1" ht="11.25"/>
    <row r="963" s="14" customFormat="1" ht="11.25"/>
    <row r="964" s="14" customFormat="1" ht="11.25"/>
    <row r="965" s="14" customFormat="1" ht="11.25"/>
    <row r="966" s="14" customFormat="1" ht="11.25"/>
    <row r="967" s="14" customFormat="1" ht="11.25"/>
    <row r="968" s="14" customFormat="1" ht="11.25"/>
    <row r="969" s="14" customFormat="1" ht="11.25"/>
    <row r="970" s="14" customFormat="1" ht="11.25"/>
    <row r="971" s="14" customFormat="1" ht="11.25"/>
    <row r="972" s="14" customFormat="1" ht="11.25"/>
    <row r="973" s="14" customFormat="1" ht="11.25"/>
    <row r="974" s="14" customFormat="1" ht="11.25"/>
    <row r="975" s="14" customFormat="1" ht="11.25"/>
    <row r="976" s="14" customFormat="1" ht="11.25"/>
    <row r="977" s="14" customFormat="1" ht="11.25"/>
    <row r="978" s="14" customFormat="1" ht="11.25"/>
    <row r="979" s="14" customFormat="1" ht="11.25"/>
    <row r="980" s="14" customFormat="1" ht="11.25"/>
    <row r="981" s="14" customFormat="1" ht="11.25"/>
    <row r="982" s="14" customFormat="1" ht="11.25"/>
    <row r="983" s="14" customFormat="1" ht="11.25"/>
    <row r="984" s="14" customFormat="1" ht="11.25"/>
    <row r="985" s="14" customFormat="1" ht="11.25"/>
    <row r="986" s="14" customFormat="1" ht="11.25"/>
    <row r="987" s="14" customFormat="1" ht="11.25"/>
    <row r="988" s="14" customFormat="1" ht="11.25"/>
    <row r="989" s="14" customFormat="1" ht="11.25"/>
    <row r="990" s="14" customFormat="1" ht="11.25"/>
    <row r="991" s="14" customFormat="1" ht="11.25"/>
    <row r="992" s="14" customFormat="1" ht="11.25"/>
    <row r="993" s="14" customFormat="1" ht="11.25"/>
    <row r="994" s="14" customFormat="1" ht="11.25"/>
    <row r="995" s="14" customFormat="1" ht="11.25"/>
    <row r="996" s="14" customFormat="1" ht="11.25"/>
    <row r="997" s="14" customFormat="1" ht="11.25"/>
    <row r="998" s="14" customFormat="1" ht="11.25"/>
    <row r="999" s="14" customFormat="1" ht="11.25"/>
    <row r="1000" s="14" customFormat="1" ht="11.25"/>
    <row r="1001" s="14" customFormat="1" ht="11.25"/>
    <row r="1002" s="14" customFormat="1" ht="11.25"/>
    <row r="1003" s="14" customFormat="1" ht="11.25"/>
    <row r="1004" s="14" customFormat="1" ht="11.25"/>
    <row r="1005" s="14" customFormat="1" ht="11.25"/>
    <row r="1006" s="14" customFormat="1" ht="11.25"/>
    <row r="1007" s="14" customFormat="1" ht="11.25"/>
    <row r="1008" s="14" customFormat="1" ht="11.25"/>
    <row r="1009" s="14" customFormat="1" ht="11.25"/>
    <row r="1010" s="14" customFormat="1" ht="11.25"/>
    <row r="1011" s="14" customFormat="1" ht="11.25"/>
    <row r="1012" s="14" customFormat="1" ht="11.25"/>
    <row r="1013" s="14" customFormat="1" ht="11.25"/>
    <row r="1014" s="14" customFormat="1" ht="11.25"/>
    <row r="1015" s="14" customFormat="1" ht="11.25"/>
    <row r="1016" s="14" customFormat="1" ht="11.25"/>
    <row r="1017" s="14" customFormat="1" ht="11.25"/>
    <row r="1018" s="14" customFormat="1" ht="11.25"/>
    <row r="1019" s="14" customFormat="1" ht="11.25"/>
    <row r="1020" s="14" customFormat="1" ht="11.25"/>
    <row r="1021" s="14" customFormat="1" ht="11.25"/>
    <row r="1022" s="14" customFormat="1" ht="11.25"/>
    <row r="1023" s="14" customFormat="1" ht="11.25"/>
    <row r="1024" s="14" customFormat="1" ht="11.25"/>
    <row r="1025" s="14" customFormat="1" ht="11.25"/>
    <row r="1026" s="14" customFormat="1" ht="11.25"/>
    <row r="1027" s="14" customFormat="1" ht="11.25"/>
    <row r="1028" s="14" customFormat="1" ht="11.25"/>
    <row r="1029" s="14" customFormat="1" ht="11.25"/>
    <row r="1030" s="14" customFormat="1" ht="11.25"/>
    <row r="1031" s="14" customFormat="1" ht="11.25"/>
    <row r="1032" s="14" customFormat="1" ht="11.25"/>
    <row r="1033" s="14" customFormat="1" ht="11.25"/>
    <row r="1034" s="14" customFormat="1" ht="11.25"/>
    <row r="1035" s="14" customFormat="1" ht="11.25"/>
    <row r="1036" s="14" customFormat="1" ht="11.25"/>
    <row r="1037" s="14" customFormat="1" ht="11.25"/>
    <row r="1038" s="14" customFormat="1" ht="11.25"/>
    <row r="1039" s="14" customFormat="1" ht="11.25"/>
    <row r="1040" s="14" customFormat="1" ht="11.25"/>
    <row r="1041" s="14" customFormat="1" ht="11.25"/>
    <row r="1042" s="14" customFormat="1" ht="11.25"/>
    <row r="1043" s="14" customFormat="1" ht="11.25"/>
    <row r="1044" s="14" customFormat="1" ht="11.25"/>
    <row r="1045" s="14" customFormat="1" ht="11.25"/>
    <row r="1046" s="14" customFormat="1" ht="11.25"/>
    <row r="1047" s="14" customFormat="1" ht="11.25"/>
    <row r="1048" s="14" customFormat="1" ht="11.25"/>
    <row r="1049" s="14" customFormat="1" ht="11.25"/>
    <row r="1050" s="14" customFormat="1" ht="11.25"/>
    <row r="1051" s="14" customFormat="1" ht="11.25"/>
    <row r="1052" s="14" customFormat="1" ht="11.25"/>
    <row r="1053" s="14" customFormat="1" ht="11.25"/>
    <row r="1054" s="14" customFormat="1" ht="11.25"/>
    <row r="1055" s="14" customFormat="1" ht="11.25"/>
    <row r="1056" s="14" customFormat="1" ht="11.25"/>
    <row r="1057" s="14" customFormat="1" ht="11.25"/>
    <row r="1058" s="14" customFormat="1" ht="11.25"/>
    <row r="1059" s="14" customFormat="1" ht="11.25"/>
    <row r="1060" s="14" customFormat="1" ht="11.25"/>
    <row r="1061" s="14" customFormat="1" ht="11.25"/>
    <row r="1062" s="14" customFormat="1" ht="11.25"/>
    <row r="1063" s="14" customFormat="1" ht="11.25"/>
    <row r="1064" s="14" customFormat="1" ht="11.25"/>
    <row r="1065" s="14" customFormat="1" ht="11.25"/>
    <row r="1066" s="14" customFormat="1" ht="11.25"/>
    <row r="1067" s="14" customFormat="1" ht="11.25"/>
    <row r="1068" s="14" customFormat="1" ht="11.25"/>
    <row r="1069" s="14" customFormat="1" ht="11.25"/>
    <row r="1070" s="14" customFormat="1" ht="11.25"/>
    <row r="1071" s="14" customFormat="1" ht="11.25"/>
    <row r="1072" s="14" customFormat="1" ht="11.25"/>
    <row r="1073" s="14" customFormat="1" ht="11.25"/>
    <row r="1074" s="14" customFormat="1" ht="11.25"/>
    <row r="1075" s="14" customFormat="1" ht="11.25"/>
    <row r="1076" s="14" customFormat="1" ht="11.25"/>
    <row r="1077" s="14" customFormat="1" ht="11.25"/>
    <row r="1078" s="14" customFormat="1" ht="11.25"/>
    <row r="1079" s="14" customFormat="1" ht="11.25"/>
    <row r="1080" s="14" customFormat="1" ht="11.25"/>
    <row r="1081" s="14" customFormat="1" ht="11.25"/>
    <row r="1082" s="14" customFormat="1" ht="11.25"/>
    <row r="1083" s="14" customFormat="1" ht="11.25"/>
    <row r="1084" s="14" customFormat="1" ht="11.25"/>
    <row r="1085" s="14" customFormat="1" ht="11.25"/>
    <row r="1086" s="14" customFormat="1" ht="11.25"/>
    <row r="1087" s="14" customFormat="1" ht="11.25"/>
    <row r="1088" s="14" customFormat="1" ht="11.25"/>
    <row r="1089" s="14" customFormat="1" ht="11.25"/>
    <row r="1090" s="14" customFormat="1" ht="11.25"/>
    <row r="1091" s="14" customFormat="1" ht="11.25"/>
    <row r="1092" s="14" customFormat="1" ht="11.25"/>
    <row r="1093" s="14" customFormat="1" ht="11.25"/>
    <row r="1094" s="14" customFormat="1" ht="11.25"/>
    <row r="1095" s="14" customFormat="1" ht="11.25"/>
    <row r="1096" s="14" customFormat="1" ht="11.25"/>
    <row r="1097" s="14" customFormat="1" ht="11.25"/>
    <row r="1098" s="14" customFormat="1" ht="11.25"/>
    <row r="1099" s="14" customFormat="1" ht="11.25"/>
    <row r="1100" s="14" customFormat="1" ht="11.25"/>
    <row r="1101" s="14" customFormat="1" ht="11.25"/>
    <row r="1102" s="14" customFormat="1" ht="11.25"/>
    <row r="1103" s="14" customFormat="1" ht="11.25"/>
    <row r="1104" s="14" customFormat="1" ht="11.25"/>
    <row r="1105" s="14" customFormat="1" ht="11.25"/>
    <row r="1106" s="14" customFormat="1" ht="11.25"/>
    <row r="1107" s="14" customFormat="1" ht="11.25"/>
    <row r="1108" s="14" customFormat="1" ht="11.25"/>
    <row r="1109" s="14" customFormat="1" ht="11.25"/>
    <row r="1110" s="14" customFormat="1" ht="11.25"/>
    <row r="1111" s="14" customFormat="1" ht="11.25"/>
    <row r="1112" s="14" customFormat="1" ht="11.25"/>
    <row r="1113" s="14" customFormat="1" ht="11.25"/>
    <row r="1114" s="14" customFormat="1" ht="11.25"/>
    <row r="1115" s="14" customFormat="1" ht="11.25"/>
    <row r="1116" s="14" customFormat="1" ht="11.25"/>
    <row r="1117" s="14" customFormat="1" ht="11.25"/>
    <row r="1118" s="14" customFormat="1" ht="11.25"/>
    <row r="1119" s="14" customFormat="1" ht="11.25"/>
    <row r="1120" s="14" customFormat="1" ht="11.25"/>
    <row r="1121" s="14" customFormat="1" ht="11.25"/>
    <row r="1122" s="14" customFormat="1" ht="11.25"/>
    <row r="1123" s="14" customFormat="1" ht="11.25"/>
    <row r="1124" s="14" customFormat="1" ht="11.25"/>
    <row r="1125" s="14" customFormat="1" ht="11.25"/>
    <row r="1126" s="14" customFormat="1" ht="11.25"/>
    <row r="1127" s="14" customFormat="1" ht="11.25"/>
    <row r="1128" s="14" customFormat="1" ht="11.25"/>
    <row r="1129" s="14" customFormat="1" ht="11.25"/>
    <row r="1130" s="14" customFormat="1" ht="11.25"/>
    <row r="1131" s="14" customFormat="1" ht="11.25"/>
    <row r="1132" s="14" customFormat="1" ht="11.25"/>
    <row r="1133" s="14" customFormat="1" ht="11.25"/>
    <row r="1134" s="14" customFormat="1" ht="11.25"/>
    <row r="1135" s="14" customFormat="1" ht="11.25"/>
    <row r="1136" s="14" customFormat="1" ht="11.25"/>
    <row r="1137" s="14" customFormat="1" ht="11.25"/>
    <row r="1138" s="14" customFormat="1" ht="11.25"/>
    <row r="1139" s="14" customFormat="1" ht="11.25"/>
    <row r="1140" s="14" customFormat="1" ht="11.25"/>
    <row r="1141" s="14" customFormat="1" ht="11.25"/>
    <row r="1142" s="14" customFormat="1" ht="11.25"/>
    <row r="1143" s="14" customFormat="1" ht="11.25"/>
    <row r="1144" s="14" customFormat="1" ht="11.25"/>
    <row r="1145" s="14" customFormat="1" ht="11.25"/>
    <row r="1146" s="14" customFormat="1" ht="11.25"/>
    <row r="1147" s="14" customFormat="1" ht="11.25"/>
    <row r="1148" s="14" customFormat="1" ht="11.25"/>
    <row r="1149" s="14" customFormat="1" ht="11.25"/>
    <row r="1150" s="14" customFormat="1" ht="11.25"/>
    <row r="1151" s="14" customFormat="1" ht="11.25"/>
    <row r="1152" s="14" customFormat="1" ht="11.25"/>
    <row r="1153" s="14" customFormat="1" ht="11.25"/>
    <row r="1154" s="14" customFormat="1" ht="11.25"/>
    <row r="1155" s="14" customFormat="1" ht="11.25"/>
    <row r="1156" s="14" customFormat="1" ht="11.25"/>
    <row r="1157" s="14" customFormat="1" ht="11.25"/>
    <row r="1158" s="14" customFormat="1" ht="11.25"/>
    <row r="1159" s="14" customFormat="1" ht="11.25"/>
    <row r="1160" s="14" customFormat="1" ht="11.25"/>
    <row r="1161" s="14" customFormat="1" ht="11.25"/>
    <row r="1162" s="14" customFormat="1" ht="11.25"/>
    <row r="1163" s="14" customFormat="1" ht="11.25"/>
    <row r="1164" s="14" customFormat="1" ht="11.25"/>
    <row r="1165" s="14" customFormat="1" ht="11.25"/>
    <row r="1166" s="14" customFormat="1" ht="11.25"/>
    <row r="1167" s="14" customFormat="1" ht="11.25"/>
    <row r="1168" s="14" customFormat="1" ht="11.25"/>
    <row r="1169" s="14" customFormat="1" ht="11.25"/>
    <row r="1170" s="14" customFormat="1" ht="11.25"/>
    <row r="1171" s="14" customFormat="1" ht="11.25"/>
    <row r="1172" s="14" customFormat="1" ht="11.25"/>
    <row r="1173" s="14" customFormat="1" ht="11.25"/>
    <row r="1174" s="14" customFormat="1" ht="11.25"/>
    <row r="1175" s="14" customFormat="1" ht="11.25"/>
    <row r="1176" s="14" customFormat="1" ht="11.25"/>
    <row r="1177" s="14" customFormat="1" ht="11.25"/>
    <row r="1178" s="14" customFormat="1" ht="11.25"/>
    <row r="1179" s="14" customFormat="1" ht="11.25"/>
    <row r="1180" s="14" customFormat="1" ht="11.25"/>
    <row r="1181" s="14" customFormat="1" ht="11.25"/>
    <row r="1182" s="14" customFormat="1" ht="11.25"/>
    <row r="1183" s="14" customFormat="1" ht="11.25"/>
    <row r="1184" s="14" customFormat="1" ht="11.25"/>
    <row r="1185" s="14" customFormat="1" ht="11.25"/>
    <row r="1186" s="14" customFormat="1" ht="11.25"/>
    <row r="1187" s="14" customFormat="1" ht="11.25"/>
    <row r="1188" s="14" customFormat="1" ht="11.25"/>
    <row r="1189" s="14" customFormat="1" ht="11.25"/>
    <row r="1190" s="14" customFormat="1" ht="11.25"/>
    <row r="1191" s="14" customFormat="1" ht="11.25"/>
    <row r="1192" s="14" customFormat="1" ht="11.25"/>
    <row r="1193" s="14" customFormat="1" ht="11.25"/>
    <row r="1194" s="14" customFormat="1" ht="11.25"/>
    <row r="1195" s="14" customFormat="1" ht="11.25"/>
    <row r="1196" s="14" customFormat="1" ht="11.25"/>
    <row r="1197" s="14" customFormat="1" ht="11.25"/>
    <row r="1198" s="14" customFormat="1" ht="11.25"/>
    <row r="1199" s="14" customFormat="1" ht="11.25"/>
    <row r="1200" s="14" customFormat="1" ht="11.25"/>
    <row r="1201" s="14" customFormat="1" ht="11.25"/>
    <row r="1202" s="14" customFormat="1" ht="11.25"/>
    <row r="1203" s="14" customFormat="1" ht="11.25"/>
    <row r="1204" s="14" customFormat="1" ht="11.25"/>
    <row r="1205" s="14" customFormat="1" ht="11.25"/>
    <row r="1206" s="14" customFormat="1" ht="11.25"/>
    <row r="1207" s="14" customFormat="1" ht="11.25"/>
    <row r="1208" s="14" customFormat="1" ht="11.25"/>
    <row r="1209" s="14" customFormat="1" ht="11.25"/>
    <row r="1210" s="14" customFormat="1" ht="11.25"/>
    <row r="1211" s="14" customFormat="1" ht="11.25"/>
    <row r="1212" s="14" customFormat="1" ht="11.25"/>
    <row r="1213" s="14" customFormat="1" ht="11.25"/>
    <row r="1214" s="14" customFormat="1" ht="11.25"/>
    <row r="1215" s="14" customFormat="1" ht="11.25"/>
    <row r="1216" s="14" customFormat="1" ht="11.25"/>
    <row r="1217" s="14" customFormat="1" ht="11.25"/>
    <row r="1218" s="14" customFormat="1" ht="11.25"/>
    <row r="1219" s="14" customFormat="1" ht="11.25"/>
    <row r="1220" s="14" customFormat="1" ht="11.25"/>
    <row r="1221" s="14" customFormat="1" ht="11.25"/>
    <row r="1222" s="14" customFormat="1" ht="11.25"/>
    <row r="1223" s="14" customFormat="1" ht="11.25"/>
    <row r="1224" s="14" customFormat="1" ht="11.25"/>
    <row r="1225" s="14" customFormat="1" ht="11.25"/>
    <row r="1226" s="14" customFormat="1" ht="11.25"/>
    <row r="1227" s="14" customFormat="1" ht="11.25"/>
    <row r="1228" s="14" customFormat="1" ht="11.25"/>
    <row r="1229" s="14" customFormat="1" ht="11.25"/>
    <row r="1230" s="14" customFormat="1" ht="11.25"/>
    <row r="1231" s="14" customFormat="1" ht="11.25"/>
    <row r="1232" s="14" customFormat="1" ht="11.25"/>
    <row r="1233" s="14" customFormat="1" ht="11.25"/>
    <row r="1234" s="14" customFormat="1" ht="11.25"/>
    <row r="1235" s="14" customFormat="1" ht="11.25"/>
    <row r="1236" s="14" customFormat="1" ht="11.25"/>
    <row r="1237" s="14" customFormat="1" ht="11.25"/>
    <row r="1238" s="14" customFormat="1" ht="11.25"/>
    <row r="1239" s="14" customFormat="1" ht="11.25"/>
    <row r="1240" s="14" customFormat="1" ht="11.25"/>
    <row r="1241" s="14" customFormat="1" ht="11.25"/>
    <row r="1242" s="14" customFormat="1" ht="11.25"/>
    <row r="1243" s="14" customFormat="1" ht="11.25"/>
    <row r="1244" s="14" customFormat="1" ht="11.25"/>
    <row r="1245" s="14" customFormat="1" ht="11.25"/>
    <row r="1246" s="14" customFormat="1" ht="11.25"/>
    <row r="1247" s="14" customFormat="1" ht="11.25"/>
    <row r="1248" s="14" customFormat="1" ht="11.25"/>
    <row r="1249" s="14" customFormat="1" ht="11.25"/>
    <row r="1250" s="14" customFormat="1" ht="11.25"/>
    <row r="1251" s="14" customFormat="1" ht="11.25"/>
    <row r="1252" s="14" customFormat="1" ht="11.25"/>
    <row r="1253" s="14" customFormat="1" ht="11.25"/>
    <row r="1254" s="14" customFormat="1" ht="11.25"/>
    <row r="1255" s="14" customFormat="1" ht="11.25"/>
    <row r="1256" s="14" customFormat="1" ht="11.25"/>
    <row r="1257" s="14" customFormat="1" ht="11.25"/>
    <row r="1258" s="14" customFormat="1" ht="11.25"/>
    <row r="1259" s="14" customFormat="1" ht="11.25"/>
    <row r="1260" s="14" customFormat="1" ht="11.25"/>
    <row r="1261" s="14" customFormat="1" ht="11.25"/>
    <row r="1262" s="14" customFormat="1" ht="11.25"/>
    <row r="1263" s="14" customFormat="1" ht="11.25"/>
    <row r="1264" s="14" customFormat="1" ht="11.25"/>
    <row r="1265" s="14" customFormat="1" ht="11.25"/>
    <row r="1266" s="14" customFormat="1" ht="11.25"/>
    <row r="1267" s="14" customFormat="1" ht="11.25"/>
    <row r="1268" s="14" customFormat="1" ht="11.25"/>
    <row r="1269" s="14" customFormat="1" ht="11.25"/>
    <row r="1270" s="14" customFormat="1" ht="11.25"/>
    <row r="1271" s="14" customFormat="1" ht="11.25"/>
    <row r="1272" s="14" customFormat="1" ht="11.25"/>
    <row r="1273" s="14" customFormat="1" ht="11.25"/>
    <row r="1274" s="14" customFormat="1" ht="11.25"/>
    <row r="1275" s="14" customFormat="1" ht="11.25"/>
    <row r="1276" s="14" customFormat="1" ht="11.25"/>
    <row r="1277" s="14" customFormat="1" ht="11.25"/>
    <row r="1278" s="14" customFormat="1" ht="11.25"/>
    <row r="1279" s="14" customFormat="1" ht="11.25"/>
    <row r="1280" s="14" customFormat="1" ht="11.25"/>
    <row r="1281" s="14" customFormat="1" ht="11.25"/>
    <row r="1282" s="14" customFormat="1" ht="11.25"/>
    <row r="1283" s="14" customFormat="1" ht="11.25"/>
    <row r="1284" s="14" customFormat="1" ht="11.25"/>
    <row r="1285" s="14" customFormat="1" ht="11.25"/>
    <row r="1286" s="14" customFormat="1" ht="11.25"/>
    <row r="1287" s="14" customFormat="1" ht="11.25"/>
    <row r="1288" s="14" customFormat="1" ht="11.25"/>
    <row r="1289" s="14" customFormat="1" ht="11.25"/>
    <row r="1290" s="14" customFormat="1" ht="11.25"/>
    <row r="1291" s="14" customFormat="1" ht="11.25"/>
    <row r="1292" s="14" customFormat="1" ht="11.25"/>
    <row r="1293" s="14" customFormat="1" ht="11.25"/>
    <row r="1294" s="14" customFormat="1" ht="11.25"/>
    <row r="1295" s="14" customFormat="1" ht="11.25"/>
    <row r="1296" s="14" customFormat="1" ht="11.25"/>
    <row r="1297" s="14" customFormat="1" ht="11.25"/>
    <row r="1298" s="14" customFormat="1" ht="11.25"/>
    <row r="1299" s="14" customFormat="1" ht="11.25"/>
    <row r="1300" s="14" customFormat="1" ht="11.25"/>
    <row r="1301" s="14" customFormat="1" ht="11.25"/>
    <row r="1302" s="14" customFormat="1" ht="11.25"/>
    <row r="1303" s="14" customFormat="1" ht="11.25"/>
    <row r="1304" s="14" customFormat="1" ht="11.25"/>
    <row r="1305" s="14" customFormat="1" ht="11.25"/>
    <row r="1306" s="14" customFormat="1" ht="11.25"/>
    <row r="1307" s="14" customFormat="1" ht="11.25"/>
    <row r="1308" s="14" customFormat="1" ht="11.25"/>
    <row r="1309" s="14" customFormat="1" ht="11.25"/>
    <row r="1310" s="14" customFormat="1" ht="11.25"/>
    <row r="1311" s="14" customFormat="1" ht="11.25"/>
    <row r="1312" s="14" customFormat="1" ht="11.25"/>
    <row r="1313" s="14" customFormat="1" ht="11.25"/>
    <row r="1314" s="14" customFormat="1" ht="11.25"/>
    <row r="1315" s="14" customFormat="1" ht="11.25"/>
    <row r="1316" s="14" customFormat="1" ht="11.25"/>
    <row r="1317" s="14" customFormat="1" ht="11.25"/>
    <row r="1318" s="14" customFormat="1" ht="11.25"/>
    <row r="1319" s="14" customFormat="1" ht="11.25"/>
    <row r="1320" s="14" customFormat="1" ht="11.25"/>
    <row r="1321" s="14" customFormat="1" ht="11.25"/>
    <row r="1322" s="14" customFormat="1" ht="11.25"/>
    <row r="1323" s="14" customFormat="1" ht="11.25"/>
    <row r="1324" s="14" customFormat="1" ht="11.25"/>
    <row r="1325" s="14" customFormat="1" ht="11.25"/>
    <row r="1326" s="14" customFormat="1" ht="11.25"/>
    <row r="1327" s="14" customFormat="1" ht="11.25"/>
    <row r="1328" s="14" customFormat="1" ht="11.25"/>
    <row r="1329" s="14" customFormat="1" ht="11.25"/>
    <row r="1330" s="14" customFormat="1" ht="11.25"/>
    <row r="1331" s="14" customFormat="1" ht="11.25"/>
    <row r="1332" s="14" customFormat="1" ht="11.25"/>
    <row r="1333" s="14" customFormat="1" ht="11.25"/>
    <row r="1334" s="14" customFormat="1" ht="11.25"/>
    <row r="1335" s="14" customFormat="1" ht="11.25"/>
    <row r="1336" s="14" customFormat="1" ht="11.25"/>
    <row r="1337" s="14" customFormat="1" ht="11.25"/>
    <row r="1338" s="14" customFormat="1" ht="11.25"/>
    <row r="1339" s="14" customFormat="1" ht="11.25"/>
    <row r="1340" s="14" customFormat="1" ht="11.25"/>
    <row r="1341" s="14" customFormat="1" ht="11.25"/>
    <row r="1342" s="14" customFormat="1" ht="11.25"/>
    <row r="1343" s="14" customFormat="1" ht="11.25"/>
    <row r="1344" s="14" customFormat="1" ht="11.25"/>
    <row r="1345" s="14" customFormat="1" ht="11.25"/>
    <row r="1346" s="14" customFormat="1" ht="11.25"/>
    <row r="1347" s="14" customFormat="1" ht="11.25"/>
    <row r="1348" s="14" customFormat="1" ht="11.25"/>
    <row r="1349" s="14" customFormat="1" ht="11.25"/>
    <row r="1350" s="14" customFormat="1" ht="11.25"/>
    <row r="1351" s="14" customFormat="1" ht="11.25"/>
    <row r="1352" s="14" customFormat="1" ht="11.25"/>
    <row r="1353" s="14" customFormat="1" ht="11.25"/>
    <row r="1354" s="14" customFormat="1" ht="11.25"/>
    <row r="1355" s="14" customFormat="1" ht="11.25"/>
    <row r="1356" s="14" customFormat="1" ht="11.25"/>
    <row r="1357" s="14" customFormat="1" ht="11.25"/>
    <row r="1358" s="14" customFormat="1" ht="11.25"/>
    <row r="1359" s="14" customFormat="1" ht="11.25"/>
    <row r="1360" s="14" customFormat="1" ht="11.25"/>
    <row r="1361" s="14" customFormat="1" ht="11.25"/>
    <row r="1362" s="14" customFormat="1" ht="11.25"/>
    <row r="1363" s="14" customFormat="1" ht="11.25"/>
    <row r="1364" s="14" customFormat="1" ht="11.25"/>
    <row r="1365" s="14" customFormat="1" ht="11.25"/>
    <row r="1366" s="14" customFormat="1" ht="11.25"/>
    <row r="1367" s="14" customFormat="1" ht="11.25"/>
    <row r="1368" s="14" customFormat="1" ht="11.25"/>
    <row r="1369" s="14" customFormat="1" ht="11.25"/>
    <row r="1370" s="14" customFormat="1" ht="11.25"/>
    <row r="1371" s="14" customFormat="1" ht="11.25"/>
    <row r="1372" s="14" customFormat="1" ht="11.25"/>
    <row r="1373" s="14" customFormat="1" ht="11.25"/>
    <row r="1374" s="14" customFormat="1" ht="11.25"/>
    <row r="1375" s="14" customFormat="1" ht="11.25"/>
    <row r="1376" s="14" customFormat="1" ht="11.25"/>
    <row r="1377" s="14" customFormat="1" ht="11.25"/>
    <row r="1378" s="14" customFormat="1" ht="11.25"/>
    <row r="1379" s="14" customFormat="1" ht="11.25"/>
    <row r="1380" s="14" customFormat="1" ht="11.25"/>
    <row r="1381" s="14" customFormat="1" ht="11.25"/>
    <row r="1382" s="14" customFormat="1" ht="11.25"/>
    <row r="1383" s="14" customFormat="1" ht="11.25"/>
    <row r="1384" s="14" customFormat="1" ht="11.25"/>
    <row r="1385" s="14" customFormat="1" ht="11.25"/>
    <row r="1386" s="14" customFormat="1" ht="11.25"/>
    <row r="1387" s="14" customFormat="1" ht="11.25"/>
    <row r="1388" s="14" customFormat="1" ht="11.25"/>
    <row r="1389" s="14" customFormat="1" ht="11.25"/>
    <row r="1390" s="14" customFormat="1" ht="11.25"/>
    <row r="1391" s="14" customFormat="1" ht="11.25"/>
    <row r="1392" s="14" customFormat="1" ht="11.25"/>
    <row r="1393" s="14" customFormat="1" ht="11.25"/>
    <row r="1394" s="14" customFormat="1" ht="11.25"/>
    <row r="1395" s="14" customFormat="1" ht="11.25"/>
    <row r="1396" s="14" customFormat="1" ht="11.25"/>
    <row r="1397" s="14" customFormat="1" ht="11.25"/>
    <row r="1398" s="14" customFormat="1" ht="11.25"/>
    <row r="1399" s="14" customFormat="1" ht="11.25"/>
    <row r="1400" s="14" customFormat="1" ht="11.25"/>
    <row r="1401" s="14" customFormat="1" ht="11.25"/>
    <row r="1402" s="14" customFormat="1" ht="11.25"/>
    <row r="1403" s="14" customFormat="1" ht="11.25"/>
    <row r="1404" s="14" customFormat="1" ht="11.25"/>
    <row r="1405" s="14" customFormat="1" ht="11.25"/>
    <row r="1406" s="14" customFormat="1" ht="11.25"/>
    <row r="1407" s="14" customFormat="1" ht="11.25"/>
    <row r="1408" s="14" customFormat="1" ht="11.25"/>
    <row r="1409" s="14" customFormat="1" ht="11.25"/>
    <row r="1410" s="14" customFormat="1" ht="11.25"/>
    <row r="1411" s="14" customFormat="1" ht="11.25"/>
    <row r="1412" s="14" customFormat="1" ht="11.25"/>
    <row r="1413" s="14" customFormat="1" ht="11.25"/>
    <row r="1414" s="14" customFormat="1" ht="11.25"/>
    <row r="1415" s="14" customFormat="1" ht="11.25"/>
    <row r="1416" s="14" customFormat="1" ht="11.25"/>
    <row r="1417" s="14" customFormat="1" ht="11.25"/>
    <row r="1418" s="14" customFormat="1" ht="11.25"/>
    <row r="1419" s="14" customFormat="1" ht="11.25"/>
    <row r="1420" s="14" customFormat="1" ht="11.25"/>
    <row r="1421" s="14" customFormat="1" ht="11.25"/>
    <row r="1422" s="14" customFormat="1" ht="11.25"/>
    <row r="1423" s="14" customFormat="1" ht="11.25"/>
    <row r="1424" s="14" customFormat="1" ht="11.25"/>
    <row r="1425" s="14" customFormat="1" ht="11.25"/>
    <row r="1426" s="14" customFormat="1" ht="11.25"/>
    <row r="1427" s="14" customFormat="1" ht="11.25"/>
    <row r="1428" s="14" customFormat="1" ht="11.25"/>
    <row r="1429" s="14" customFormat="1" ht="11.25"/>
    <row r="1430" s="14" customFormat="1" ht="11.25"/>
    <row r="1431" s="14" customFormat="1" ht="11.25"/>
    <row r="1432" s="14" customFormat="1" ht="11.25"/>
    <row r="1433" s="14" customFormat="1" ht="11.25"/>
    <row r="1434" s="14" customFormat="1" ht="11.25"/>
    <row r="1435" s="14" customFormat="1" ht="11.25"/>
    <row r="1436" s="14" customFormat="1" ht="11.25"/>
    <row r="1437" s="14" customFormat="1" ht="11.25"/>
    <row r="1438" s="14" customFormat="1" ht="11.25"/>
    <row r="1439" s="14" customFormat="1" ht="11.25"/>
    <row r="1440" s="14" customFormat="1" ht="11.25"/>
    <row r="1441" s="14" customFormat="1" ht="11.25"/>
    <row r="1442" s="14" customFormat="1" ht="11.25"/>
    <row r="1443" s="14" customFormat="1" ht="11.25"/>
    <row r="1444" s="14" customFormat="1" ht="11.25"/>
    <row r="1445" s="14" customFormat="1" ht="11.25"/>
    <row r="1446" s="14" customFormat="1" ht="11.25"/>
    <row r="1447" s="14" customFormat="1" ht="11.25"/>
    <row r="1448" s="14" customFormat="1" ht="11.25"/>
    <row r="1449" s="14" customFormat="1" ht="11.25"/>
    <row r="1450" s="14" customFormat="1" ht="11.25"/>
    <row r="1451" s="14" customFormat="1" ht="11.25"/>
    <row r="1452" s="14" customFormat="1" ht="11.25"/>
    <row r="1453" s="14" customFormat="1" ht="11.25"/>
    <row r="1454" s="14" customFormat="1" ht="11.25"/>
    <row r="1455" s="14" customFormat="1" ht="11.25"/>
    <row r="1456" s="14" customFormat="1" ht="11.25"/>
    <row r="1457" s="14" customFormat="1" ht="11.25"/>
    <row r="1458" s="14" customFormat="1" ht="11.25"/>
    <row r="1459" s="14" customFormat="1" ht="11.25"/>
    <row r="1460" s="14" customFormat="1" ht="11.25"/>
    <row r="1461" s="14" customFormat="1" ht="11.25"/>
    <row r="1462" s="14" customFormat="1" ht="11.25"/>
    <row r="1463" s="14" customFormat="1" ht="11.25"/>
    <row r="1464" s="14" customFormat="1" ht="11.25"/>
    <row r="1465" s="14" customFormat="1" ht="11.25"/>
    <row r="1466" s="14" customFormat="1" ht="11.25"/>
    <row r="1467" s="14" customFormat="1" ht="11.25"/>
    <row r="1468" s="14" customFormat="1" ht="11.25"/>
    <row r="1469" s="14" customFormat="1" ht="11.25"/>
    <row r="1470" s="14" customFormat="1" ht="11.25"/>
    <row r="1471" s="14" customFormat="1" ht="11.25"/>
    <row r="1472" s="14" customFormat="1" ht="11.25"/>
    <row r="1473" s="14" customFormat="1" ht="11.25"/>
    <row r="1474" s="14" customFormat="1" ht="11.25"/>
    <row r="1475" s="14" customFormat="1" ht="11.25"/>
    <row r="1476" s="14" customFormat="1" ht="11.25"/>
    <row r="1477" s="14" customFormat="1" ht="11.25"/>
    <row r="1478" s="14" customFormat="1" ht="11.25"/>
    <row r="1479" s="14" customFormat="1" ht="11.25"/>
    <row r="1480" s="14" customFormat="1" ht="11.25"/>
    <row r="1481" s="14" customFormat="1" ht="11.25"/>
    <row r="1482" s="14" customFormat="1" ht="11.25"/>
    <row r="1483" s="14" customFormat="1" ht="11.25"/>
    <row r="1484" s="14" customFormat="1" ht="11.25"/>
    <row r="1485" s="14" customFormat="1" ht="11.25"/>
    <row r="1486" s="14" customFormat="1" ht="11.25"/>
    <row r="1487" s="14" customFormat="1" ht="11.25"/>
    <row r="1488" s="14" customFormat="1" ht="11.25"/>
    <row r="1489" s="14" customFormat="1" ht="11.25"/>
    <row r="1490" s="14" customFormat="1" ht="11.25"/>
    <row r="1491" s="14" customFormat="1" ht="11.25"/>
    <row r="1492" s="14" customFormat="1" ht="11.25"/>
    <row r="1493" s="14" customFormat="1" ht="11.25"/>
    <row r="1494" s="14" customFormat="1" ht="11.25"/>
    <row r="1495" s="14" customFormat="1" ht="11.25"/>
    <row r="1496" s="14" customFormat="1" ht="11.25"/>
    <row r="1497" s="14" customFormat="1" ht="11.25"/>
    <row r="1498" s="14" customFormat="1" ht="11.25"/>
    <row r="1499" s="14" customFormat="1" ht="11.25"/>
    <row r="1500" s="14" customFormat="1" ht="11.25"/>
    <row r="1501" s="14" customFormat="1" ht="11.25"/>
    <row r="1502" s="14" customFormat="1" ht="11.25"/>
    <row r="1503" s="14" customFormat="1" ht="11.25"/>
    <row r="1504" s="14" customFormat="1" ht="11.25"/>
    <row r="1505" s="14" customFormat="1" ht="11.25"/>
    <row r="1506" s="14" customFormat="1" ht="11.25"/>
    <row r="1507" s="14" customFormat="1" ht="11.25"/>
    <row r="1508" s="14" customFormat="1" ht="11.25"/>
    <row r="1509" s="14" customFormat="1" ht="11.25"/>
    <row r="1510" s="14" customFormat="1" ht="11.25"/>
    <row r="1511" s="14" customFormat="1" ht="11.25"/>
    <row r="1512" s="14" customFormat="1" ht="11.25"/>
    <row r="1513" s="14" customFormat="1" ht="11.25"/>
    <row r="1514" s="14" customFormat="1" ht="11.25"/>
    <row r="1515" s="14" customFormat="1" ht="11.25"/>
    <row r="1516" s="14" customFormat="1" ht="11.25"/>
    <row r="1517" s="14" customFormat="1" ht="11.25"/>
    <row r="1518" s="14" customFormat="1" ht="11.25"/>
    <row r="1519" s="14" customFormat="1" ht="11.25"/>
    <row r="1520" s="14" customFormat="1" ht="11.25"/>
    <row r="1521" s="14" customFormat="1" ht="11.25"/>
    <row r="1522" s="14" customFormat="1" ht="11.25"/>
    <row r="1523" s="14" customFormat="1" ht="11.25"/>
    <row r="1524" s="14" customFormat="1" ht="11.25"/>
    <row r="1525" s="14" customFormat="1" ht="11.25"/>
    <row r="1526" s="14" customFormat="1" ht="11.25"/>
    <row r="1527" s="14" customFormat="1" ht="11.25"/>
    <row r="1528" s="14" customFormat="1" ht="11.25"/>
    <row r="1529" s="14" customFormat="1" ht="11.25"/>
    <row r="1530" s="14" customFormat="1" ht="11.25"/>
    <row r="1531" s="14" customFormat="1" ht="11.25"/>
    <row r="1532" s="14" customFormat="1" ht="11.25"/>
    <row r="1533" s="14" customFormat="1" ht="11.25"/>
    <row r="1534" s="14" customFormat="1" ht="11.25"/>
    <row r="1535" s="14" customFormat="1" ht="11.25"/>
    <row r="1536" s="14" customFormat="1" ht="11.25"/>
    <row r="1537" s="14" customFormat="1" ht="11.25"/>
    <row r="1538" s="14" customFormat="1" ht="11.25"/>
    <row r="1539" s="14" customFormat="1" ht="11.25"/>
    <row r="1540" s="14" customFormat="1" ht="11.25"/>
    <row r="1541" s="14" customFormat="1" ht="11.25"/>
    <row r="1542" s="14" customFormat="1" ht="11.25"/>
    <row r="1543" s="14" customFormat="1" ht="11.25"/>
    <row r="1544" s="14" customFormat="1" ht="11.25"/>
    <row r="1545" s="14" customFormat="1" ht="11.25"/>
    <row r="1546" s="14" customFormat="1" ht="11.25"/>
    <row r="1547" s="14" customFormat="1" ht="11.25"/>
    <row r="1548" s="14" customFormat="1" ht="11.25"/>
    <row r="1549" s="14" customFormat="1" ht="11.25"/>
    <row r="1550" s="14" customFormat="1" ht="11.25"/>
    <row r="1551" s="14" customFormat="1" ht="11.25"/>
    <row r="1552" s="14" customFormat="1" ht="11.25"/>
    <row r="1553" s="14" customFormat="1" ht="11.25"/>
    <row r="1554" s="14" customFormat="1" ht="11.25"/>
    <row r="1555" s="14" customFormat="1" ht="11.25"/>
    <row r="1556" s="14" customFormat="1" ht="11.25"/>
    <row r="1557" s="14" customFormat="1" ht="11.25"/>
    <row r="1558" s="14" customFormat="1" ht="11.25"/>
    <row r="1559" s="14" customFormat="1" ht="11.25"/>
    <row r="1560" s="14" customFormat="1" ht="11.25"/>
    <row r="1561" s="14" customFormat="1" ht="11.25"/>
    <row r="1562" s="14" customFormat="1" ht="11.25"/>
    <row r="1563" s="14" customFormat="1" ht="11.25"/>
    <row r="1564" s="14" customFormat="1" ht="11.25"/>
    <row r="1565" s="14" customFormat="1" ht="11.25"/>
    <row r="1566" s="14" customFormat="1" ht="11.25"/>
    <row r="1567" s="14" customFormat="1" ht="11.25"/>
    <row r="1568" s="14" customFormat="1" ht="11.25"/>
    <row r="1569" s="14" customFormat="1" ht="11.25"/>
    <row r="1570" s="14" customFormat="1" ht="11.25"/>
    <row r="1571" s="14" customFormat="1" ht="11.25"/>
    <row r="1572" s="14" customFormat="1" ht="11.25"/>
    <row r="1573" s="14" customFormat="1" ht="11.25"/>
    <row r="1574" s="14" customFormat="1" ht="11.25"/>
    <row r="1575" s="14" customFormat="1" ht="11.25"/>
    <row r="1576" s="14" customFormat="1" ht="11.25"/>
    <row r="1577" s="14" customFormat="1" ht="11.25"/>
    <row r="1578" s="14" customFormat="1" ht="11.25"/>
    <row r="1579" s="14" customFormat="1" ht="11.25"/>
    <row r="1580" s="14" customFormat="1" ht="11.25"/>
    <row r="1581" s="14" customFormat="1" ht="11.25"/>
    <row r="1582" s="14" customFormat="1" ht="11.25"/>
    <row r="1583" s="14" customFormat="1" ht="11.25"/>
    <row r="1584" s="14" customFormat="1" ht="11.25"/>
    <row r="1585" s="14" customFormat="1" ht="11.25"/>
    <row r="1586" s="14" customFormat="1" ht="11.25"/>
    <row r="1587" s="14" customFormat="1" ht="11.25"/>
    <row r="1588" s="14" customFormat="1" ht="11.25"/>
    <row r="1589" s="14" customFormat="1" ht="11.25"/>
    <row r="1590" s="14" customFormat="1" ht="11.25"/>
    <row r="1591" s="14" customFormat="1" ht="11.25"/>
    <row r="1592" s="14" customFormat="1" ht="11.25"/>
    <row r="1593" s="14" customFormat="1" ht="11.25"/>
    <row r="1594" s="14" customFormat="1" ht="11.25"/>
    <row r="1595" s="14" customFormat="1" ht="11.25"/>
    <row r="1596" s="14" customFormat="1" ht="11.25"/>
    <row r="1597" s="14" customFormat="1" ht="11.25"/>
    <row r="1598" s="14" customFormat="1" ht="11.25"/>
    <row r="1599" s="14" customFormat="1" ht="11.25"/>
    <row r="1600" s="14" customFormat="1" ht="11.25"/>
    <row r="1601" s="14" customFormat="1" ht="11.25"/>
    <row r="1602" s="14" customFormat="1" ht="11.25"/>
    <row r="1603" s="14" customFormat="1" ht="11.25"/>
    <row r="1604" s="14" customFormat="1" ht="11.25"/>
    <row r="1605" s="14" customFormat="1" ht="11.25"/>
    <row r="1606" s="14" customFormat="1" ht="11.25"/>
    <row r="1607" s="14" customFormat="1" ht="11.25"/>
    <row r="1608" s="14" customFormat="1" ht="11.25"/>
    <row r="1609" s="14" customFormat="1" ht="11.25"/>
    <row r="1610" s="14" customFormat="1" ht="11.25"/>
    <row r="1611" s="14" customFormat="1" ht="11.25"/>
    <row r="1612" s="14" customFormat="1" ht="11.25"/>
    <row r="1613" s="14" customFormat="1" ht="11.25"/>
    <row r="1614" s="14" customFormat="1" ht="11.25"/>
    <row r="1615" s="14" customFormat="1" ht="11.25"/>
    <row r="1616" s="14" customFormat="1" ht="11.25"/>
    <row r="1617" s="14" customFormat="1" ht="11.25"/>
    <row r="1618" s="14" customFormat="1" ht="11.25"/>
    <row r="1619" s="14" customFormat="1" ht="11.25"/>
    <row r="1620" s="14" customFormat="1" ht="11.25"/>
    <row r="1621" s="14" customFormat="1" ht="11.25"/>
    <row r="1622" s="14" customFormat="1" ht="11.25"/>
    <row r="1623" s="14" customFormat="1" ht="11.25"/>
    <row r="1624" s="14" customFormat="1" ht="11.25"/>
    <row r="1625" s="14" customFormat="1" ht="11.25"/>
    <row r="1626" s="14" customFormat="1" ht="11.25"/>
    <row r="1627" s="14" customFormat="1" ht="11.25"/>
    <row r="1628" s="14" customFormat="1" ht="11.25"/>
    <row r="1629" s="14" customFormat="1" ht="11.25"/>
    <row r="1630" s="14" customFormat="1" ht="11.25"/>
    <row r="1631" s="14" customFormat="1" ht="11.25"/>
    <row r="1632" s="14" customFormat="1" ht="11.25"/>
    <row r="1633" s="14" customFormat="1" ht="11.25"/>
    <row r="1634" s="14" customFormat="1" ht="11.25"/>
    <row r="1635" s="14" customFormat="1" ht="11.25"/>
    <row r="1636" s="14" customFormat="1" ht="11.25"/>
    <row r="1637" s="14" customFormat="1" ht="11.25"/>
    <row r="1638" s="14" customFormat="1" ht="11.25"/>
    <row r="1639" s="14" customFormat="1" ht="11.25"/>
    <row r="1640" s="14" customFormat="1" ht="11.25"/>
    <row r="1641" s="14" customFormat="1" ht="11.25"/>
    <row r="1642" s="14" customFormat="1" ht="11.25"/>
    <row r="1643" s="14" customFormat="1" ht="11.25"/>
    <row r="1644" s="14" customFormat="1" ht="11.25"/>
    <row r="1645" s="14" customFormat="1" ht="11.25"/>
    <row r="1646" s="14" customFormat="1" ht="11.25"/>
    <row r="1647" s="14" customFormat="1" ht="11.25"/>
    <row r="1648" s="14" customFormat="1" ht="11.25"/>
    <row r="1649" s="14" customFormat="1" ht="11.25"/>
    <row r="1650" s="14" customFormat="1" ht="11.25"/>
    <row r="1651" s="14" customFormat="1" ht="11.25"/>
    <row r="1652" s="14" customFormat="1" ht="11.25"/>
    <row r="1653" s="14" customFormat="1" ht="11.25"/>
    <row r="1654" s="14" customFormat="1" ht="11.25"/>
    <row r="1655" s="14" customFormat="1" ht="11.25"/>
    <row r="1656" s="14" customFormat="1" ht="11.25"/>
    <row r="1657" s="14" customFormat="1" ht="11.25"/>
    <row r="1658" s="14" customFormat="1" ht="11.25"/>
    <row r="1659" s="14" customFormat="1" ht="11.25"/>
    <row r="1660" s="14" customFormat="1" ht="11.25"/>
    <row r="1661" s="14" customFormat="1" ht="11.25"/>
    <row r="1662" s="14" customFormat="1" ht="11.25"/>
    <row r="1663" s="14" customFormat="1" ht="11.25"/>
    <row r="1664" s="14" customFormat="1" ht="11.25"/>
    <row r="1665" s="14" customFormat="1" ht="11.25"/>
    <row r="1666" s="14" customFormat="1" ht="11.25"/>
    <row r="1667" s="14" customFormat="1" ht="11.25"/>
    <row r="1668" s="14" customFormat="1" ht="11.25"/>
    <row r="1669" s="14" customFormat="1" ht="11.25"/>
    <row r="1670" s="14" customFormat="1" ht="11.25"/>
    <row r="1671" s="14" customFormat="1" ht="11.25"/>
    <row r="1672" s="14" customFormat="1" ht="11.25"/>
    <row r="1673" s="14" customFormat="1" ht="11.25"/>
    <row r="1674" s="14" customFormat="1" ht="11.25"/>
    <row r="1675" s="14" customFormat="1" ht="11.25"/>
    <row r="1676" s="14" customFormat="1" ht="11.25"/>
    <row r="1677" s="14" customFormat="1" ht="11.25"/>
    <row r="1678" s="14" customFormat="1" ht="11.25"/>
    <row r="1679" s="14" customFormat="1" ht="11.25"/>
    <row r="1680" s="14" customFormat="1" ht="11.25"/>
    <row r="1681" s="14" customFormat="1" ht="11.25"/>
    <row r="1682" s="14" customFormat="1" ht="11.25"/>
    <row r="1683" s="14" customFormat="1" ht="11.25"/>
    <row r="1684" s="14" customFormat="1" ht="11.25"/>
    <row r="1685" s="14" customFormat="1" ht="11.25"/>
    <row r="1686" s="14" customFormat="1" ht="11.25"/>
    <row r="1687" s="14" customFormat="1" ht="11.25"/>
    <row r="1688" s="14" customFormat="1" ht="11.25"/>
    <row r="1689" s="14" customFormat="1" ht="11.25"/>
    <row r="1690" s="14" customFormat="1" ht="11.25"/>
    <row r="1691" s="14" customFormat="1" ht="11.25"/>
    <row r="1692" s="14" customFormat="1" ht="11.25"/>
    <row r="1693" s="14" customFormat="1" ht="11.25"/>
    <row r="1694" s="14" customFormat="1" ht="11.25"/>
    <row r="1695" s="14" customFormat="1" ht="11.25"/>
    <row r="1696" s="14" customFormat="1" ht="11.25"/>
    <row r="1697" s="14" customFormat="1" ht="11.25"/>
    <row r="1698" s="14" customFormat="1" ht="11.25"/>
    <row r="1699" s="14" customFormat="1" ht="11.25"/>
    <row r="1700" s="14" customFormat="1" ht="11.25"/>
    <row r="1701" s="14" customFormat="1" ht="11.25"/>
    <row r="1702" s="14" customFormat="1" ht="11.25"/>
    <row r="1703" s="14" customFormat="1" ht="11.25"/>
    <row r="1704" s="14" customFormat="1" ht="11.25"/>
    <row r="1705" s="14" customFormat="1" ht="11.25"/>
    <row r="1706" s="14" customFormat="1" ht="11.25"/>
    <row r="1707" s="14" customFormat="1" ht="11.25"/>
    <row r="1708" s="14" customFormat="1" ht="11.25"/>
    <row r="1709" s="14" customFormat="1" ht="11.25"/>
    <row r="1710" s="14" customFormat="1" ht="11.25"/>
    <row r="1711" s="14" customFormat="1" ht="11.25"/>
    <row r="1712" s="14" customFormat="1" ht="11.25"/>
    <row r="1713" s="14" customFormat="1" ht="11.25"/>
    <row r="1714" s="14" customFormat="1" ht="11.25"/>
    <row r="1715" s="14" customFormat="1" ht="11.25"/>
    <row r="1716" s="14" customFormat="1" ht="11.25"/>
    <row r="1717" s="14" customFormat="1" ht="11.25"/>
    <row r="1718" s="14" customFormat="1" ht="11.25"/>
    <row r="1719" s="14" customFormat="1" ht="11.25"/>
    <row r="1720" s="14" customFormat="1" ht="11.25"/>
    <row r="1721" s="14" customFormat="1" ht="11.25"/>
    <row r="1722" s="14" customFormat="1" ht="11.25"/>
    <row r="1723" s="14" customFormat="1" ht="11.25"/>
    <row r="1724" s="14" customFormat="1" ht="11.25"/>
    <row r="1725" s="14" customFormat="1" ht="11.25"/>
    <row r="1726" s="14" customFormat="1" ht="11.25"/>
    <row r="1727" s="14" customFormat="1" ht="11.25"/>
    <row r="1728" s="14" customFormat="1" ht="11.25"/>
    <row r="1729" s="14" customFormat="1" ht="11.25"/>
    <row r="1730" s="14" customFormat="1" ht="11.25"/>
    <row r="1731" s="14" customFormat="1" ht="11.25"/>
    <row r="1732" s="14" customFormat="1" ht="11.25"/>
    <row r="1733" s="14" customFormat="1" ht="11.25"/>
    <row r="1734" s="14" customFormat="1" ht="11.25"/>
    <row r="1735" s="14" customFormat="1" ht="11.25"/>
    <row r="1736" s="14" customFormat="1" ht="11.25"/>
    <row r="1737" s="14" customFormat="1" ht="11.25"/>
    <row r="1738" s="14" customFormat="1" ht="11.25"/>
    <row r="1739" s="14" customFormat="1" ht="11.25"/>
    <row r="1740" s="14" customFormat="1" ht="11.25"/>
    <row r="1741" s="14" customFormat="1" ht="11.25"/>
    <row r="1742" s="14" customFormat="1" ht="11.25"/>
    <row r="1743" s="14" customFormat="1" ht="11.25"/>
    <row r="1744" s="14" customFormat="1" ht="11.25"/>
    <row r="1745" s="14" customFormat="1" ht="11.25"/>
    <row r="1746" s="14" customFormat="1" ht="11.25"/>
    <row r="1747" s="14" customFormat="1" ht="11.25"/>
    <row r="1748" s="14" customFormat="1" ht="11.25"/>
    <row r="1749" s="14" customFormat="1" ht="11.25"/>
    <row r="1750" s="14" customFormat="1" ht="11.25"/>
    <row r="1751" s="14" customFormat="1" ht="11.25"/>
    <row r="1752" s="14" customFormat="1" ht="11.25"/>
    <row r="1753" s="14" customFormat="1" ht="11.25"/>
    <row r="1754" s="14" customFormat="1" ht="11.25"/>
    <row r="1755" s="14" customFormat="1" ht="11.25"/>
    <row r="1756" s="14" customFormat="1" ht="11.25"/>
    <row r="1757" s="14" customFormat="1" ht="11.25"/>
    <row r="1758" s="14" customFormat="1" ht="11.25"/>
    <row r="1759" s="14" customFormat="1" ht="11.25"/>
    <row r="1760" s="14" customFormat="1" ht="11.25"/>
    <row r="1761" s="14" customFormat="1" ht="11.25"/>
    <row r="1762" s="14" customFormat="1" ht="11.25"/>
    <row r="1763" s="14" customFormat="1" ht="11.25"/>
    <row r="1764" s="14" customFormat="1" ht="11.25"/>
    <row r="1765" s="14" customFormat="1" ht="11.25"/>
    <row r="1766" s="14" customFormat="1" ht="11.25"/>
    <row r="1767" s="14" customFormat="1" ht="11.25"/>
    <row r="1768" s="14" customFormat="1" ht="11.25"/>
    <row r="1769" s="14" customFormat="1" ht="11.25"/>
    <row r="1770" s="14" customFormat="1" ht="11.25"/>
    <row r="1771" s="14" customFormat="1" ht="11.25"/>
    <row r="1772" s="14" customFormat="1" ht="11.25"/>
    <row r="1773" s="14" customFormat="1" ht="11.25"/>
    <row r="1774" s="14" customFormat="1" ht="11.25"/>
    <row r="1775" s="14" customFormat="1" ht="11.25"/>
    <row r="1776" s="14" customFormat="1" ht="11.25"/>
    <row r="1777" s="14" customFormat="1" ht="11.25"/>
    <row r="1778" s="14" customFormat="1" ht="11.25"/>
    <row r="1779" s="14" customFormat="1" ht="11.25"/>
    <row r="1780" s="14" customFormat="1" ht="11.25"/>
    <row r="1781" s="14" customFormat="1" ht="11.25"/>
    <row r="1782" s="14" customFormat="1" ht="11.25"/>
    <row r="1783" s="14" customFormat="1" ht="11.25"/>
    <row r="1784" s="14" customFormat="1" ht="11.25"/>
    <row r="1785" s="14" customFormat="1" ht="11.25"/>
    <row r="1786" s="14" customFormat="1" ht="11.25"/>
    <row r="1787" s="14" customFormat="1" ht="11.25"/>
    <row r="1788" s="14" customFormat="1" ht="11.25"/>
    <row r="1789" s="14" customFormat="1" ht="11.25"/>
    <row r="1790" s="14" customFormat="1" ht="11.25"/>
    <row r="1791" s="14" customFormat="1" ht="11.25"/>
    <row r="1792" s="14" customFormat="1" ht="11.25"/>
    <row r="1793" s="14" customFormat="1" ht="11.25"/>
    <row r="1794" s="14" customFormat="1" ht="11.25"/>
    <row r="1795" s="14" customFormat="1" ht="11.25"/>
    <row r="1796" s="14" customFormat="1" ht="11.25"/>
    <row r="1797" s="14" customFormat="1" ht="11.25"/>
    <row r="1798" s="14" customFormat="1" ht="11.25"/>
    <row r="1799" s="14" customFormat="1" ht="11.25"/>
    <row r="1800" s="14" customFormat="1" ht="11.25"/>
    <row r="1801" s="14" customFormat="1" ht="11.25"/>
    <row r="1802" s="14" customFormat="1" ht="11.25"/>
    <row r="1803" s="14" customFormat="1" ht="11.25"/>
    <row r="1804" s="14" customFormat="1" ht="11.25"/>
    <row r="1805" s="14" customFormat="1" ht="11.25"/>
    <row r="1806" s="14" customFormat="1" ht="11.25"/>
    <row r="1807" s="14" customFormat="1" ht="11.25"/>
    <row r="1808" s="14" customFormat="1" ht="11.25"/>
    <row r="1809" s="14" customFormat="1" ht="11.25"/>
    <row r="1810" s="14" customFormat="1" ht="11.25"/>
    <row r="1811" s="14" customFormat="1" ht="11.25"/>
    <row r="1812" s="14" customFormat="1" ht="11.25"/>
    <row r="1813" s="14" customFormat="1" ht="11.25"/>
    <row r="1814" s="14" customFormat="1" ht="11.25"/>
    <row r="1815" s="14" customFormat="1" ht="11.25"/>
    <row r="1816" s="14" customFormat="1" ht="11.25"/>
    <row r="1817" s="14" customFormat="1" ht="11.25"/>
    <row r="1818" s="14" customFormat="1" ht="11.25"/>
    <row r="1819" s="14" customFormat="1" ht="11.25"/>
    <row r="1820" s="14" customFormat="1" ht="11.25"/>
    <row r="1821" s="14" customFormat="1" ht="11.25"/>
    <row r="1822" s="14" customFormat="1" ht="11.25"/>
    <row r="1823" s="14" customFormat="1" ht="11.25"/>
    <row r="1824" s="14" customFormat="1" ht="11.25"/>
    <row r="1825" s="14" customFormat="1" ht="11.25"/>
    <row r="1826" s="14" customFormat="1" ht="11.25"/>
    <row r="1827" s="14" customFormat="1" ht="11.25"/>
    <row r="1828" s="14" customFormat="1" ht="11.25"/>
    <row r="1829" s="14" customFormat="1" ht="11.25"/>
    <row r="1830" s="14" customFormat="1" ht="11.25"/>
    <row r="1831" s="14" customFormat="1" ht="11.25"/>
    <row r="1832" s="14" customFormat="1" ht="11.25"/>
    <row r="1833" s="14" customFormat="1" ht="11.25"/>
    <row r="1834" s="14" customFormat="1" ht="11.25"/>
    <row r="1835" s="14" customFormat="1" ht="11.25"/>
    <row r="1836" s="14" customFormat="1" ht="11.25"/>
    <row r="1837" s="14" customFormat="1" ht="11.25"/>
    <row r="1838" s="14" customFormat="1" ht="11.25"/>
    <row r="1839" s="14" customFormat="1" ht="11.25"/>
    <row r="1840" s="14" customFormat="1" ht="11.25"/>
    <row r="1841" s="14" customFormat="1" ht="11.25"/>
    <row r="1842" s="14" customFormat="1" ht="11.25"/>
    <row r="1843" s="14" customFormat="1" ht="11.25"/>
    <row r="1844" s="14" customFormat="1" ht="11.25"/>
    <row r="1845" s="14" customFormat="1" ht="11.25"/>
    <row r="1846" s="14" customFormat="1" ht="11.25"/>
    <row r="1847" s="14" customFormat="1" ht="11.25"/>
    <row r="1848" s="14" customFormat="1" ht="11.25"/>
    <row r="1849" s="14" customFormat="1" ht="11.25"/>
    <row r="1850" s="14" customFormat="1" ht="11.25"/>
    <row r="1851" s="14" customFormat="1" ht="11.25"/>
    <row r="1852" s="14" customFormat="1" ht="11.25"/>
    <row r="1853" s="14" customFormat="1" ht="11.25"/>
    <row r="1854" s="14" customFormat="1" ht="11.25"/>
    <row r="1855" s="14" customFormat="1" ht="11.25"/>
    <row r="1856" s="14" customFormat="1" ht="11.25"/>
    <row r="1857" s="14" customFormat="1" ht="11.25"/>
    <row r="1858" s="14" customFormat="1" ht="11.25"/>
    <row r="1859" s="14" customFormat="1" ht="11.25"/>
    <row r="1860" s="14" customFormat="1" ht="11.25"/>
    <row r="1861" s="14" customFormat="1" ht="11.25"/>
    <row r="1862" s="14" customFormat="1" ht="11.25"/>
    <row r="1863" s="14" customFormat="1" ht="11.25"/>
    <row r="1864" s="14" customFormat="1" ht="11.25"/>
    <row r="1865" s="14" customFormat="1" ht="11.25"/>
    <row r="1866" s="14" customFormat="1" ht="11.25"/>
    <row r="1867" s="14" customFormat="1" ht="11.25"/>
    <row r="1868" s="14" customFormat="1" ht="11.25"/>
    <row r="1869" s="14" customFormat="1" ht="11.25"/>
    <row r="1870" s="14" customFormat="1" ht="11.25"/>
    <row r="1871" s="14" customFormat="1" ht="11.25"/>
    <row r="1872" s="14" customFormat="1" ht="11.25"/>
    <row r="1873" s="14" customFormat="1" ht="11.25"/>
    <row r="1874" s="14" customFormat="1" ht="11.25"/>
    <row r="1875" s="14" customFormat="1" ht="11.25"/>
    <row r="1876" s="14" customFormat="1" ht="11.25"/>
    <row r="1877" s="14" customFormat="1" ht="11.25"/>
    <row r="1878" s="14" customFormat="1" ht="11.25"/>
    <row r="1879" s="14" customFormat="1" ht="11.25"/>
    <row r="1880" s="14" customFormat="1" ht="11.25"/>
    <row r="1881" s="14" customFormat="1" ht="11.25"/>
    <row r="1882" s="14" customFormat="1" ht="11.25"/>
    <row r="1883" s="14" customFormat="1" ht="11.25"/>
    <row r="1884" s="14" customFormat="1" ht="11.25"/>
    <row r="1885" s="14" customFormat="1" ht="11.25"/>
    <row r="1886" s="14" customFormat="1" ht="11.25"/>
    <row r="1887" s="14" customFormat="1" ht="11.25"/>
    <row r="1888" s="14" customFormat="1" ht="11.25"/>
    <row r="1889" s="14" customFormat="1" ht="11.25"/>
    <row r="1890" s="14" customFormat="1" ht="11.25"/>
    <row r="1891" s="14" customFormat="1" ht="11.25"/>
    <row r="1892" s="14" customFormat="1" ht="11.25"/>
    <row r="1893" s="14" customFormat="1" ht="11.25"/>
    <row r="1894" s="14" customFormat="1" ht="11.25"/>
    <row r="1895" s="14" customFormat="1" ht="11.25"/>
    <row r="1896" s="14" customFormat="1" ht="11.25"/>
    <row r="1897" s="14" customFormat="1" ht="11.25"/>
    <row r="1898" s="14" customFormat="1" ht="11.25"/>
    <row r="1899" s="14" customFormat="1" ht="11.25"/>
    <row r="1900" s="14" customFormat="1" ht="11.25"/>
    <row r="1901" s="14" customFormat="1" ht="11.25"/>
    <row r="1902" s="14" customFormat="1" ht="11.25"/>
    <row r="1903" s="14" customFormat="1" ht="11.25"/>
    <row r="1904" s="14" customFormat="1" ht="11.25"/>
    <row r="1905" s="14" customFormat="1" ht="11.25"/>
    <row r="1906" s="14" customFormat="1" ht="11.25"/>
    <row r="1907" s="14" customFormat="1" ht="11.25"/>
    <row r="1908" s="14" customFormat="1" ht="11.25"/>
    <row r="1909" s="14" customFormat="1" ht="11.25"/>
    <row r="1910" s="14" customFormat="1" ht="11.25"/>
    <row r="1911" s="14" customFormat="1" ht="11.25"/>
    <row r="1912" s="14" customFormat="1" ht="11.25"/>
    <row r="1913" s="14" customFormat="1" ht="11.25"/>
    <row r="1914" s="14" customFormat="1" ht="11.25"/>
    <row r="1915" s="14" customFormat="1" ht="11.25"/>
    <row r="1916" s="14" customFormat="1" ht="11.25"/>
    <row r="1917" s="14" customFormat="1" ht="11.25"/>
    <row r="1918" s="14" customFormat="1" ht="11.25"/>
    <row r="1919" s="14" customFormat="1" ht="11.25"/>
    <row r="1920" s="14" customFormat="1" ht="11.25"/>
    <row r="1921" s="14" customFormat="1" ht="11.25"/>
    <row r="1922" s="14" customFormat="1" ht="11.25"/>
    <row r="1923" s="14" customFormat="1" ht="11.25"/>
    <row r="1924" s="14" customFormat="1" ht="11.25"/>
    <row r="1925" s="14" customFormat="1" ht="11.25"/>
    <row r="1926" s="14" customFormat="1" ht="11.25"/>
    <row r="1927" s="14" customFormat="1" ht="11.25"/>
    <row r="1928" s="14" customFormat="1" ht="11.25"/>
    <row r="1929" s="14" customFormat="1" ht="11.25"/>
    <row r="1930" s="14" customFormat="1" ht="11.25"/>
    <row r="1931" s="14" customFormat="1" ht="11.25"/>
    <row r="1932" s="14" customFormat="1" ht="11.25"/>
    <row r="1933" s="14" customFormat="1" ht="11.25"/>
    <row r="1934" s="14" customFormat="1" ht="11.25"/>
    <row r="1935" s="14" customFormat="1" ht="11.25"/>
    <row r="1936" s="14" customFormat="1" ht="11.25"/>
    <row r="1937" s="14" customFormat="1" ht="11.25"/>
    <row r="1938" s="14" customFormat="1" ht="11.25"/>
    <row r="1939" s="14" customFormat="1" ht="11.25"/>
    <row r="1940" s="14" customFormat="1" ht="11.25"/>
    <row r="1941" s="14" customFormat="1" ht="11.25"/>
    <row r="1942" s="14" customFormat="1" ht="11.25"/>
    <row r="1943" s="14" customFormat="1" ht="11.25"/>
    <row r="1944" s="14" customFormat="1" ht="11.25"/>
    <row r="1945" s="14" customFormat="1" ht="11.25"/>
    <row r="1946" s="14" customFormat="1" ht="11.25"/>
    <row r="1947" s="14" customFormat="1" ht="11.25"/>
    <row r="1948" s="14" customFormat="1" ht="11.25"/>
    <row r="1949" s="14" customFormat="1" ht="11.25"/>
    <row r="1950" s="14" customFormat="1" ht="11.25"/>
    <row r="1951" s="14" customFormat="1" ht="11.25"/>
    <row r="1952" s="14" customFormat="1" ht="11.25"/>
    <row r="1953" s="14" customFormat="1" ht="11.25"/>
    <row r="1954" s="14" customFormat="1" ht="11.25"/>
    <row r="1955" s="14" customFormat="1" ht="11.25"/>
    <row r="1956" s="14" customFormat="1" ht="11.25"/>
    <row r="1957" s="14" customFormat="1" ht="11.25"/>
    <row r="1958" s="14" customFormat="1" ht="11.25"/>
    <row r="1959" s="14" customFormat="1" ht="11.25"/>
    <row r="1960" s="14" customFormat="1" ht="11.25"/>
    <row r="1961" s="14" customFormat="1" ht="11.25"/>
    <row r="1962" s="14" customFormat="1" ht="11.25"/>
    <row r="1963" s="14" customFormat="1" ht="11.25"/>
    <row r="1964" s="14" customFormat="1" ht="11.25"/>
    <row r="1965" s="14" customFormat="1" ht="11.25"/>
    <row r="1966" s="14" customFormat="1" ht="11.25"/>
    <row r="1967" s="14" customFormat="1" ht="11.25"/>
    <row r="1968" s="14" customFormat="1" ht="11.25"/>
    <row r="1969" s="14" customFormat="1" ht="11.25"/>
    <row r="1970" s="14" customFormat="1" ht="11.25"/>
    <row r="1971" s="14" customFormat="1" ht="11.25"/>
    <row r="1972" s="14" customFormat="1" ht="11.25"/>
    <row r="1973" s="14" customFormat="1" ht="11.25"/>
    <row r="1974" s="14" customFormat="1" ht="11.25"/>
    <row r="1975" s="14" customFormat="1" ht="11.25"/>
    <row r="1976" s="14" customFormat="1" ht="11.25"/>
    <row r="1977" s="14" customFormat="1" ht="11.25"/>
    <row r="1978" s="14" customFormat="1" ht="11.25"/>
    <row r="1979" s="14" customFormat="1" ht="11.25"/>
    <row r="1980" s="14" customFormat="1" ht="11.25"/>
    <row r="1981" s="14" customFormat="1" ht="11.25"/>
    <row r="1982" s="14" customFormat="1" ht="11.25"/>
    <row r="1983" s="14" customFormat="1" ht="11.25"/>
    <row r="1984" s="14" customFormat="1" ht="11.25"/>
    <row r="1985" s="14" customFormat="1" ht="11.25"/>
    <row r="1986" s="14" customFormat="1" ht="11.25"/>
    <row r="1987" s="14" customFormat="1" ht="11.25"/>
    <row r="1988" s="14" customFormat="1" ht="11.25"/>
    <row r="1989" s="14" customFormat="1" ht="11.25"/>
    <row r="1990" s="14" customFormat="1" ht="11.25"/>
    <row r="1991" s="14" customFormat="1" ht="11.25"/>
    <row r="1992" s="14" customFormat="1" ht="11.25"/>
    <row r="1993" s="14" customFormat="1" ht="11.25"/>
    <row r="1994" s="14" customFormat="1" ht="11.25"/>
    <row r="1995" s="14" customFormat="1" ht="11.25"/>
    <row r="1996" s="14" customFormat="1" ht="11.25"/>
    <row r="1997" s="14" customFormat="1" ht="11.25"/>
    <row r="1998" s="14" customFormat="1" ht="11.25"/>
    <row r="1999" s="14" customFormat="1" ht="11.25"/>
    <row r="2000" s="14" customFormat="1" ht="11.25"/>
    <row r="2001" s="14" customFormat="1" ht="11.25"/>
    <row r="2002" s="14" customFormat="1" ht="11.25"/>
    <row r="2003" s="14" customFormat="1" ht="11.25"/>
    <row r="2004" s="14" customFormat="1" ht="11.25"/>
    <row r="2005" s="14" customFormat="1" ht="11.25"/>
    <row r="2006" s="14" customFormat="1" ht="11.25"/>
    <row r="2007" s="14" customFormat="1" ht="11.25"/>
    <row r="2008" s="14" customFormat="1" ht="11.25"/>
    <row r="2009" s="14" customFormat="1" ht="11.25"/>
    <row r="2010" s="14" customFormat="1" ht="11.25"/>
    <row r="2011" s="14" customFormat="1" ht="11.25"/>
    <row r="2012" s="14" customFormat="1" ht="11.25"/>
    <row r="2013" s="14" customFormat="1" ht="11.25"/>
    <row r="2014" s="14" customFormat="1" ht="11.25"/>
    <row r="2015" s="14" customFormat="1" ht="11.25"/>
    <row r="2016" s="14" customFormat="1" ht="11.25"/>
    <row r="2017" s="14" customFormat="1" ht="11.25"/>
    <row r="2018" s="14" customFormat="1" ht="11.25"/>
    <row r="2019" s="14" customFormat="1" ht="11.25"/>
    <row r="2020" s="14" customFormat="1" ht="11.25"/>
    <row r="2021" s="14" customFormat="1" ht="11.25"/>
    <row r="2022" s="14" customFormat="1" ht="11.25"/>
    <row r="2023" s="14" customFormat="1" ht="11.25"/>
    <row r="2024" s="14" customFormat="1" ht="11.25"/>
    <row r="2025" s="14" customFormat="1" ht="11.25"/>
    <row r="2026" s="14" customFormat="1" ht="11.25"/>
    <row r="2027" s="14" customFormat="1" ht="11.25"/>
    <row r="2028" s="14" customFormat="1" ht="11.25"/>
    <row r="2029" s="14" customFormat="1" ht="11.25"/>
    <row r="2030" s="14" customFormat="1" ht="11.25"/>
    <row r="2031" s="14" customFormat="1" ht="11.25"/>
    <row r="2032" s="14" customFormat="1" ht="11.25"/>
    <row r="2033" s="14" customFormat="1" ht="11.25"/>
    <row r="2034" s="14" customFormat="1" ht="11.25"/>
    <row r="2035" s="14" customFormat="1" ht="11.25"/>
    <row r="2036" s="14" customFormat="1" ht="11.25"/>
    <row r="2037" s="14" customFormat="1" ht="11.25"/>
    <row r="2038" s="14" customFormat="1" ht="11.25"/>
    <row r="2039" s="14" customFormat="1" ht="11.25"/>
    <row r="2040" s="14" customFormat="1" ht="11.25"/>
    <row r="2041" s="14" customFormat="1" ht="11.25"/>
    <row r="2042" s="14" customFormat="1" ht="11.25"/>
    <row r="2043" s="14" customFormat="1" ht="11.25"/>
    <row r="2044" s="14" customFormat="1" ht="11.25"/>
    <row r="2045" s="14" customFormat="1" ht="11.25"/>
    <row r="2046" s="14" customFormat="1" ht="11.25"/>
    <row r="2047" s="14" customFormat="1" ht="11.25"/>
    <row r="2048" s="14" customFormat="1" ht="11.25"/>
    <row r="2049" s="14" customFormat="1" ht="11.25"/>
    <row r="2050" s="14" customFormat="1" ht="11.25"/>
    <row r="2051" s="14" customFormat="1" ht="11.25"/>
    <row r="2052" s="14" customFormat="1" ht="11.25"/>
    <row r="2053" s="14" customFormat="1" ht="11.25"/>
    <row r="2054" s="14" customFormat="1" ht="11.25"/>
    <row r="2055" s="14" customFormat="1" ht="11.25"/>
    <row r="2056" s="14" customFormat="1" ht="11.25"/>
    <row r="2057" s="14" customFormat="1" ht="11.25"/>
    <row r="2058" s="14" customFormat="1" ht="11.25"/>
    <row r="2059" s="14" customFormat="1" ht="11.25"/>
    <row r="2060" s="14" customFormat="1" ht="11.25"/>
    <row r="2061" s="14" customFormat="1" ht="11.25"/>
    <row r="2062" s="14" customFormat="1" ht="11.25"/>
    <row r="2063" s="14" customFormat="1" ht="11.25"/>
    <row r="2064" s="14" customFormat="1" ht="11.25"/>
    <row r="2065" s="14" customFormat="1" ht="11.25"/>
    <row r="2066" s="14" customFormat="1" ht="11.25"/>
    <row r="2067" s="14" customFormat="1" ht="11.25"/>
    <row r="2068" s="14" customFormat="1" ht="11.25"/>
    <row r="2069" s="14" customFormat="1" ht="11.25"/>
    <row r="2070" s="14" customFormat="1" ht="11.25"/>
    <row r="2071" s="14" customFormat="1" ht="11.25"/>
    <row r="2072" s="14" customFormat="1" ht="11.25"/>
    <row r="2073" s="14" customFormat="1" ht="11.25"/>
    <row r="2074" s="14" customFormat="1" ht="11.25"/>
    <row r="2075" s="14" customFormat="1" ht="11.25"/>
    <row r="2076" s="14" customFormat="1" ht="11.25"/>
    <row r="2077" s="14" customFormat="1" ht="11.25"/>
    <row r="2078" s="14" customFormat="1" ht="11.25"/>
    <row r="2079" s="14" customFormat="1" ht="11.25"/>
    <row r="2080" s="14" customFormat="1" ht="11.25"/>
    <row r="2081" s="14" customFormat="1" ht="11.25"/>
    <row r="2082" s="14" customFormat="1" ht="11.25"/>
    <row r="2083" s="14" customFormat="1" ht="11.25"/>
    <row r="2084" s="14" customFormat="1" ht="11.25"/>
    <row r="2085" s="14" customFormat="1" ht="11.25"/>
    <row r="2086" s="14" customFormat="1" ht="11.25"/>
    <row r="2087" s="14" customFormat="1" ht="11.25"/>
    <row r="2088" s="14" customFormat="1" ht="11.25"/>
    <row r="2089" s="14" customFormat="1" ht="11.25"/>
    <row r="2090" s="14" customFormat="1" ht="11.25"/>
    <row r="2091" s="14" customFormat="1" ht="11.25"/>
    <row r="2092" s="14" customFormat="1" ht="11.25"/>
    <row r="2093" s="14" customFormat="1" ht="11.25"/>
    <row r="2094" s="14" customFormat="1" ht="11.25"/>
    <row r="2095" s="14" customFormat="1" ht="11.25"/>
    <row r="2096" s="14" customFormat="1" ht="11.25"/>
    <row r="2097" s="14" customFormat="1" ht="11.25"/>
    <row r="2098" s="14" customFormat="1" ht="11.25"/>
    <row r="2099" s="14" customFormat="1" ht="11.25"/>
    <row r="2100" s="14" customFormat="1" ht="11.25"/>
    <row r="2101" s="14" customFormat="1" ht="11.25"/>
    <row r="2102" s="14" customFormat="1" ht="11.25"/>
    <row r="2103" s="14" customFormat="1" ht="11.25"/>
    <row r="2104" s="14" customFormat="1" ht="11.25"/>
    <row r="2105" s="14" customFormat="1" ht="11.25"/>
    <row r="2106" s="14" customFormat="1" ht="11.25"/>
    <row r="2107" s="14" customFormat="1" ht="11.25"/>
    <row r="2108" s="14" customFormat="1" ht="11.25"/>
    <row r="2109" s="14" customFormat="1" ht="11.25"/>
    <row r="2110" s="14" customFormat="1" ht="11.25"/>
    <row r="2111" s="14" customFormat="1" ht="11.25"/>
    <row r="2112" s="14" customFormat="1" ht="11.25"/>
    <row r="2113" s="14" customFormat="1" ht="11.25"/>
    <row r="2114" s="14" customFormat="1" ht="11.25"/>
    <row r="2115" s="14" customFormat="1" ht="11.25"/>
    <row r="2116" s="14" customFormat="1" ht="11.25"/>
    <row r="2117" s="14" customFormat="1" ht="11.25"/>
    <row r="2118" s="14" customFormat="1" ht="11.25"/>
    <row r="2119" s="14" customFormat="1" ht="11.25"/>
    <row r="2120" s="14" customFormat="1" ht="11.25"/>
    <row r="2121" s="14" customFormat="1" ht="11.25"/>
    <row r="2122" s="14" customFormat="1" ht="11.25"/>
    <row r="2123" s="14" customFormat="1" ht="11.25"/>
    <row r="2124" s="14" customFormat="1" ht="11.25"/>
    <row r="2125" s="14" customFormat="1" ht="11.25"/>
    <row r="2126" s="14" customFormat="1" ht="11.25"/>
    <row r="2127" s="14" customFormat="1" ht="11.25"/>
    <row r="2128" s="14" customFormat="1" ht="11.25"/>
    <row r="2129" s="14" customFormat="1" ht="11.25"/>
    <row r="2130" s="14" customFormat="1" ht="11.25"/>
    <row r="2131" s="14" customFormat="1" ht="11.25"/>
    <row r="2132" s="14" customFormat="1" ht="11.25"/>
    <row r="2133" s="14" customFormat="1" ht="11.25"/>
    <row r="2134" s="14" customFormat="1" ht="11.25"/>
    <row r="2135" s="14" customFormat="1" ht="11.25"/>
    <row r="2136" s="14" customFormat="1" ht="11.25"/>
    <row r="2137" s="14" customFormat="1" ht="11.25"/>
    <row r="2138" s="14" customFormat="1" ht="11.25"/>
    <row r="2139" s="14" customFormat="1" ht="11.25"/>
    <row r="2140" s="14" customFormat="1" ht="11.25"/>
    <row r="2141" s="14" customFormat="1" ht="11.25"/>
    <row r="2142" s="14" customFormat="1" ht="11.25"/>
    <row r="2143" s="14" customFormat="1" ht="11.25"/>
    <row r="2144" s="14" customFormat="1" ht="11.25"/>
    <row r="2145" s="14" customFormat="1" ht="11.25"/>
    <row r="2146" s="14" customFormat="1" ht="11.25"/>
    <row r="2147" s="14" customFormat="1" ht="11.25"/>
    <row r="2148" s="14" customFormat="1" ht="11.25"/>
    <row r="2149" s="14" customFormat="1" ht="11.25"/>
    <row r="2150" s="14" customFormat="1" ht="11.25"/>
    <row r="2151" s="14" customFormat="1" ht="11.25"/>
    <row r="2152" s="14" customFormat="1" ht="11.25"/>
    <row r="2153" s="14" customFormat="1" ht="11.25"/>
    <row r="2154" s="14" customFormat="1" ht="11.25"/>
    <row r="2155" s="14" customFormat="1" ht="11.25"/>
    <row r="2156" s="14" customFormat="1" ht="11.25"/>
    <row r="2157" s="14" customFormat="1" ht="11.25"/>
    <row r="2158" s="14" customFormat="1" ht="11.25"/>
    <row r="2159" s="14" customFormat="1" ht="11.25"/>
    <row r="2160" s="14" customFormat="1" ht="11.25"/>
    <row r="2161" s="14" customFormat="1" ht="11.25"/>
    <row r="2162" s="14" customFormat="1" ht="11.25"/>
    <row r="2163" s="14" customFormat="1" ht="11.25"/>
    <row r="2164" s="14" customFormat="1" ht="11.25"/>
    <row r="2165" s="14" customFormat="1" ht="11.25"/>
    <row r="2166" s="14" customFormat="1" ht="11.25"/>
    <row r="2167" s="14" customFormat="1" ht="11.25"/>
    <row r="2168" s="14" customFormat="1" ht="11.25"/>
    <row r="2169" s="14" customFormat="1" ht="11.25"/>
    <row r="2170" s="14" customFormat="1" ht="11.25"/>
    <row r="2171" s="14" customFormat="1" ht="11.25"/>
    <row r="2172" s="14" customFormat="1" ht="11.25"/>
    <row r="2173" s="14" customFormat="1" ht="11.25"/>
    <row r="2174" s="14" customFormat="1" ht="11.25"/>
    <row r="2175" s="14" customFormat="1" ht="11.25"/>
    <row r="2176" s="14" customFormat="1" ht="11.25"/>
    <row r="2177" s="14" customFormat="1" ht="11.25"/>
    <row r="2178" s="14" customFormat="1" ht="11.25"/>
    <row r="2179" s="14" customFormat="1" ht="11.25"/>
    <row r="2180" s="14" customFormat="1" ht="11.25"/>
    <row r="2181" s="14" customFormat="1" ht="11.25"/>
    <row r="2182" s="14" customFormat="1" ht="11.25"/>
    <row r="2183" s="14" customFormat="1" ht="11.25"/>
    <row r="2184" s="14" customFormat="1" ht="11.25"/>
    <row r="2185" s="14" customFormat="1" ht="11.25"/>
    <row r="2186" s="14" customFormat="1" ht="11.25"/>
    <row r="2187" s="14" customFormat="1" ht="11.25"/>
    <row r="2188" s="14" customFormat="1" ht="11.25"/>
    <row r="2189" s="14" customFormat="1" ht="11.25"/>
    <row r="2190" s="14" customFormat="1" ht="11.25"/>
    <row r="2191" s="14" customFormat="1" ht="11.25"/>
    <row r="2192" s="14" customFormat="1" ht="11.25"/>
    <row r="2193" s="14" customFormat="1" ht="11.25"/>
    <row r="2194" s="14" customFormat="1" ht="11.25"/>
    <row r="2195" s="14" customFormat="1" ht="11.25"/>
    <row r="2196" s="14" customFormat="1" ht="11.25"/>
    <row r="2197" s="14" customFormat="1" ht="11.25"/>
    <row r="2198" s="14" customFormat="1" ht="11.25"/>
    <row r="2199" s="14" customFormat="1" ht="11.25"/>
    <row r="2200" s="14" customFormat="1" ht="11.25"/>
    <row r="2201" s="14" customFormat="1" ht="11.25"/>
    <row r="2202" s="14" customFormat="1" ht="11.25"/>
    <row r="2203" s="14" customFormat="1" ht="11.25"/>
    <row r="2204" s="14" customFormat="1" ht="11.25"/>
    <row r="2205" s="14" customFormat="1" ht="11.25"/>
    <row r="2206" s="14" customFormat="1" ht="11.25"/>
    <row r="2207" s="14" customFormat="1" ht="11.25"/>
    <row r="2208" s="14" customFormat="1" ht="11.25"/>
    <row r="2209" s="14" customFormat="1" ht="11.25"/>
    <row r="2210" s="14" customFormat="1" ht="11.25"/>
    <row r="2211" s="14" customFormat="1" ht="11.25"/>
    <row r="2212" s="14" customFormat="1" ht="11.25"/>
    <row r="2213" s="14" customFormat="1" ht="11.25"/>
    <row r="2214" s="14" customFormat="1" ht="11.25"/>
    <row r="2215" s="14" customFormat="1" ht="11.25"/>
    <row r="2216" s="14" customFormat="1" ht="11.25"/>
    <row r="2217" s="14" customFormat="1" ht="11.25"/>
    <row r="2218" s="14" customFormat="1" ht="11.25"/>
    <row r="2219" s="14" customFormat="1" ht="11.25"/>
    <row r="2220" s="14" customFormat="1" ht="11.25"/>
    <row r="2221" s="14" customFormat="1" ht="11.25"/>
    <row r="2222" s="14" customFormat="1" ht="11.25"/>
    <row r="2223" s="14" customFormat="1" ht="11.25"/>
    <row r="2224" s="14" customFormat="1" ht="11.25"/>
    <row r="2225" s="14" customFormat="1" ht="11.25"/>
    <row r="2226" s="14" customFormat="1" ht="11.25"/>
    <row r="2227" s="14" customFormat="1" ht="11.25"/>
    <row r="2228" s="14" customFormat="1" ht="11.25"/>
    <row r="2229" s="14" customFormat="1" ht="11.25"/>
    <row r="2230" s="14" customFormat="1" ht="11.25"/>
    <row r="2231" s="14" customFormat="1" ht="11.25"/>
    <row r="2232" s="14" customFormat="1" ht="11.25"/>
    <row r="2233" s="14" customFormat="1" ht="11.25"/>
    <row r="2234" s="14" customFormat="1" ht="11.25"/>
    <row r="2235" s="14" customFormat="1" ht="11.25"/>
    <row r="2236" s="14" customFormat="1" ht="11.25"/>
    <row r="2237" s="14" customFormat="1" ht="11.25"/>
    <row r="2238" s="14" customFormat="1" ht="11.25"/>
    <row r="2239" s="14" customFormat="1" ht="11.25"/>
    <row r="2240" s="14" customFormat="1" ht="11.25"/>
    <row r="2241" s="14" customFormat="1" ht="11.25"/>
    <row r="2242" s="14" customFormat="1" ht="11.25"/>
    <row r="2243" s="14" customFormat="1" ht="11.25"/>
    <row r="2244" s="14" customFormat="1" ht="11.25"/>
    <row r="2245" s="14" customFormat="1" ht="11.25"/>
    <row r="2246" s="14" customFormat="1" ht="11.25"/>
    <row r="2247" s="14" customFormat="1" ht="11.25"/>
    <row r="2248" s="14" customFormat="1" ht="11.25"/>
    <row r="2249" s="14" customFormat="1" ht="11.25"/>
    <row r="2250" s="14" customFormat="1" ht="11.25"/>
    <row r="2251" s="14" customFormat="1" ht="11.25"/>
    <row r="2252" s="14" customFormat="1" ht="11.25"/>
    <row r="2253" s="14" customFormat="1" ht="11.25"/>
    <row r="2254" s="14" customFormat="1" ht="11.25"/>
    <row r="2255" s="14" customFormat="1" ht="11.25"/>
    <row r="2256" s="14" customFormat="1" ht="11.25"/>
    <row r="2257" s="14" customFormat="1" ht="11.25"/>
    <row r="2258" s="14" customFormat="1" ht="11.25"/>
    <row r="2259" s="14" customFormat="1" ht="11.25"/>
    <row r="2260" s="14" customFormat="1" ht="11.25"/>
    <row r="2261" s="14" customFormat="1" ht="11.25"/>
    <row r="2262" s="14" customFormat="1" ht="11.25"/>
    <row r="2263" s="14" customFormat="1" ht="11.25"/>
    <row r="2264" s="14" customFormat="1" ht="11.25"/>
    <row r="2265" s="14" customFormat="1" ht="11.25"/>
    <row r="2266" s="14" customFormat="1" ht="11.25"/>
    <row r="2267" s="14" customFormat="1" ht="11.25"/>
    <row r="2268" s="14" customFormat="1" ht="11.25"/>
    <row r="2269" s="14" customFormat="1" ht="11.25"/>
    <row r="2270" s="14" customFormat="1" ht="11.25"/>
    <row r="2271" s="14" customFormat="1" ht="11.25"/>
    <row r="2272" s="14" customFormat="1" ht="11.25"/>
    <row r="2273" s="14" customFormat="1" ht="11.25"/>
    <row r="2274" s="14" customFormat="1" ht="11.25"/>
    <row r="2275" s="14" customFormat="1" ht="11.25"/>
    <row r="2276" s="14" customFormat="1" ht="11.25"/>
    <row r="2277" s="14" customFormat="1" ht="11.25"/>
    <row r="2278" s="14" customFormat="1" ht="11.25"/>
    <row r="2279" s="14" customFormat="1" ht="11.25"/>
    <row r="2280" s="14" customFormat="1" ht="11.25"/>
    <row r="2281" s="14" customFormat="1" ht="11.25"/>
    <row r="2282" s="14" customFormat="1" ht="11.25"/>
    <row r="2283" s="14" customFormat="1" ht="11.25"/>
    <row r="2284" s="14" customFormat="1" ht="11.25"/>
    <row r="2285" s="14" customFormat="1" ht="11.25"/>
    <row r="2286" s="14" customFormat="1" ht="11.25"/>
    <row r="2287" s="14" customFormat="1" ht="11.25"/>
    <row r="2288" s="14" customFormat="1" ht="11.25"/>
    <row r="2289" s="14" customFormat="1" ht="11.25"/>
    <row r="2290" s="14" customFormat="1" ht="11.25"/>
    <row r="2291" s="14" customFormat="1" ht="11.25"/>
    <row r="2292" s="14" customFormat="1" ht="11.25"/>
    <row r="2293" s="14" customFormat="1" ht="11.25"/>
    <row r="2294" s="14" customFormat="1" ht="11.25"/>
    <row r="2295" s="14" customFormat="1" ht="11.25"/>
    <row r="2296" s="14" customFormat="1" ht="11.25"/>
    <row r="2297" s="14" customFormat="1" ht="11.25"/>
    <row r="2298" s="14" customFormat="1" ht="11.25"/>
    <row r="2299" s="14" customFormat="1" ht="11.25"/>
    <row r="2300" s="14" customFormat="1" ht="11.25"/>
    <row r="2301" s="14" customFormat="1" ht="11.25"/>
    <row r="2302" s="14" customFormat="1" ht="11.25"/>
    <row r="2303" s="14" customFormat="1" ht="11.25"/>
    <row r="2304" s="14" customFormat="1" ht="11.25"/>
    <row r="2305" s="14" customFormat="1" ht="11.25"/>
    <row r="2306" s="14" customFormat="1" ht="11.25"/>
    <row r="2307" s="14" customFormat="1" ht="11.25"/>
    <row r="2308" s="14" customFormat="1" ht="11.25"/>
    <row r="2309" s="14" customFormat="1" ht="11.25"/>
    <row r="2310" s="14" customFormat="1" ht="11.25"/>
    <row r="2311" s="14" customFormat="1" ht="11.25"/>
    <row r="2312" s="14" customFormat="1" ht="11.25"/>
    <row r="2313" s="14" customFormat="1" ht="11.25"/>
    <row r="2314" s="14" customFormat="1" ht="11.25"/>
    <row r="2315" s="14" customFormat="1" ht="11.25"/>
    <row r="2316" s="14" customFormat="1" ht="11.25"/>
    <row r="2317" s="14" customFormat="1" ht="11.25"/>
    <row r="2318" s="14" customFormat="1" ht="11.25"/>
    <row r="2319" s="14" customFormat="1" ht="11.25"/>
    <row r="2320" s="14" customFormat="1" ht="11.25"/>
    <row r="2321" s="14" customFormat="1" ht="11.25"/>
    <row r="2322" s="14" customFormat="1" ht="11.25"/>
    <row r="2323" s="14" customFormat="1" ht="11.25"/>
    <row r="2324" s="14" customFormat="1" ht="11.25"/>
    <row r="2325" s="14" customFormat="1" ht="11.25"/>
    <row r="2326" s="14" customFormat="1" ht="11.25"/>
    <row r="2327" s="14" customFormat="1" ht="11.25"/>
    <row r="2328" s="14" customFormat="1" ht="11.25"/>
    <row r="2329" s="14" customFormat="1" ht="11.25"/>
    <row r="2330" s="14" customFormat="1" ht="11.25"/>
    <row r="2331" s="14" customFormat="1" ht="11.25"/>
    <row r="2332" s="14" customFormat="1" ht="11.25"/>
    <row r="2333" s="14" customFormat="1" ht="11.25"/>
    <row r="2334" s="14" customFormat="1" ht="11.25"/>
    <row r="2335" s="14" customFormat="1" ht="11.25"/>
    <row r="2336" s="14" customFormat="1" ht="11.25"/>
    <row r="2337" s="14" customFormat="1" ht="11.25"/>
    <row r="2338" s="14" customFormat="1" ht="11.25"/>
    <row r="2339" s="14" customFormat="1" ht="11.25"/>
    <row r="2340" s="14" customFormat="1" ht="11.25"/>
    <row r="2341" s="14" customFormat="1" ht="11.25"/>
    <row r="2342" s="14" customFormat="1" ht="11.25"/>
    <row r="2343" s="14" customFormat="1" ht="11.25"/>
    <row r="2344" s="14" customFormat="1" ht="11.25"/>
    <row r="2345" s="14" customFormat="1" ht="11.25"/>
    <row r="2346" s="14" customFormat="1" ht="11.25"/>
    <row r="2347" s="14" customFormat="1" ht="11.25"/>
    <row r="2348" s="14" customFormat="1" ht="11.25"/>
    <row r="2349" s="14" customFormat="1" ht="11.25"/>
    <row r="2350" s="14" customFormat="1" ht="11.25"/>
    <row r="2351" s="14" customFormat="1" ht="11.25"/>
    <row r="2352" s="14" customFormat="1" ht="11.25"/>
    <row r="2353" s="14" customFormat="1" ht="11.25"/>
    <row r="2354" s="14" customFormat="1" ht="11.25"/>
    <row r="2355" s="14" customFormat="1" ht="11.25"/>
    <row r="2356" s="14" customFormat="1" ht="11.25"/>
    <row r="2357" s="14" customFormat="1" ht="11.25"/>
    <row r="2358" s="14" customFormat="1" ht="11.25"/>
    <row r="2359" s="14" customFormat="1" ht="11.25"/>
    <row r="2360" s="14" customFormat="1" ht="11.25"/>
    <row r="2361" s="14" customFormat="1" ht="11.25"/>
    <row r="2362" s="14" customFormat="1" ht="11.25"/>
    <row r="2363" s="14" customFormat="1" ht="11.25"/>
    <row r="2364" s="14" customFormat="1" ht="11.25"/>
    <row r="2365" s="14" customFormat="1" ht="11.25"/>
    <row r="2366" s="14" customFormat="1" ht="11.25"/>
    <row r="2367" s="14" customFormat="1" ht="11.25"/>
    <row r="2368" s="14" customFormat="1" ht="11.25"/>
    <row r="2369" s="14" customFormat="1" ht="11.25"/>
    <row r="2370" s="14" customFormat="1" ht="11.25"/>
    <row r="2371" s="14" customFormat="1" ht="11.25"/>
    <row r="2372" s="14" customFormat="1" ht="11.25"/>
    <row r="2373" s="14" customFormat="1" ht="11.25"/>
    <row r="2374" s="14" customFormat="1" ht="11.25"/>
    <row r="2375" s="14" customFormat="1" ht="11.25"/>
    <row r="2376" s="14" customFormat="1" ht="11.25"/>
    <row r="2377" s="14" customFormat="1" ht="11.25"/>
    <row r="2378" s="14" customFormat="1" ht="11.25"/>
    <row r="2379" s="14" customFormat="1" ht="11.25"/>
    <row r="2380" s="14" customFormat="1" ht="11.25"/>
    <row r="2381" s="14" customFormat="1" ht="11.25"/>
    <row r="2382" s="14" customFormat="1" ht="11.25"/>
    <row r="2383" s="14" customFormat="1" ht="11.25"/>
    <row r="2384" s="14" customFormat="1" ht="11.25"/>
    <row r="2385" s="14" customFormat="1" ht="11.25"/>
    <row r="2386" s="14" customFormat="1" ht="11.25"/>
    <row r="2387" s="14" customFormat="1" ht="11.25"/>
    <row r="2388" s="14" customFormat="1" ht="11.25"/>
    <row r="2389" s="14" customFormat="1" ht="11.25"/>
    <row r="2390" s="14" customFormat="1" ht="11.25"/>
    <row r="2391" s="14" customFormat="1" ht="11.25"/>
    <row r="2392" s="14" customFormat="1" ht="11.25"/>
    <row r="2393" s="14" customFormat="1" ht="11.25"/>
    <row r="2394" s="14" customFormat="1" ht="11.25"/>
    <row r="2395" s="14" customFormat="1" ht="11.25"/>
    <row r="2396" s="14" customFormat="1" ht="11.25"/>
    <row r="2397" s="14" customFormat="1" ht="11.25"/>
    <row r="2398" s="14" customFormat="1" ht="11.25"/>
    <row r="2399" s="14" customFormat="1" ht="11.25"/>
    <row r="2400" s="14" customFormat="1" ht="11.25"/>
    <row r="2401" s="14" customFormat="1" ht="11.25"/>
    <row r="2402" s="14" customFormat="1" ht="11.25"/>
    <row r="2403" s="14" customFormat="1" ht="11.25"/>
    <row r="2404" s="14" customFormat="1" ht="11.25"/>
    <row r="2405" s="14" customFormat="1" ht="11.25"/>
    <row r="2406" s="14" customFormat="1" ht="11.25"/>
    <row r="2407" s="14" customFormat="1" ht="11.25"/>
    <row r="2408" s="14" customFormat="1" ht="11.25"/>
    <row r="2409" s="14" customFormat="1" ht="11.25"/>
    <row r="2410" s="14" customFormat="1" ht="11.25"/>
    <row r="2411" s="14" customFormat="1" ht="11.25"/>
    <row r="2412" s="14" customFormat="1" ht="11.25"/>
    <row r="2413" s="14" customFormat="1" ht="11.25"/>
    <row r="2414" s="14" customFormat="1" ht="11.25"/>
    <row r="2415" s="14" customFormat="1" ht="11.25"/>
    <row r="2416" s="14" customFormat="1" ht="11.25"/>
    <row r="2417" s="14" customFormat="1" ht="11.25"/>
    <row r="2418" s="14" customFormat="1" ht="11.25"/>
    <row r="2419" s="14" customFormat="1" ht="11.25"/>
    <row r="2420" s="14" customFormat="1" ht="11.25"/>
    <row r="2421" s="14" customFormat="1" ht="11.25"/>
    <row r="2422" s="14" customFormat="1" ht="11.25"/>
    <row r="2423" s="14" customFormat="1" ht="11.25"/>
    <row r="2424" s="14" customFormat="1" ht="11.25"/>
    <row r="2425" s="14" customFormat="1" ht="11.25"/>
    <row r="2426" s="14" customFormat="1" ht="11.25"/>
    <row r="2427" s="14" customFormat="1" ht="11.25"/>
    <row r="2428" s="14" customFormat="1" ht="11.25"/>
    <row r="2429" s="14" customFormat="1" ht="11.25"/>
    <row r="2430" s="14" customFormat="1" ht="11.25"/>
    <row r="2431" s="14" customFormat="1" ht="11.25"/>
    <row r="2432" s="14" customFormat="1" ht="11.25"/>
    <row r="2433" s="14" customFormat="1" ht="11.25"/>
    <row r="2434" s="14" customFormat="1" ht="11.25"/>
    <row r="2435" s="14" customFormat="1" ht="11.25"/>
    <row r="2436" s="14" customFormat="1" ht="11.25"/>
    <row r="2437" s="14" customFormat="1" ht="11.25"/>
    <row r="2438" s="14" customFormat="1" ht="11.25"/>
    <row r="2439" s="14" customFormat="1" ht="11.25"/>
    <row r="2440" s="14" customFormat="1" ht="11.25"/>
    <row r="2441" s="14" customFormat="1" ht="11.25"/>
    <row r="2442" s="14" customFormat="1" ht="11.25"/>
    <row r="2443" s="14" customFormat="1" ht="11.25"/>
    <row r="2444" s="14" customFormat="1" ht="11.25"/>
    <row r="2445" s="14" customFormat="1" ht="11.25"/>
    <row r="2446" s="14" customFormat="1" ht="11.25"/>
    <row r="2447" s="14" customFormat="1" ht="11.25"/>
    <row r="2448" s="14" customFormat="1" ht="11.25"/>
    <row r="2449" s="14" customFormat="1" ht="11.25"/>
    <row r="2450" s="14" customFormat="1" ht="11.25"/>
    <row r="2451" s="14" customFormat="1" ht="11.25"/>
    <row r="2452" s="14" customFormat="1" ht="11.25"/>
    <row r="2453" s="14" customFormat="1" ht="11.25"/>
    <row r="2454" s="14" customFormat="1" ht="11.25"/>
    <row r="2455" s="14" customFormat="1" ht="11.25"/>
    <row r="2456" s="14" customFormat="1" ht="11.25"/>
    <row r="2457" s="14" customFormat="1" ht="11.25"/>
    <row r="2458" s="14" customFormat="1" ht="11.25"/>
    <row r="2459" s="14" customFormat="1" ht="11.25"/>
    <row r="2460" s="14" customFormat="1" ht="11.25"/>
    <row r="2461" s="14" customFormat="1" ht="11.25"/>
    <row r="2462" s="14" customFormat="1" ht="11.25"/>
    <row r="2463" s="14" customFormat="1" ht="11.25"/>
    <row r="2464" s="14" customFormat="1" ht="11.25"/>
    <row r="2465" s="14" customFormat="1" ht="11.25"/>
    <row r="2466" s="14" customFormat="1" ht="11.25"/>
    <row r="2467" s="14" customFormat="1" ht="11.25"/>
    <row r="2468" s="14" customFormat="1" ht="11.25"/>
    <row r="2469" s="14" customFormat="1" ht="11.25"/>
    <row r="2470" s="14" customFormat="1" ht="11.25"/>
    <row r="2471" s="14" customFormat="1" ht="11.25"/>
    <row r="2472" s="14" customFormat="1" ht="11.25"/>
    <row r="2473" s="14" customFormat="1" ht="11.25"/>
    <row r="2474" s="14" customFormat="1" ht="11.25"/>
    <row r="2475" s="14" customFormat="1" ht="11.25"/>
    <row r="2476" s="14" customFormat="1" ht="11.25"/>
    <row r="2477" s="14" customFormat="1" ht="11.25"/>
    <row r="2478" s="14" customFormat="1" ht="11.25"/>
    <row r="2479" s="14" customFormat="1" ht="11.25"/>
    <row r="2480" s="14" customFormat="1" ht="11.25"/>
    <row r="2481" s="14" customFormat="1" ht="11.25"/>
    <row r="2482" s="14" customFormat="1" ht="11.25"/>
    <row r="2483" s="14" customFormat="1" ht="11.25"/>
    <row r="2484" s="14" customFormat="1" ht="11.25"/>
    <row r="2485" s="14" customFormat="1" ht="11.25"/>
    <row r="2486" s="14" customFormat="1" ht="11.25"/>
    <row r="2487" s="14" customFormat="1" ht="11.25"/>
    <row r="2488" s="14" customFormat="1" ht="11.25"/>
    <row r="2489" s="14" customFormat="1" ht="11.25"/>
    <row r="2490" s="14" customFormat="1" ht="11.25"/>
    <row r="2491" s="14" customFormat="1" ht="11.25"/>
    <row r="2492" s="14" customFormat="1" ht="11.25"/>
    <row r="2493" s="14" customFormat="1" ht="11.25"/>
    <row r="2494" s="14" customFormat="1" ht="11.25"/>
    <row r="2495" s="14" customFormat="1" ht="11.25"/>
    <row r="2496" s="14" customFormat="1" ht="11.25"/>
    <row r="2497" s="14" customFormat="1" ht="11.25"/>
    <row r="2498" s="14" customFormat="1" ht="11.25"/>
    <row r="2499" s="14" customFormat="1" ht="11.25"/>
    <row r="2500" s="14" customFormat="1" ht="11.25"/>
    <row r="2501" s="14" customFormat="1" ht="11.25"/>
    <row r="2502" s="14" customFormat="1" ht="11.25"/>
    <row r="2503" s="14" customFormat="1" ht="11.25"/>
    <row r="2504" s="14" customFormat="1" ht="11.25"/>
    <row r="2505" s="14" customFormat="1" ht="11.25"/>
    <row r="2506" s="14" customFormat="1" ht="11.25"/>
    <row r="2507" s="14" customFormat="1" ht="11.25"/>
    <row r="2508" s="14" customFormat="1" ht="11.25"/>
    <row r="2509" s="14" customFormat="1" ht="11.25"/>
    <row r="2510" s="14" customFormat="1" ht="11.25"/>
    <row r="2511" s="14" customFormat="1" ht="11.25"/>
    <row r="2512" s="14" customFormat="1" ht="11.25"/>
    <row r="2513" s="14" customFormat="1" ht="11.25"/>
    <row r="2514" s="14" customFormat="1" ht="11.25"/>
    <row r="2515" s="14" customFormat="1" ht="11.25"/>
    <row r="2516" s="14" customFormat="1" ht="11.25"/>
    <row r="2517" s="14" customFormat="1" ht="11.25"/>
    <row r="2518" s="14" customFormat="1" ht="11.25"/>
    <row r="2519" s="14" customFormat="1" ht="11.25"/>
    <row r="2520" s="14" customFormat="1" ht="11.25"/>
    <row r="2521" s="14" customFormat="1" ht="11.25"/>
    <row r="2522" s="14" customFormat="1" ht="11.25"/>
    <row r="2523" s="14" customFormat="1" ht="11.25"/>
    <row r="2524" s="14" customFormat="1" ht="11.25"/>
    <row r="2525" s="14" customFormat="1" ht="11.25"/>
    <row r="2526" s="14" customFormat="1" ht="11.25"/>
    <row r="2527" s="14" customFormat="1" ht="11.25"/>
    <row r="2528" s="14" customFormat="1" ht="11.25"/>
    <row r="2529" s="14" customFormat="1" ht="11.25"/>
    <row r="2530" s="14" customFormat="1" ht="11.25"/>
    <row r="2531" s="14" customFormat="1" ht="11.25"/>
    <row r="2532" s="14" customFormat="1" ht="11.25"/>
    <row r="2533" s="14" customFormat="1" ht="11.25"/>
    <row r="2534" s="14" customFormat="1" ht="11.25"/>
    <row r="2535" s="14" customFormat="1" ht="11.25"/>
    <row r="2536" s="14" customFormat="1" ht="11.25"/>
    <row r="2537" s="14" customFormat="1" ht="11.25"/>
    <row r="2538" s="14" customFormat="1" ht="11.25"/>
    <row r="2539" s="14" customFormat="1" ht="11.25"/>
    <row r="2540" s="14" customFormat="1" ht="11.25"/>
    <row r="2541" s="14" customFormat="1" ht="11.25"/>
    <row r="2542" s="14" customFormat="1" ht="11.25"/>
    <row r="2543" s="14" customFormat="1" ht="11.25"/>
    <row r="2544" s="14" customFormat="1" ht="11.25"/>
    <row r="2545" s="14" customFormat="1" ht="11.25"/>
    <row r="2546" s="14" customFormat="1" ht="11.25"/>
    <row r="2547" s="14" customFormat="1" ht="11.25"/>
    <row r="2548" s="14" customFormat="1" ht="11.25"/>
    <row r="2549" s="14" customFormat="1" ht="11.25"/>
    <row r="2550" s="14" customFormat="1" ht="11.25"/>
    <row r="2551" s="14" customFormat="1" ht="11.25"/>
    <row r="2552" s="14" customFormat="1" ht="11.25"/>
    <row r="2553" s="14" customFormat="1" ht="11.25"/>
    <row r="2554" s="14" customFormat="1" ht="11.25"/>
    <row r="2555" s="14" customFormat="1" ht="11.25"/>
    <row r="2556" s="14" customFormat="1" ht="11.25"/>
    <row r="2557" s="14" customFormat="1" ht="11.25"/>
    <row r="2558" s="14" customFormat="1" ht="11.25"/>
    <row r="2559" s="14" customFormat="1" ht="11.25"/>
    <row r="2560" s="14" customFormat="1" ht="11.25"/>
    <row r="2561" s="14" customFormat="1" ht="11.25"/>
    <row r="2562" s="14" customFormat="1" ht="11.25"/>
    <row r="2563" s="14" customFormat="1" ht="11.25"/>
    <row r="2564" s="14" customFormat="1" ht="11.25"/>
    <row r="2565" s="14" customFormat="1" ht="11.25"/>
    <row r="2566" s="14" customFormat="1" ht="11.25"/>
    <row r="2567" s="14" customFormat="1" ht="11.25"/>
    <row r="2568" s="14" customFormat="1" ht="11.25"/>
    <row r="2569" s="14" customFormat="1" ht="11.25"/>
    <row r="2570" s="14" customFormat="1" ht="11.25"/>
    <row r="2571" s="14" customFormat="1" ht="11.25"/>
    <row r="2572" s="14" customFormat="1" ht="11.25"/>
    <row r="2573" s="14" customFormat="1" ht="11.25"/>
    <row r="2574" s="14" customFormat="1" ht="11.25"/>
    <row r="2575" s="14" customFormat="1" ht="11.25"/>
    <row r="2576" s="14" customFormat="1" ht="11.25"/>
    <row r="2577" s="14" customFormat="1" ht="11.25"/>
    <row r="2578" s="14" customFormat="1" ht="11.25"/>
    <row r="2579" s="14" customFormat="1" ht="11.25"/>
    <row r="2580" s="14" customFormat="1" ht="11.25"/>
    <row r="2581" s="14" customFormat="1" ht="11.25"/>
    <row r="2582" s="14" customFormat="1" ht="11.25"/>
    <row r="2583" s="14" customFormat="1" ht="11.25"/>
    <row r="2584" s="14" customFormat="1" ht="11.25"/>
    <row r="2585" s="14" customFormat="1" ht="11.25"/>
    <row r="2586" s="14" customFormat="1" ht="11.25"/>
    <row r="2587" s="14" customFormat="1" ht="11.25"/>
    <row r="2588" s="14" customFormat="1" ht="11.25"/>
    <row r="2589" s="14" customFormat="1" ht="11.25"/>
    <row r="2590" s="14" customFormat="1" ht="11.25"/>
    <row r="2591" s="14" customFormat="1" ht="11.25"/>
    <row r="2592" s="14" customFormat="1" ht="11.25"/>
    <row r="2593" s="14" customFormat="1" ht="11.25"/>
    <row r="2594" s="14" customFormat="1" ht="11.25"/>
    <row r="2595" s="14" customFormat="1" ht="11.25"/>
    <row r="2596" s="14" customFormat="1" ht="11.25"/>
    <row r="2597" s="14" customFormat="1" ht="11.25"/>
    <row r="2598" s="14" customFormat="1" ht="11.25"/>
    <row r="2599" s="14" customFormat="1" ht="11.25"/>
    <row r="2600" s="14" customFormat="1" ht="11.25"/>
    <row r="2601" s="14" customFormat="1" ht="11.25"/>
    <row r="2602" s="14" customFormat="1" ht="11.25"/>
    <row r="2603" s="14" customFormat="1" ht="11.25"/>
    <row r="2604" s="14" customFormat="1" ht="11.25"/>
    <row r="2605" s="14" customFormat="1" ht="11.25"/>
    <row r="2606" s="14" customFormat="1" ht="11.25"/>
    <row r="2607" s="14" customFormat="1" ht="11.25"/>
    <row r="2608" s="14" customFormat="1" ht="11.25"/>
    <row r="2609" s="14" customFormat="1" ht="11.25"/>
    <row r="2610" s="14" customFormat="1" ht="11.25"/>
    <row r="2611" s="14" customFormat="1" ht="11.25"/>
    <row r="2612" s="14" customFormat="1" ht="11.25"/>
    <row r="2613" s="14" customFormat="1" ht="11.25"/>
    <row r="2614" s="14" customFormat="1" ht="11.25"/>
    <row r="2615" s="14" customFormat="1" ht="11.25"/>
    <row r="2616" s="14" customFormat="1" ht="11.25"/>
    <row r="2617" s="14" customFormat="1" ht="11.25"/>
    <row r="2618" s="14" customFormat="1" ht="11.25"/>
    <row r="2619" s="14" customFormat="1" ht="11.25"/>
    <row r="2620" s="14" customFormat="1" ht="11.25"/>
    <row r="2621" s="14" customFormat="1" ht="11.25"/>
    <row r="2622" s="14" customFormat="1" ht="11.25"/>
    <row r="2623" s="14" customFormat="1" ht="11.25"/>
    <row r="2624" s="14" customFormat="1" ht="11.25"/>
    <row r="2625" s="14" customFormat="1" ht="11.25"/>
    <row r="2626" s="14" customFormat="1" ht="11.25"/>
    <row r="2627" s="14" customFormat="1" ht="11.25"/>
    <row r="2628" s="14" customFormat="1" ht="11.25"/>
    <row r="2629" s="14" customFormat="1" ht="11.25"/>
    <row r="2630" s="14" customFormat="1" ht="11.25"/>
    <row r="2631" s="14" customFormat="1" ht="11.25"/>
    <row r="2632" s="14" customFormat="1" ht="11.25"/>
    <row r="2633" s="14" customFormat="1" ht="11.25"/>
    <row r="2634" s="14" customFormat="1" ht="11.25"/>
    <row r="2635" s="14" customFormat="1" ht="11.25"/>
    <row r="2636" s="14" customFormat="1" ht="11.25"/>
    <row r="2637" s="14" customFormat="1" ht="11.25"/>
    <row r="2638" s="14" customFormat="1" ht="11.25"/>
    <row r="2639" s="14" customFormat="1" ht="11.25"/>
    <row r="2640" s="14" customFormat="1" ht="11.25"/>
    <row r="2641" s="14" customFormat="1" ht="11.25"/>
    <row r="2642" s="14" customFormat="1" ht="11.25"/>
    <row r="2643" s="14" customFormat="1" ht="11.25"/>
    <row r="2644" s="14" customFormat="1" ht="11.25"/>
    <row r="2645" s="14" customFormat="1" ht="11.25"/>
    <row r="2646" s="14" customFormat="1" ht="11.25"/>
    <row r="2647" s="14" customFormat="1" ht="11.25"/>
    <row r="2648" s="14" customFormat="1" ht="11.25"/>
    <row r="2649" s="14" customFormat="1" ht="11.25"/>
    <row r="2650" s="14" customFormat="1" ht="11.25"/>
    <row r="2651" s="14" customFormat="1" ht="11.25"/>
    <row r="2652" s="14" customFormat="1" ht="11.25"/>
    <row r="2653" s="14" customFormat="1" ht="11.25"/>
    <row r="2654" s="14" customFormat="1" ht="11.25"/>
    <row r="2655" s="14" customFormat="1" ht="11.25"/>
    <row r="2656" s="14" customFormat="1" ht="11.25"/>
    <row r="2657" s="14" customFormat="1" ht="11.25"/>
    <row r="2658" s="14" customFormat="1" ht="11.25"/>
    <row r="2659" s="14" customFormat="1" ht="11.25"/>
    <row r="2660" s="14" customFormat="1" ht="11.25"/>
    <row r="2661" s="14" customFormat="1" ht="11.25"/>
    <row r="2662" s="14" customFormat="1" ht="11.25"/>
    <row r="2663" s="14" customFormat="1" ht="11.25"/>
    <row r="2664" s="14" customFormat="1" ht="11.25"/>
    <row r="2665" s="14" customFormat="1" ht="11.25"/>
    <row r="2666" s="14" customFormat="1" ht="11.25"/>
    <row r="2667" s="14" customFormat="1" ht="11.25"/>
    <row r="2668" s="14" customFormat="1" ht="11.25"/>
    <row r="2669" s="14" customFormat="1" ht="11.25"/>
    <row r="2670" s="14" customFormat="1" ht="11.25"/>
    <row r="2671" s="14" customFormat="1" ht="11.25"/>
    <row r="2672" s="14" customFormat="1" ht="11.25"/>
    <row r="2673" s="14" customFormat="1" ht="11.25"/>
    <row r="2674" s="14" customFormat="1" ht="11.25"/>
    <row r="2675" s="14" customFormat="1" ht="11.25"/>
    <row r="2676" s="14" customFormat="1" ht="11.25"/>
    <row r="2677" s="14" customFormat="1" ht="11.25"/>
    <row r="2678" s="14" customFormat="1" ht="11.25"/>
    <row r="2679" s="14" customFormat="1" ht="11.25"/>
    <row r="2680" s="14" customFormat="1" ht="11.25"/>
    <row r="2681" s="14" customFormat="1" ht="11.25"/>
    <row r="2682" s="14" customFormat="1" ht="11.25"/>
    <row r="2683" s="14" customFormat="1" ht="11.25"/>
    <row r="2684" s="14" customFormat="1" ht="11.25"/>
    <row r="2685" s="14" customFormat="1" ht="11.25"/>
    <row r="2686" s="14" customFormat="1" ht="11.25"/>
    <row r="2687" s="14" customFormat="1" ht="11.25"/>
    <row r="2688" s="14" customFormat="1" ht="11.25"/>
    <row r="2689" s="14" customFormat="1" ht="11.25"/>
    <row r="2690" s="14" customFormat="1" ht="11.25"/>
    <row r="2691" s="14" customFormat="1" ht="11.25"/>
    <row r="2692" s="14" customFormat="1" ht="11.25"/>
    <row r="2693" s="14" customFormat="1" ht="11.25"/>
    <row r="2694" s="14" customFormat="1" ht="11.25"/>
    <row r="2695" s="14" customFormat="1" ht="11.25"/>
    <row r="2696" s="14" customFormat="1" ht="11.25"/>
    <row r="2697" s="14" customFormat="1" ht="11.25"/>
    <row r="2698" s="14" customFormat="1" ht="11.25"/>
    <row r="2699" s="14" customFormat="1" ht="11.25"/>
    <row r="2700" s="14" customFormat="1" ht="11.25"/>
    <row r="2701" s="14" customFormat="1" ht="11.25"/>
    <row r="2702" s="14" customFormat="1" ht="11.25"/>
    <row r="2703" s="14" customFormat="1" ht="11.25"/>
    <row r="2704" s="14" customFormat="1" ht="11.25"/>
    <row r="2705" s="14" customFormat="1" ht="11.25"/>
    <row r="2706" s="14" customFormat="1" ht="11.25"/>
    <row r="2707" s="14" customFormat="1" ht="11.25"/>
    <row r="2708" s="14" customFormat="1" ht="11.25"/>
    <row r="2709" s="14" customFormat="1" ht="11.25"/>
    <row r="2710" s="14" customFormat="1" ht="11.25"/>
    <row r="2711" s="14" customFormat="1" ht="11.25"/>
    <row r="2712" s="14" customFormat="1" ht="11.25"/>
    <row r="2713" s="14" customFormat="1" ht="11.25"/>
    <row r="2714" s="14" customFormat="1" ht="11.25"/>
    <row r="2715" s="14" customFormat="1" ht="11.25"/>
    <row r="2716" s="14" customFormat="1" ht="11.25"/>
    <row r="2717" s="14" customFormat="1" ht="11.25"/>
    <row r="2718" s="14" customFormat="1" ht="11.25"/>
    <row r="2719" s="14" customFormat="1" ht="11.25"/>
    <row r="2720" s="14" customFormat="1" ht="11.25"/>
    <row r="2721" s="14" customFormat="1" ht="11.25"/>
    <row r="2722" s="14" customFormat="1" ht="11.25"/>
    <row r="2723" s="14" customFormat="1" ht="11.25"/>
    <row r="2724" s="14" customFormat="1" ht="11.25"/>
    <row r="2725" s="14" customFormat="1" ht="11.25"/>
    <row r="2726" s="14" customFormat="1" ht="11.25"/>
    <row r="2727" s="14" customFormat="1" ht="11.25"/>
    <row r="2728" s="14" customFormat="1" ht="11.25"/>
    <row r="2729" s="14" customFormat="1" ht="11.25"/>
    <row r="2730" s="14" customFormat="1" ht="11.25"/>
    <row r="2731" s="14" customFormat="1" ht="11.25"/>
    <row r="2732" s="14" customFormat="1" ht="11.25"/>
    <row r="2733" s="14" customFormat="1" ht="11.25"/>
    <row r="2734" s="14" customFormat="1" ht="11.25"/>
    <row r="2735" s="14" customFormat="1" ht="11.25"/>
    <row r="2736" s="14" customFormat="1" ht="11.25"/>
    <row r="2737" s="14" customFormat="1" ht="11.25"/>
    <row r="2738" s="14" customFormat="1" ht="11.25"/>
    <row r="2739" s="14" customFormat="1" ht="11.25"/>
    <row r="2740" s="14" customFormat="1" ht="11.25"/>
    <row r="2741" s="14" customFormat="1" ht="11.25"/>
    <row r="2742" s="14" customFormat="1" ht="11.25"/>
    <row r="2743" s="14" customFormat="1" ht="11.25"/>
    <row r="2744" s="14" customFormat="1" ht="11.25"/>
    <row r="2745" s="14" customFormat="1" ht="11.25"/>
    <row r="2746" s="14" customFormat="1" ht="11.25"/>
    <row r="2747" s="14" customFormat="1" ht="11.25"/>
    <row r="2748" s="14" customFormat="1" ht="11.25"/>
    <row r="2749" s="14" customFormat="1" ht="11.25"/>
    <row r="2750" s="14" customFormat="1" ht="11.25"/>
    <row r="2751" s="14" customFormat="1" ht="11.25"/>
    <row r="2752" s="14" customFormat="1" ht="11.25"/>
    <row r="2753" s="14" customFormat="1" ht="11.25"/>
    <row r="2754" s="14" customFormat="1" ht="11.25"/>
    <row r="2755" s="14" customFormat="1" ht="11.25"/>
    <row r="2756" s="14" customFormat="1" ht="11.25"/>
    <row r="2757" s="14" customFormat="1" ht="11.25"/>
    <row r="2758" s="14" customFormat="1" ht="11.25"/>
    <row r="2759" s="14" customFormat="1" ht="11.25"/>
    <row r="2760" s="14" customFormat="1" ht="11.25"/>
    <row r="2761" s="14" customFormat="1" ht="11.25"/>
    <row r="2762" s="14" customFormat="1" ht="11.25"/>
    <row r="2763" s="14" customFormat="1" ht="11.25"/>
    <row r="2764" s="14" customFormat="1" ht="11.25"/>
    <row r="2765" s="14" customFormat="1" ht="11.25"/>
    <row r="2766" s="14" customFormat="1" ht="11.25"/>
    <row r="2767" s="14" customFormat="1" ht="11.25"/>
    <row r="2768" s="14" customFormat="1" ht="11.25"/>
    <row r="2769" s="14" customFormat="1" ht="11.25"/>
    <row r="2770" s="14" customFormat="1" ht="11.25"/>
    <row r="2771" s="14" customFormat="1" ht="11.25"/>
    <row r="2772" s="14" customFormat="1" ht="11.25"/>
    <row r="2773" s="14" customFormat="1" ht="11.25"/>
    <row r="2774" s="14" customFormat="1" ht="11.25"/>
    <row r="2775" s="14" customFormat="1" ht="11.25"/>
    <row r="2776" s="14" customFormat="1" ht="11.25"/>
    <row r="2777" s="14" customFormat="1" ht="11.25"/>
    <row r="2778" s="14" customFormat="1" ht="11.25"/>
    <row r="2779" s="14" customFormat="1" ht="11.25"/>
    <row r="2780" s="14" customFormat="1" ht="11.25"/>
    <row r="2781" s="14" customFormat="1" ht="11.25"/>
    <row r="2782" s="14" customFormat="1" ht="11.25"/>
    <row r="2783" s="14" customFormat="1" ht="11.25"/>
    <row r="2784" s="14" customFormat="1" ht="11.25"/>
    <row r="2785" s="14" customFormat="1" ht="11.25"/>
    <row r="2786" s="14" customFormat="1" ht="11.25"/>
    <row r="2787" s="14" customFormat="1" ht="11.25"/>
    <row r="2788" s="14" customFormat="1" ht="11.25"/>
    <row r="2789" s="14" customFormat="1" ht="11.25"/>
    <row r="2790" s="14" customFormat="1" ht="11.25"/>
    <row r="2791" s="14" customFormat="1" ht="11.25"/>
    <row r="2792" s="14" customFormat="1" ht="11.25"/>
    <row r="2793" s="14" customFormat="1" ht="11.25"/>
    <row r="2794" s="14" customFormat="1" ht="11.25"/>
    <row r="2795" s="14" customFormat="1" ht="11.25"/>
    <row r="2796" s="14" customFormat="1" ht="11.25"/>
    <row r="2797" s="14" customFormat="1" ht="11.25"/>
    <row r="2798" s="14" customFormat="1" ht="11.25"/>
    <row r="2799" s="14" customFormat="1" ht="11.25"/>
    <row r="2800" s="14" customFormat="1" ht="11.25"/>
    <row r="2801" s="14" customFormat="1" ht="11.25"/>
    <row r="2802" s="14" customFormat="1" ht="11.25"/>
    <row r="2803" s="14" customFormat="1" ht="11.25"/>
    <row r="2804" s="14" customFormat="1" ht="11.25"/>
    <row r="2805" s="14" customFormat="1" ht="11.25"/>
    <row r="2806" s="14" customFormat="1" ht="11.25"/>
    <row r="2807" s="14" customFormat="1" ht="11.25"/>
    <row r="2808" s="14" customFormat="1" ht="11.25"/>
    <row r="2809" s="14" customFormat="1" ht="11.25"/>
    <row r="2810" s="14" customFormat="1" ht="11.25"/>
    <row r="2811" s="14" customFormat="1" ht="11.25"/>
    <row r="2812" s="14" customFormat="1" ht="11.25"/>
    <row r="2813" s="14" customFormat="1" ht="11.25"/>
    <row r="2814" s="14" customFormat="1" ht="11.25"/>
    <row r="2815" s="14" customFormat="1" ht="11.25"/>
    <row r="2816" s="14" customFormat="1" ht="11.25"/>
    <row r="2817" s="14" customFormat="1" ht="11.25"/>
    <row r="2818" s="14" customFormat="1" ht="11.25"/>
    <row r="2819" s="14" customFormat="1" ht="11.25"/>
    <row r="2820" s="14" customFormat="1" ht="11.25"/>
    <row r="2821" s="14" customFormat="1" ht="11.25"/>
    <row r="2822" s="14" customFormat="1" ht="11.25"/>
    <row r="2823" s="14" customFormat="1" ht="11.25"/>
    <row r="2824" s="14" customFormat="1" ht="11.25"/>
    <row r="2825" s="14" customFormat="1" ht="11.25"/>
    <row r="2826" s="14" customFormat="1" ht="11.25"/>
    <row r="2827" s="14" customFormat="1" ht="11.25"/>
    <row r="2828" s="14" customFormat="1" ht="11.25"/>
    <row r="2829" s="14" customFormat="1" ht="11.25"/>
    <row r="2830" s="14" customFormat="1" ht="11.25"/>
    <row r="2831" s="14" customFormat="1" ht="11.25"/>
    <row r="2832" s="14" customFormat="1" ht="11.25"/>
    <row r="2833" s="14" customFormat="1" ht="11.25"/>
    <row r="2834" s="14" customFormat="1" ht="11.25"/>
    <row r="2835" s="14" customFormat="1" ht="11.25"/>
    <row r="2836" s="14" customFormat="1" ht="11.25"/>
    <row r="2837" s="14" customFormat="1" ht="11.25"/>
    <row r="2838" s="14" customFormat="1" ht="11.25"/>
    <row r="2839" s="14" customFormat="1" ht="11.25"/>
    <row r="2840" s="14" customFormat="1" ht="11.25"/>
    <row r="2841" s="14" customFormat="1" ht="11.25"/>
    <row r="2842" s="14" customFormat="1" ht="11.25"/>
    <row r="2843" s="14" customFormat="1" ht="11.25"/>
    <row r="2844" s="14" customFormat="1" ht="11.25"/>
    <row r="2845" s="14" customFormat="1" ht="11.25"/>
    <row r="2846" s="14" customFormat="1" ht="11.25"/>
    <row r="2847" s="14" customFormat="1" ht="11.25"/>
    <row r="2848" s="14" customFormat="1" ht="11.25"/>
    <row r="2849" s="14" customFormat="1" ht="11.25"/>
    <row r="2850" s="14" customFormat="1" ht="11.25"/>
    <row r="2851" s="14" customFormat="1" ht="11.25"/>
    <row r="2852" s="14" customFormat="1" ht="11.25"/>
    <row r="2853" s="14" customFormat="1" ht="11.25"/>
    <row r="2854" s="14" customFormat="1" ht="11.25"/>
    <row r="2855" s="14" customFormat="1" ht="11.25"/>
    <row r="2856" s="14" customFormat="1" ht="11.25"/>
    <row r="2857" s="14" customFormat="1" ht="11.25"/>
    <row r="2858" s="14" customFormat="1" ht="11.25"/>
    <row r="2859" s="14" customFormat="1" ht="11.25"/>
    <row r="2860" s="14" customFormat="1" ht="11.25"/>
    <row r="2861" s="14" customFormat="1" ht="11.25"/>
    <row r="2862" s="14" customFormat="1" ht="11.25"/>
    <row r="2863" s="14" customFormat="1" ht="11.25"/>
    <row r="2864" s="14" customFormat="1" ht="11.25"/>
    <row r="2865" s="14" customFormat="1" ht="11.25"/>
    <row r="2866" s="14" customFormat="1" ht="11.25"/>
    <row r="2867" s="14" customFormat="1" ht="11.25"/>
    <row r="2868" s="14" customFormat="1" ht="11.25"/>
    <row r="2869" s="14" customFormat="1" ht="11.25"/>
    <row r="2870" s="14" customFormat="1" ht="11.25"/>
    <row r="2871" s="14" customFormat="1" ht="11.25"/>
    <row r="2872" s="14" customFormat="1" ht="11.25"/>
    <row r="2873" s="14" customFormat="1" ht="11.25"/>
    <row r="2874" s="14" customFormat="1" ht="11.25"/>
    <row r="2875" s="14" customFormat="1" ht="11.25"/>
    <row r="2876" s="14" customFormat="1" ht="11.25"/>
    <row r="2877" s="14" customFormat="1" ht="11.25"/>
    <row r="2878" s="14" customFormat="1" ht="11.25"/>
    <row r="2879" s="14" customFormat="1" ht="11.25"/>
    <row r="2880" s="14" customFormat="1" ht="11.25"/>
    <row r="2881" s="14" customFormat="1" ht="11.25"/>
    <row r="2882" s="14" customFormat="1" ht="11.25"/>
    <row r="2883" s="14" customFormat="1" ht="11.25"/>
    <row r="2884" s="14" customFormat="1" ht="11.25"/>
    <row r="2885" s="14" customFormat="1" ht="11.25"/>
    <row r="2886" s="14" customFormat="1" ht="11.25"/>
    <row r="2887" s="14" customFormat="1" ht="11.25"/>
    <row r="2888" s="14" customFormat="1" ht="11.25"/>
    <row r="2889" s="14" customFormat="1" ht="11.25"/>
    <row r="2890" s="14" customFormat="1" ht="11.25"/>
    <row r="2891" s="14" customFormat="1" ht="11.25"/>
    <row r="2892" s="14" customFormat="1" ht="11.25"/>
    <row r="2893" s="14" customFormat="1" ht="11.25"/>
    <row r="2894" s="14" customFormat="1" ht="11.25"/>
    <row r="2895" s="14" customFormat="1" ht="11.25"/>
    <row r="2896" s="14" customFormat="1" ht="11.25"/>
    <row r="2897" s="14" customFormat="1" ht="11.25"/>
    <row r="2898" s="14" customFormat="1" ht="11.25"/>
    <row r="2899" s="14" customFormat="1" ht="11.25"/>
    <row r="2900" s="14" customFormat="1" ht="11.25"/>
    <row r="2901" s="14" customFormat="1" ht="11.25"/>
    <row r="2902" s="14" customFormat="1" ht="11.25"/>
    <row r="2903" s="14" customFormat="1" ht="11.25"/>
    <row r="2904" s="14" customFormat="1" ht="11.25"/>
    <row r="2905" s="14" customFormat="1" ht="11.25"/>
    <row r="2906" s="14" customFormat="1" ht="11.25"/>
    <row r="2907" s="14" customFormat="1" ht="11.25"/>
    <row r="2908" s="14" customFormat="1" ht="11.25"/>
    <row r="2909" s="14" customFormat="1" ht="11.25"/>
    <row r="2910" s="14" customFormat="1" ht="11.25"/>
    <row r="2911" s="14" customFormat="1" ht="11.25"/>
    <row r="2912" s="14" customFormat="1" ht="11.25"/>
    <row r="2913" s="14" customFormat="1" ht="11.25"/>
    <row r="2914" s="14" customFormat="1" ht="11.25"/>
    <row r="2915" s="14" customFormat="1" ht="11.25"/>
    <row r="2916" s="14" customFormat="1" ht="11.25"/>
    <row r="2917" s="14" customFormat="1" ht="11.25"/>
    <row r="2918" s="14" customFormat="1" ht="11.25"/>
    <row r="2919" s="14" customFormat="1" ht="11.25"/>
    <row r="2920" s="14" customFormat="1" ht="11.25"/>
    <row r="2921" s="14" customFormat="1" ht="11.25"/>
    <row r="2922" s="14" customFormat="1" ht="11.25"/>
    <row r="2923" s="14" customFormat="1" ht="11.25"/>
    <row r="2924" s="14" customFormat="1" ht="11.25"/>
    <row r="2925" s="14" customFormat="1" ht="11.25"/>
    <row r="2926" s="14" customFormat="1" ht="11.25"/>
    <row r="2927" s="14" customFormat="1" ht="11.25"/>
    <row r="2928" s="14" customFormat="1" ht="11.25"/>
    <row r="2929" s="14" customFormat="1" ht="11.25"/>
    <row r="2930" s="14" customFormat="1" ht="11.25"/>
    <row r="2931" s="14" customFormat="1" ht="11.25"/>
    <row r="2932" s="14" customFormat="1" ht="11.25"/>
    <row r="2933" s="14" customFormat="1" ht="11.25"/>
    <row r="2934" s="14" customFormat="1" ht="11.25"/>
    <row r="2935" s="14" customFormat="1" ht="11.25"/>
    <row r="2936" s="14" customFormat="1" ht="11.25"/>
    <row r="2937" s="14" customFormat="1" ht="11.25"/>
    <row r="2938" s="14" customFormat="1" ht="11.25"/>
    <row r="2939" s="14" customFormat="1" ht="11.25"/>
    <row r="2940" s="14" customFormat="1" ht="11.25"/>
    <row r="2941" s="14" customFormat="1" ht="11.25"/>
    <row r="2942" s="14" customFormat="1" ht="11.25"/>
    <row r="2943" s="14" customFormat="1" ht="11.25"/>
    <row r="2944" s="14" customFormat="1" ht="11.25"/>
    <row r="2945" s="14" customFormat="1" ht="11.25"/>
    <row r="2946" s="14" customFormat="1" ht="11.25"/>
    <row r="2947" s="14" customFormat="1" ht="11.25"/>
    <row r="2948" s="14" customFormat="1" ht="11.25"/>
    <row r="2949" s="14" customFormat="1" ht="11.25"/>
    <row r="2950" s="14" customFormat="1" ht="11.25"/>
    <row r="2951" s="14" customFormat="1" ht="11.25"/>
    <row r="2952" s="14" customFormat="1" ht="11.25"/>
    <row r="2953" s="14" customFormat="1" ht="11.25"/>
    <row r="2954" s="14" customFormat="1" ht="11.25"/>
    <row r="2955" s="14" customFormat="1" ht="11.25"/>
    <row r="2956" s="14" customFormat="1" ht="11.25"/>
    <row r="2957" s="14" customFormat="1" ht="11.25"/>
    <row r="2958" s="14" customFormat="1" ht="11.25"/>
    <row r="2959" s="14" customFormat="1" ht="11.25"/>
    <row r="2960" s="14" customFormat="1" ht="11.25"/>
    <row r="2961" s="14" customFormat="1" ht="11.25"/>
    <row r="2962" s="14" customFormat="1" ht="11.25"/>
    <row r="2963" s="14" customFormat="1" ht="11.25"/>
    <row r="2964" s="14" customFormat="1" ht="11.25"/>
    <row r="2965" s="14" customFormat="1" ht="11.25"/>
    <row r="2966" s="14" customFormat="1" ht="11.25"/>
    <row r="2967" s="14" customFormat="1" ht="11.25"/>
    <row r="2968" s="14" customFormat="1" ht="11.25"/>
    <row r="2969" s="14" customFormat="1" ht="11.25"/>
    <row r="2970" s="14" customFormat="1" ht="11.25"/>
    <row r="2971" s="14" customFormat="1" ht="11.25"/>
    <row r="2972" s="14" customFormat="1" ht="11.25"/>
    <row r="2973" s="14" customFormat="1" ht="11.25"/>
    <row r="2974" s="14" customFormat="1" ht="11.25"/>
    <row r="2975" s="14" customFormat="1" ht="11.25"/>
    <row r="2976" s="14" customFormat="1" ht="11.25"/>
    <row r="2977" s="14" customFormat="1" ht="11.25"/>
    <row r="2978" s="14" customFormat="1" ht="11.25"/>
    <row r="2979" s="14" customFormat="1" ht="11.25"/>
    <row r="2980" s="14" customFormat="1" ht="11.25"/>
    <row r="2981" s="14" customFormat="1" ht="11.25"/>
    <row r="2982" s="14" customFormat="1" ht="11.25"/>
    <row r="2983" s="14" customFormat="1" ht="11.25"/>
    <row r="2984" s="14" customFormat="1" ht="11.25"/>
    <row r="2985" s="14" customFormat="1" ht="11.25"/>
    <row r="2986" s="14" customFormat="1" ht="11.25"/>
    <row r="2987" s="14" customFormat="1" ht="11.25"/>
    <row r="2988" s="14" customFormat="1" ht="11.25"/>
    <row r="2989" s="14" customFormat="1" ht="11.25"/>
    <row r="2990" s="14" customFormat="1" ht="11.25"/>
    <row r="2991" s="14" customFormat="1" ht="11.25"/>
    <row r="2992" s="14" customFormat="1" ht="11.25"/>
    <row r="2993" s="14" customFormat="1" ht="11.25"/>
    <row r="2994" s="14" customFormat="1" ht="11.25"/>
    <row r="2995" s="14" customFormat="1" ht="11.25"/>
    <row r="2996" s="14" customFormat="1" ht="11.25"/>
    <row r="2997" s="14" customFormat="1" ht="11.25"/>
    <row r="2998" s="14" customFormat="1" ht="11.25"/>
    <row r="2999" s="14" customFormat="1" ht="11.25"/>
    <row r="3000" s="14" customFormat="1" ht="11.25"/>
    <row r="3001" s="14" customFormat="1" ht="11.25"/>
    <row r="3002" s="14" customFormat="1" ht="11.25"/>
    <row r="3003" s="14" customFormat="1" ht="11.25"/>
    <row r="3004" s="14" customFormat="1" ht="11.25"/>
    <row r="3005" s="14" customFormat="1" ht="11.25"/>
    <row r="3006" s="14" customFormat="1" ht="11.25"/>
    <row r="3007" s="14" customFormat="1" ht="11.25"/>
    <row r="3008" s="14" customFormat="1" ht="11.25"/>
    <row r="3009" s="14" customFormat="1" ht="11.25"/>
    <row r="3010" s="14" customFormat="1" ht="11.25"/>
    <row r="3011" s="14" customFormat="1" ht="11.25"/>
    <row r="3012" s="14" customFormat="1" ht="11.25"/>
    <row r="3013" s="14" customFormat="1" ht="11.25"/>
    <row r="3014" s="14" customFormat="1" ht="11.25"/>
    <row r="3015" s="14" customFormat="1" ht="11.25"/>
    <row r="3016" s="14" customFormat="1" ht="11.25"/>
    <row r="3017" s="14" customFormat="1" ht="11.25"/>
    <row r="3018" s="14" customFormat="1" ht="11.25"/>
    <row r="3019" s="14" customFormat="1" ht="11.25"/>
    <row r="3020" s="14" customFormat="1" ht="11.25"/>
    <row r="3021" s="14" customFormat="1" ht="11.25"/>
    <row r="3022" s="14" customFormat="1" ht="11.25"/>
    <row r="3023" s="14" customFormat="1" ht="11.25"/>
    <row r="3024" s="14" customFormat="1" ht="11.25"/>
    <row r="3025" s="14" customFormat="1" ht="11.25"/>
    <row r="3026" s="14" customFormat="1" ht="11.25"/>
    <row r="3027" s="14" customFormat="1" ht="11.25"/>
    <row r="3028" s="14" customFormat="1" ht="11.25"/>
    <row r="3029" s="14" customFormat="1" ht="11.25"/>
    <row r="3030" s="14" customFormat="1" ht="11.25"/>
    <row r="3031" s="14" customFormat="1" ht="11.25"/>
    <row r="3032" s="14" customFormat="1" ht="11.25"/>
    <row r="3033" s="14" customFormat="1" ht="11.25"/>
    <row r="3034" s="14" customFormat="1" ht="11.25"/>
    <row r="3035" s="14" customFormat="1" ht="11.25"/>
    <row r="3036" s="14" customFormat="1" ht="11.25"/>
    <row r="3037" s="14" customFormat="1" ht="11.25"/>
    <row r="3038" s="14" customFormat="1" ht="11.25"/>
    <row r="3039" s="14" customFormat="1" ht="11.25"/>
    <row r="3040" s="14" customFormat="1" ht="11.25"/>
    <row r="3041" s="14" customFormat="1" ht="11.25"/>
    <row r="3042" s="14" customFormat="1" ht="11.25"/>
    <row r="3043" s="14" customFormat="1" ht="11.25"/>
    <row r="3044" s="14" customFormat="1" ht="11.25"/>
    <row r="3045" s="14" customFormat="1" ht="11.25"/>
    <row r="3046" s="14" customFormat="1" ht="11.25"/>
    <row r="3047" s="14" customFormat="1" ht="11.25"/>
    <row r="3048" s="14" customFormat="1" ht="11.25"/>
    <row r="3049" s="14" customFormat="1" ht="11.25"/>
    <row r="3050" s="14" customFormat="1" ht="11.25"/>
    <row r="3051" s="14" customFormat="1" ht="11.25"/>
    <row r="3052" s="14" customFormat="1" ht="11.25"/>
    <row r="3053" s="14" customFormat="1" ht="11.25"/>
    <row r="3054" s="14" customFormat="1" ht="11.25"/>
    <row r="3055" s="14" customFormat="1" ht="11.25"/>
    <row r="3056" s="14" customFormat="1" ht="11.25"/>
    <row r="3057" s="14" customFormat="1" ht="11.25"/>
    <row r="3058" s="14" customFormat="1" ht="11.25"/>
    <row r="3059" s="14" customFormat="1" ht="11.25"/>
    <row r="3060" s="14" customFormat="1" ht="11.25"/>
    <row r="3061" s="14" customFormat="1" ht="11.25"/>
    <row r="3062" s="14" customFormat="1" ht="11.25"/>
    <row r="3063" s="14" customFormat="1" ht="11.25"/>
    <row r="3064" s="14" customFormat="1" ht="11.25"/>
    <row r="3065" s="14" customFormat="1" ht="11.25"/>
    <row r="3066" s="14" customFormat="1" ht="11.25"/>
    <row r="3067" s="14" customFormat="1" ht="11.25"/>
    <row r="3068" s="14" customFormat="1" ht="11.25"/>
    <row r="3069" s="14" customFormat="1" ht="11.25"/>
    <row r="3070" s="14" customFormat="1" ht="11.25"/>
    <row r="3071" s="14" customFormat="1" ht="11.25"/>
    <row r="3072" s="14" customFormat="1" ht="11.25"/>
    <row r="3073" s="14" customFormat="1" ht="11.25"/>
    <row r="3074" s="14" customFormat="1" ht="11.25"/>
    <row r="3075" s="14" customFormat="1" ht="11.25"/>
    <row r="3076" s="14" customFormat="1" ht="11.25"/>
    <row r="3077" s="14" customFormat="1" ht="11.25"/>
    <row r="3078" s="14" customFormat="1" ht="11.25"/>
    <row r="3079" s="14" customFormat="1" ht="11.25"/>
    <row r="3080" s="14" customFormat="1" ht="11.25"/>
    <row r="3081" s="14" customFormat="1" ht="11.25"/>
    <row r="3082" s="14" customFormat="1" ht="11.25"/>
    <row r="3083" s="14" customFormat="1" ht="11.25"/>
    <row r="3084" s="14" customFormat="1" ht="11.25"/>
    <row r="3085" s="14" customFormat="1" ht="11.25"/>
    <row r="3086" s="14" customFormat="1" ht="11.25"/>
    <row r="3087" s="14" customFormat="1" ht="11.25"/>
    <row r="3088" s="14" customFormat="1" ht="11.25"/>
    <row r="3089" s="14" customFormat="1" ht="11.25"/>
    <row r="3090" s="14" customFormat="1" ht="11.25"/>
    <row r="3091" s="14" customFormat="1" ht="11.25"/>
    <row r="3092" s="14" customFormat="1" ht="11.25"/>
    <row r="3093" s="14" customFormat="1" ht="11.25"/>
    <row r="3094" s="14" customFormat="1" ht="11.25"/>
    <row r="3095" s="14" customFormat="1" ht="11.25"/>
    <row r="3096" s="14" customFormat="1" ht="11.25"/>
    <row r="3097" s="14" customFormat="1" ht="11.25"/>
    <row r="3098" s="14" customFormat="1" ht="11.25"/>
    <row r="3099" s="14" customFormat="1" ht="11.25"/>
    <row r="3100" s="14" customFormat="1" ht="11.25"/>
    <row r="3101" s="14" customFormat="1" ht="11.25"/>
    <row r="3102" s="14" customFormat="1" ht="11.25"/>
    <row r="3103" s="14" customFormat="1" ht="11.25"/>
    <row r="3104" s="14" customFormat="1" ht="11.25"/>
    <row r="3105" s="14" customFormat="1" ht="11.25"/>
    <row r="3106" s="14" customFormat="1" ht="11.25"/>
    <row r="3107" s="14" customFormat="1" ht="11.25"/>
    <row r="3108" s="14" customFormat="1" ht="11.25"/>
    <row r="3109" s="14" customFormat="1" ht="11.25"/>
    <row r="3110" s="14" customFormat="1" ht="11.25"/>
    <row r="3111" s="14" customFormat="1" ht="11.25"/>
    <row r="3112" s="14" customFormat="1" ht="11.25"/>
    <row r="3113" s="14" customFormat="1" ht="11.25"/>
    <row r="3114" s="14" customFormat="1" ht="11.25"/>
    <row r="3115" s="14" customFormat="1" ht="11.25"/>
    <row r="3116" s="14" customFormat="1" ht="11.25"/>
    <row r="3117" s="14" customFormat="1" ht="11.25"/>
    <row r="3118" s="14" customFormat="1" ht="11.25"/>
    <row r="3119" s="14" customFormat="1" ht="11.25"/>
    <row r="3120" s="14" customFormat="1" ht="11.25"/>
    <row r="3121" s="14" customFormat="1" ht="11.25"/>
    <row r="3122" s="14" customFormat="1" ht="11.25"/>
    <row r="3123" s="14" customFormat="1" ht="11.25"/>
    <row r="3124" s="14" customFormat="1" ht="11.25"/>
    <row r="3125" s="14" customFormat="1" ht="11.25"/>
    <row r="3126" s="14" customFormat="1" ht="11.25"/>
    <row r="3127" s="14" customFormat="1" ht="11.25"/>
    <row r="3128" s="14" customFormat="1" ht="11.25"/>
    <row r="3129" s="14" customFormat="1" ht="11.25"/>
    <row r="3130" s="14" customFormat="1" ht="11.25"/>
    <row r="3131" s="14" customFormat="1" ht="11.25"/>
    <row r="3132" s="14" customFormat="1" ht="11.25"/>
    <row r="3133" s="14" customFormat="1" ht="11.25"/>
    <row r="3134" s="14" customFormat="1" ht="11.25"/>
    <row r="3135" s="14" customFormat="1" ht="11.25"/>
    <row r="3136" s="14" customFormat="1" ht="11.25"/>
    <row r="3137" s="14" customFormat="1" ht="11.25"/>
    <row r="3138" s="14" customFormat="1" ht="11.25"/>
    <row r="3139" s="14" customFormat="1" ht="11.25"/>
    <row r="3140" s="14" customFormat="1" ht="11.25"/>
    <row r="3141" s="14" customFormat="1" ht="11.25"/>
    <row r="3142" s="14" customFormat="1" ht="11.25"/>
    <row r="3143" s="14" customFormat="1" ht="11.25"/>
    <row r="3144" s="14" customFormat="1" ht="11.25"/>
    <row r="3145" s="14" customFormat="1" ht="11.25"/>
    <row r="3146" s="14" customFormat="1" ht="11.25"/>
    <row r="3147" s="14" customFormat="1" ht="11.25"/>
    <row r="3148" s="14" customFormat="1" ht="11.25"/>
    <row r="3149" s="14" customFormat="1" ht="11.25"/>
    <row r="3150" s="14" customFormat="1" ht="11.25"/>
    <row r="3151" s="14" customFormat="1" ht="11.25"/>
    <row r="3152" s="14" customFormat="1" ht="11.25"/>
    <row r="3153" s="14" customFormat="1" ht="11.25"/>
    <row r="3154" s="14" customFormat="1" ht="11.25"/>
    <row r="3155" s="14" customFormat="1" ht="11.25"/>
    <row r="3156" s="14" customFormat="1" ht="11.25"/>
    <row r="3157" s="14" customFormat="1" ht="11.25"/>
    <row r="3158" s="14" customFormat="1" ht="11.25"/>
    <row r="3159" s="14" customFormat="1" ht="11.25"/>
    <row r="3160" s="14" customFormat="1" ht="11.25"/>
    <row r="3161" s="14" customFormat="1" ht="11.25"/>
    <row r="3162" s="14" customFormat="1" ht="11.25"/>
    <row r="3163" s="14" customFormat="1" ht="11.25"/>
    <row r="3164" s="14" customFormat="1" ht="11.25"/>
    <row r="3165" s="14" customFormat="1" ht="11.25"/>
    <row r="3166" s="14" customFormat="1" ht="11.25"/>
    <row r="3167" s="14" customFormat="1" ht="11.25"/>
    <row r="3168" s="14" customFormat="1" ht="11.25"/>
    <row r="3169" s="14" customFormat="1" ht="11.25"/>
    <row r="3170" s="14" customFormat="1" ht="11.25"/>
    <row r="3171" s="14" customFormat="1" ht="11.25"/>
    <row r="3172" s="14" customFormat="1" ht="11.25"/>
    <row r="3173" s="14" customFormat="1" ht="11.25"/>
    <row r="3174" s="14" customFormat="1" ht="11.25"/>
    <row r="3175" s="14" customFormat="1" ht="11.25"/>
    <row r="3176" s="14" customFormat="1" ht="11.25"/>
    <row r="3177" s="14" customFormat="1" ht="11.25"/>
    <row r="3178" s="14" customFormat="1" ht="11.25"/>
    <row r="3179" s="14" customFormat="1" ht="11.25"/>
    <row r="3180" s="14" customFormat="1" ht="11.25"/>
    <row r="3181" s="14" customFormat="1" ht="11.25"/>
    <row r="3182" s="14" customFormat="1" ht="11.25"/>
    <row r="3183" s="14" customFormat="1" ht="11.25"/>
    <row r="3184" s="14" customFormat="1" ht="11.25"/>
    <row r="3185" s="14" customFormat="1" ht="11.25"/>
    <row r="3186" s="14" customFormat="1" ht="11.25"/>
    <row r="3187" s="14" customFormat="1" ht="11.25"/>
    <row r="3188" s="14" customFormat="1" ht="11.25"/>
    <row r="3189" s="14" customFormat="1" ht="11.25"/>
    <row r="3190" s="14" customFormat="1" ht="11.25"/>
    <row r="3191" s="14" customFormat="1" ht="11.25"/>
    <row r="3192" s="14" customFormat="1" ht="11.25"/>
    <row r="3193" s="14" customFormat="1" ht="11.25"/>
    <row r="3194" s="14" customFormat="1" ht="11.25"/>
    <row r="3195" s="14" customFormat="1" ht="11.25"/>
    <row r="3196" s="14" customFormat="1" ht="11.25"/>
    <row r="3197" s="14" customFormat="1" ht="11.25"/>
    <row r="3198" s="14" customFormat="1" ht="11.25"/>
    <row r="3199" s="14" customFormat="1" ht="11.25"/>
    <row r="3200" s="14" customFormat="1" ht="11.25"/>
    <row r="3201" s="14" customFormat="1" ht="11.25"/>
    <row r="3202" s="14" customFormat="1" ht="11.25"/>
    <row r="3203" s="14" customFormat="1" ht="11.25"/>
    <row r="3204" s="14" customFormat="1" ht="11.25"/>
    <row r="3205" s="14" customFormat="1" ht="11.25"/>
    <row r="3206" s="14" customFormat="1" ht="11.25"/>
    <row r="3207" s="14" customFormat="1" ht="11.25"/>
    <row r="3208" s="14" customFormat="1" ht="11.25"/>
    <row r="3209" s="14" customFormat="1" ht="11.25"/>
    <row r="3210" s="14" customFormat="1" ht="11.25"/>
    <row r="3211" s="14" customFormat="1" ht="11.25"/>
    <row r="3212" s="14" customFormat="1" ht="11.25"/>
    <row r="3213" s="14" customFormat="1" ht="11.25"/>
    <row r="3214" s="14" customFormat="1" ht="11.25"/>
    <row r="3215" s="14" customFormat="1" ht="11.25"/>
    <row r="3216" s="14" customFormat="1" ht="11.25"/>
    <row r="3217" s="14" customFormat="1" ht="11.25"/>
    <row r="3218" s="14" customFormat="1" ht="11.25"/>
    <row r="3219" s="14" customFormat="1" ht="11.25"/>
    <row r="3220" s="14" customFormat="1" ht="11.25"/>
    <row r="3221" s="14" customFormat="1" ht="11.25"/>
    <row r="3222" s="14" customFormat="1" ht="11.25"/>
    <row r="3223" s="14" customFormat="1" ht="11.25"/>
    <row r="3224" s="14" customFormat="1" ht="11.25"/>
    <row r="3225" s="14" customFormat="1" ht="11.25"/>
    <row r="3226" s="14" customFormat="1" ht="11.25"/>
    <row r="3227" s="14" customFormat="1" ht="11.25"/>
    <row r="3228" s="14" customFormat="1" ht="11.25"/>
    <row r="3229" s="14" customFormat="1" ht="11.25"/>
    <row r="3230" s="14" customFormat="1" ht="11.25"/>
    <row r="3231" s="14" customFormat="1" ht="11.25"/>
    <row r="3232" s="14" customFormat="1" ht="11.25"/>
    <row r="3233" s="14" customFormat="1" ht="11.25"/>
    <row r="3234" s="14" customFormat="1" ht="11.25"/>
    <row r="3235" s="14" customFormat="1" ht="11.25"/>
    <row r="3236" s="14" customFormat="1" ht="11.25"/>
    <row r="3237" s="14" customFormat="1" ht="11.25"/>
    <row r="3238" s="14" customFormat="1" ht="11.25"/>
    <row r="3239" s="14" customFormat="1" ht="11.25"/>
    <row r="3240" s="14" customFormat="1" ht="11.25"/>
    <row r="3241" s="14" customFormat="1" ht="11.25"/>
    <row r="3242" s="14" customFormat="1" ht="11.25"/>
    <row r="3243" s="14" customFormat="1" ht="11.25"/>
    <row r="3244" s="14" customFormat="1" ht="11.25"/>
    <row r="3245" s="14" customFormat="1" ht="11.25"/>
    <row r="3246" s="14" customFormat="1" ht="11.25"/>
    <row r="3247" s="14" customFormat="1" ht="11.25"/>
    <row r="3248" s="14" customFormat="1" ht="11.25"/>
    <row r="3249" s="14" customFormat="1" ht="11.25"/>
    <row r="3250" s="14" customFormat="1" ht="11.25"/>
    <row r="3251" s="14" customFormat="1" ht="11.25"/>
    <row r="3252" s="14" customFormat="1" ht="11.25"/>
    <row r="3253" s="14" customFormat="1" ht="11.25"/>
    <row r="3254" s="14" customFormat="1" ht="11.25"/>
    <row r="3255" s="14" customFormat="1" ht="11.25"/>
    <row r="3256" s="14" customFormat="1" ht="11.25"/>
    <row r="3257" s="14" customFormat="1" ht="11.25"/>
    <row r="3258" s="14" customFormat="1" ht="11.25"/>
    <row r="3259" s="14" customFormat="1" ht="11.25"/>
    <row r="3260" s="14" customFormat="1" ht="11.25"/>
    <row r="3261" s="14" customFormat="1" ht="11.25"/>
    <row r="3262" s="14" customFormat="1" ht="11.25"/>
    <row r="3263" s="14" customFormat="1" ht="11.25"/>
    <row r="3264" s="14" customFormat="1" ht="11.25"/>
    <row r="3265" s="14" customFormat="1" ht="11.25"/>
    <row r="3266" s="14" customFormat="1" ht="11.25"/>
    <row r="3267" s="14" customFormat="1" ht="11.25"/>
    <row r="3268" s="14" customFormat="1" ht="11.25"/>
    <row r="3269" s="14" customFormat="1" ht="11.25"/>
    <row r="3270" s="14" customFormat="1" ht="11.25"/>
    <row r="3271" s="14" customFormat="1" ht="11.25"/>
    <row r="3272" s="14" customFormat="1" ht="11.25"/>
    <row r="3273" s="14" customFormat="1" ht="11.25"/>
    <row r="3274" s="14" customFormat="1" ht="11.25"/>
    <row r="3275" s="14" customFormat="1" ht="11.25"/>
    <row r="3276" s="14" customFormat="1" ht="11.25"/>
    <row r="3277" s="14" customFormat="1" ht="11.25"/>
    <row r="3278" s="14" customFormat="1" ht="11.25"/>
    <row r="3279" s="14" customFormat="1" ht="11.25"/>
    <row r="3280" s="14" customFormat="1" ht="11.25"/>
    <row r="3281" s="14" customFormat="1" ht="11.25"/>
    <row r="3282" s="14" customFormat="1" ht="11.25"/>
    <row r="3283" s="14" customFormat="1" ht="11.25"/>
    <row r="3284" s="14" customFormat="1" ht="11.25"/>
    <row r="3285" s="14" customFormat="1" ht="11.25"/>
    <row r="3286" s="14" customFormat="1" ht="11.25"/>
    <row r="3287" s="14" customFormat="1" ht="11.25"/>
    <row r="3288" s="14" customFormat="1" ht="11.25"/>
    <row r="3289" s="14" customFormat="1" ht="11.25"/>
    <row r="3290" s="14" customFormat="1" ht="11.25"/>
    <row r="3291" s="14" customFormat="1" ht="11.25"/>
    <row r="3292" s="14" customFormat="1" ht="11.25"/>
    <row r="3293" s="14" customFormat="1" ht="11.25"/>
    <row r="3294" s="14" customFormat="1" ht="11.25"/>
    <row r="3295" s="14" customFormat="1" ht="11.25"/>
    <row r="3296" s="14" customFormat="1" ht="11.25"/>
    <row r="3297" s="14" customFormat="1" ht="11.25"/>
    <row r="3298" s="14" customFormat="1" ht="11.25"/>
    <row r="3299" s="14" customFormat="1" ht="11.25"/>
    <row r="3300" s="14" customFormat="1" ht="11.25"/>
    <row r="3301" s="14" customFormat="1" ht="11.25"/>
    <row r="3302" s="14" customFormat="1" ht="11.25"/>
    <row r="3303" s="14" customFormat="1" ht="11.25"/>
    <row r="3304" s="14" customFormat="1" ht="11.25"/>
    <row r="3305" s="14" customFormat="1" ht="11.25"/>
    <row r="3306" s="14" customFormat="1" ht="11.25"/>
    <row r="3307" s="14" customFormat="1" ht="11.25"/>
    <row r="3308" s="14" customFormat="1" ht="11.25"/>
    <row r="3309" s="14" customFormat="1" ht="11.25"/>
    <row r="3310" s="14" customFormat="1" ht="11.25"/>
    <row r="3311" s="14" customFormat="1" ht="11.25"/>
    <row r="3312" s="14" customFormat="1" ht="11.25"/>
    <row r="3313" s="14" customFormat="1" ht="11.25"/>
    <row r="3314" s="14" customFormat="1" ht="11.25"/>
    <row r="3315" s="14" customFormat="1" ht="11.25"/>
    <row r="3316" s="14" customFormat="1" ht="11.25"/>
    <row r="3317" s="14" customFormat="1" ht="11.25"/>
    <row r="3318" s="14" customFormat="1" ht="11.25"/>
    <row r="3319" s="14" customFormat="1" ht="11.25"/>
    <row r="3320" s="14" customFormat="1" ht="11.25"/>
    <row r="3321" s="14" customFormat="1" ht="11.25"/>
    <row r="3322" s="14" customFormat="1" ht="11.25"/>
    <row r="3323" s="14" customFormat="1" ht="11.25"/>
    <row r="3324" s="14" customFormat="1" ht="11.25"/>
    <row r="3325" s="14" customFormat="1" ht="11.25"/>
    <row r="3326" s="14" customFormat="1" ht="11.25"/>
    <row r="3327" s="14" customFormat="1" ht="11.25"/>
    <row r="3328" s="14" customFormat="1" ht="11.25"/>
    <row r="3329" s="14" customFormat="1" ht="11.25"/>
    <row r="3330" s="14" customFormat="1" ht="11.25"/>
    <row r="3331" s="14" customFormat="1" ht="11.25"/>
    <row r="3332" s="14" customFormat="1" ht="11.25"/>
    <row r="3333" s="14" customFormat="1" ht="11.25"/>
    <row r="3334" s="14" customFormat="1" ht="11.25"/>
    <row r="3335" s="14" customFormat="1" ht="11.25"/>
    <row r="3336" s="14" customFormat="1" ht="11.25"/>
    <row r="3337" s="14" customFormat="1" ht="11.25"/>
    <row r="3338" s="14" customFormat="1" ht="11.25"/>
    <row r="3339" s="14" customFormat="1" ht="11.25"/>
    <row r="3340" s="14" customFormat="1" ht="11.25"/>
    <row r="3341" s="14" customFormat="1" ht="11.25"/>
    <row r="3342" s="14" customFormat="1" ht="11.25"/>
    <row r="3343" s="14" customFormat="1" ht="11.25"/>
    <row r="3344" s="14" customFormat="1" ht="11.25"/>
    <row r="3345" s="14" customFormat="1" ht="11.25"/>
    <row r="3346" s="14" customFormat="1" ht="11.25"/>
    <row r="3347" s="14" customFormat="1" ht="11.25"/>
    <row r="3348" s="14" customFormat="1" ht="11.25"/>
    <row r="3349" s="14" customFormat="1" ht="11.25"/>
    <row r="3350" s="14" customFormat="1" ht="11.25"/>
    <row r="3351" s="14" customFormat="1" ht="11.25"/>
    <row r="3352" s="14" customFormat="1" ht="11.25"/>
    <row r="3353" s="14" customFormat="1" ht="11.25"/>
    <row r="3354" s="14" customFormat="1" ht="11.25"/>
    <row r="3355" s="14" customFormat="1" ht="11.25"/>
    <row r="3356" s="14" customFormat="1" ht="11.25"/>
    <row r="3357" s="14" customFormat="1" ht="11.25"/>
    <row r="3358" s="14" customFormat="1" ht="11.25"/>
    <row r="3359" s="14" customFormat="1" ht="11.25"/>
    <row r="3360" s="14" customFormat="1" ht="11.25"/>
    <row r="3361" s="14" customFormat="1" ht="11.25"/>
    <row r="3362" s="14" customFormat="1" ht="11.25"/>
    <row r="3363" s="14" customFormat="1" ht="11.25"/>
    <row r="3364" s="14" customFormat="1" ht="11.25"/>
    <row r="3365" s="14" customFormat="1" ht="11.25"/>
    <row r="3366" s="14" customFormat="1" ht="11.25"/>
    <row r="3367" s="14" customFormat="1" ht="11.25"/>
    <row r="3368" s="14" customFormat="1" ht="11.25"/>
    <row r="3369" s="14" customFormat="1" ht="11.25"/>
    <row r="3370" s="14" customFormat="1" ht="11.25"/>
    <row r="3371" s="14" customFormat="1" ht="11.25"/>
    <row r="3372" s="14" customFormat="1" ht="11.25"/>
    <row r="3373" s="14" customFormat="1" ht="11.25"/>
    <row r="3374" s="14" customFormat="1" ht="11.25"/>
    <row r="3375" s="14" customFormat="1" ht="11.25"/>
    <row r="3376" s="14" customFormat="1" ht="11.25"/>
    <row r="3377" s="14" customFormat="1" ht="11.25"/>
    <row r="3378" s="14" customFormat="1" ht="11.25"/>
    <row r="3379" s="14" customFormat="1" ht="11.25"/>
    <row r="3380" s="14" customFormat="1" ht="11.25"/>
    <row r="3381" s="14" customFormat="1" ht="11.25"/>
    <row r="3382" s="14" customFormat="1" ht="11.25"/>
    <row r="3383" s="14" customFormat="1" ht="11.25"/>
    <row r="3384" s="14" customFormat="1" ht="11.25"/>
    <row r="3385" s="14" customFormat="1" ht="11.25"/>
    <row r="3386" s="14" customFormat="1" ht="11.25"/>
    <row r="3387" s="14" customFormat="1" ht="11.25"/>
    <row r="3388" s="14" customFormat="1" ht="11.25"/>
    <row r="3389" s="14" customFormat="1" ht="11.25"/>
    <row r="3390" s="14" customFormat="1" ht="11.25"/>
    <row r="3391" s="14" customFormat="1" ht="11.25"/>
    <row r="3392" s="14" customFormat="1" ht="11.25"/>
    <row r="3393" s="14" customFormat="1" ht="11.25"/>
    <row r="3394" s="14" customFormat="1" ht="11.25"/>
    <row r="3395" s="14" customFormat="1" ht="11.25"/>
    <row r="3396" s="14" customFormat="1" ht="11.25"/>
    <row r="3397" s="14" customFormat="1" ht="11.25"/>
    <row r="3398" s="14" customFormat="1" ht="11.25"/>
    <row r="3399" s="14" customFormat="1" ht="11.25"/>
    <row r="3400" s="14" customFormat="1" ht="11.25"/>
    <row r="3401" s="14" customFormat="1" ht="11.25"/>
    <row r="3402" s="14" customFormat="1" ht="11.25"/>
    <row r="3403" s="14" customFormat="1" ht="11.25"/>
    <row r="3404" s="14" customFormat="1" ht="11.25"/>
    <row r="3405" s="14" customFormat="1" ht="11.25"/>
    <row r="3406" s="14" customFormat="1" ht="11.25"/>
    <row r="3407" s="14" customFormat="1" ht="11.25"/>
    <row r="3408" s="14" customFormat="1" ht="11.25"/>
    <row r="3409" s="14" customFormat="1" ht="11.25"/>
    <row r="3410" s="14" customFormat="1" ht="11.25"/>
    <row r="3411" s="14" customFormat="1" ht="11.25"/>
    <row r="3412" s="14" customFormat="1" ht="11.25"/>
    <row r="3413" s="14" customFormat="1" ht="11.25"/>
    <row r="3414" s="14" customFormat="1" ht="11.25"/>
    <row r="3415" s="14" customFormat="1" ht="11.25"/>
    <row r="3416" s="14" customFormat="1" ht="11.25"/>
    <row r="3417" s="14" customFormat="1" ht="11.25"/>
    <row r="3418" s="14" customFormat="1" ht="11.25"/>
    <row r="3419" s="14" customFormat="1" ht="11.25"/>
    <row r="3420" s="14" customFormat="1" ht="11.25"/>
    <row r="3421" s="14" customFormat="1" ht="11.25"/>
    <row r="3422" s="14" customFormat="1" ht="11.25"/>
    <row r="3423" s="14" customFormat="1" ht="11.25"/>
    <row r="3424" s="14" customFormat="1" ht="11.25"/>
    <row r="3425" s="14" customFormat="1" ht="11.25"/>
    <row r="3426" s="14" customFormat="1" ht="11.25"/>
    <row r="3427" s="14" customFormat="1" ht="11.25"/>
    <row r="3428" s="14" customFormat="1" ht="11.25"/>
    <row r="3429" s="14" customFormat="1" ht="11.25"/>
    <row r="3430" s="14" customFormat="1" ht="11.25"/>
    <row r="3431" s="14" customFormat="1" ht="11.25"/>
    <row r="3432" s="14" customFormat="1" ht="11.25"/>
    <row r="3433" s="14" customFormat="1" ht="11.25"/>
    <row r="3434" s="14" customFormat="1" ht="11.25"/>
    <row r="3435" s="14" customFormat="1" ht="11.25"/>
    <row r="3436" s="14" customFormat="1" ht="11.25"/>
    <row r="3437" s="14" customFormat="1" ht="11.25"/>
    <row r="3438" s="14" customFormat="1" ht="11.25"/>
    <row r="3439" s="14" customFormat="1" ht="11.25"/>
    <row r="3440" s="14" customFormat="1" ht="11.25"/>
    <row r="3441" s="14" customFormat="1" ht="11.25"/>
    <row r="3442" s="14" customFormat="1" ht="11.25"/>
    <row r="3443" s="14" customFormat="1" ht="11.25"/>
    <row r="3444" s="14" customFormat="1" ht="11.25"/>
    <row r="3445" s="14" customFormat="1" ht="11.25"/>
    <row r="3446" s="14" customFormat="1" ht="11.25"/>
    <row r="3447" s="14" customFormat="1" ht="11.25"/>
    <row r="3448" s="14" customFormat="1" ht="11.25"/>
    <row r="3449" s="14" customFormat="1" ht="11.25"/>
    <row r="3450" s="14" customFormat="1" ht="11.25"/>
    <row r="3451" s="14" customFormat="1" ht="11.25"/>
    <row r="3452" s="14" customFormat="1" ht="11.25"/>
    <row r="3453" s="14" customFormat="1" ht="11.25"/>
    <row r="3454" s="14" customFormat="1" ht="11.25"/>
    <row r="3455" s="14" customFormat="1" ht="11.25"/>
    <row r="3456" s="14" customFormat="1" ht="11.25"/>
    <row r="3457" s="14" customFormat="1" ht="11.25"/>
    <row r="3458" s="14" customFormat="1" ht="11.25"/>
    <row r="3459" s="14" customFormat="1" ht="11.25"/>
    <row r="3460" s="14" customFormat="1" ht="11.25"/>
    <row r="3461" s="14" customFormat="1" ht="11.25"/>
    <row r="3462" s="14" customFormat="1" ht="11.25"/>
    <row r="3463" s="14" customFormat="1" ht="11.25"/>
    <row r="3464" s="14" customFormat="1" ht="11.25"/>
    <row r="3465" s="14" customFormat="1" ht="11.25"/>
    <row r="3466" s="14" customFormat="1" ht="11.25"/>
    <row r="3467" s="14" customFormat="1" ht="11.25"/>
    <row r="3468" s="14" customFormat="1" ht="11.25"/>
    <row r="3469" s="14" customFormat="1" ht="11.25"/>
    <row r="3470" s="14" customFormat="1" ht="11.25"/>
    <row r="3471" s="14" customFormat="1" ht="11.25"/>
    <row r="3472" s="14" customFormat="1" ht="11.25"/>
    <row r="3473" s="14" customFormat="1" ht="11.25"/>
    <row r="3474" s="14" customFormat="1" ht="11.25"/>
    <row r="3475" s="14" customFormat="1" ht="11.25"/>
    <row r="3476" s="14" customFormat="1" ht="11.25"/>
    <row r="3477" s="14" customFormat="1" ht="11.25"/>
    <row r="3478" s="14" customFormat="1" ht="11.25"/>
    <row r="3479" s="14" customFormat="1" ht="11.25"/>
    <row r="3480" s="14" customFormat="1" ht="11.25"/>
    <row r="3481" s="14" customFormat="1" ht="11.25"/>
    <row r="3482" s="14" customFormat="1" ht="11.25"/>
    <row r="3483" s="14" customFormat="1" ht="11.25"/>
    <row r="3484" s="14" customFormat="1" ht="11.25"/>
    <row r="3485" s="14" customFormat="1" ht="11.25"/>
    <row r="3486" s="14" customFormat="1" ht="11.25"/>
    <row r="3487" s="14" customFormat="1" ht="11.25"/>
    <row r="3488" s="14" customFormat="1" ht="11.25"/>
    <row r="3489" s="14" customFormat="1" ht="11.25"/>
    <row r="3490" s="14" customFormat="1" ht="11.25"/>
    <row r="3491" s="14" customFormat="1" ht="11.25"/>
    <row r="3492" s="14" customFormat="1" ht="11.25"/>
    <row r="3493" s="14" customFormat="1" ht="11.25"/>
    <row r="3494" s="14" customFormat="1" ht="11.25"/>
    <row r="3495" s="14" customFormat="1" ht="11.25"/>
    <row r="3496" s="14" customFormat="1" ht="11.25"/>
    <row r="3497" s="14" customFormat="1" ht="11.25"/>
    <row r="3498" s="14" customFormat="1" ht="11.25"/>
    <row r="3499" s="14" customFormat="1" ht="11.25"/>
    <row r="3500" s="14" customFormat="1" ht="11.25"/>
    <row r="3501" s="14" customFormat="1" ht="11.25"/>
    <row r="3502" s="14" customFormat="1" ht="11.25"/>
    <row r="3503" s="14" customFormat="1" ht="11.25"/>
    <row r="3504" s="14" customFormat="1" ht="11.25"/>
    <row r="3505" s="14" customFormat="1" ht="11.25"/>
    <row r="3506" s="14" customFormat="1" ht="11.25"/>
    <row r="3507" s="14" customFormat="1" ht="11.25"/>
    <row r="3508" s="14" customFormat="1" ht="11.25"/>
    <row r="3509" s="14" customFormat="1" ht="11.25"/>
    <row r="3510" s="14" customFormat="1" ht="11.25"/>
    <row r="3511" s="14" customFormat="1" ht="11.25"/>
    <row r="3512" s="14" customFormat="1" ht="11.25"/>
    <row r="3513" s="14" customFormat="1" ht="11.25"/>
    <row r="3514" s="14" customFormat="1" ht="11.25"/>
    <row r="3515" s="14" customFormat="1" ht="11.25"/>
    <row r="3516" s="14" customFormat="1" ht="11.25"/>
    <row r="3517" s="14" customFormat="1" ht="11.25"/>
    <row r="3518" s="14" customFormat="1" ht="11.25"/>
    <row r="3519" s="14" customFormat="1" ht="11.25"/>
    <row r="3520" s="14" customFormat="1" ht="11.25"/>
    <row r="3521" s="14" customFormat="1" ht="11.25"/>
    <row r="3522" s="14" customFormat="1" ht="11.25"/>
    <row r="3523" s="14" customFormat="1" ht="11.25"/>
    <row r="3524" s="14" customFormat="1" ht="11.25"/>
    <row r="3525" s="14" customFormat="1" ht="11.25"/>
    <row r="3526" s="14" customFormat="1" ht="11.25"/>
    <row r="3527" s="14" customFormat="1" ht="11.25"/>
    <row r="3528" s="14" customFormat="1" ht="11.25"/>
    <row r="3529" s="14" customFormat="1" ht="11.25"/>
    <row r="3530" s="14" customFormat="1" ht="11.25"/>
    <row r="3531" s="14" customFormat="1" ht="11.25"/>
    <row r="3532" s="14" customFormat="1" ht="11.25"/>
    <row r="3533" s="14" customFormat="1" ht="11.25"/>
    <row r="3534" s="14" customFormat="1" ht="11.25"/>
    <row r="3535" s="14" customFormat="1" ht="11.25"/>
    <row r="3536" s="14" customFormat="1" ht="11.25"/>
    <row r="3537" s="14" customFormat="1" ht="11.25"/>
    <row r="3538" s="14" customFormat="1" ht="11.25"/>
    <row r="3539" s="14" customFormat="1" ht="11.25"/>
    <row r="3540" s="14" customFormat="1" ht="11.25"/>
    <row r="3541" s="14" customFormat="1" ht="11.25"/>
    <row r="3542" s="14" customFormat="1" ht="11.25"/>
    <row r="3543" s="14" customFormat="1" ht="11.25"/>
    <row r="3544" s="14" customFormat="1" ht="11.25"/>
    <row r="3545" s="14" customFormat="1" ht="11.25"/>
    <row r="3546" s="14" customFormat="1" ht="11.25"/>
    <row r="3547" s="14" customFormat="1" ht="11.25"/>
    <row r="3548" s="14" customFormat="1" ht="11.25"/>
    <row r="3549" s="14" customFormat="1" ht="11.25"/>
    <row r="3550" s="14" customFormat="1" ht="11.25"/>
    <row r="3551" s="14" customFormat="1" ht="11.25"/>
    <row r="3552" s="14" customFormat="1" ht="11.25"/>
    <row r="3553" s="14" customFormat="1" ht="11.25"/>
    <row r="3554" s="14" customFormat="1" ht="11.25"/>
    <row r="3555" s="14" customFormat="1" ht="11.25"/>
    <row r="3556" s="14" customFormat="1" ht="11.25"/>
    <row r="3557" s="14" customFormat="1" ht="11.25"/>
    <row r="3558" s="14" customFormat="1" ht="11.25"/>
    <row r="3559" s="14" customFormat="1" ht="11.25"/>
    <row r="3560" s="14" customFormat="1" ht="11.25"/>
    <row r="3561" s="14" customFormat="1" ht="11.25"/>
    <row r="3562" s="14" customFormat="1" ht="11.25"/>
    <row r="3563" s="14" customFormat="1" ht="11.25"/>
    <row r="3564" s="14" customFormat="1" ht="11.25"/>
    <row r="3565" s="14" customFormat="1" ht="11.25"/>
    <row r="3566" s="14" customFormat="1" ht="11.25"/>
    <row r="3567" s="14" customFormat="1" ht="11.25"/>
    <row r="3568" s="14" customFormat="1" ht="11.25"/>
    <row r="3569" s="14" customFormat="1" ht="11.25"/>
    <row r="3570" s="14" customFormat="1" ht="11.25"/>
    <row r="3571" s="14" customFormat="1" ht="11.25"/>
    <row r="3572" s="14" customFormat="1" ht="11.25"/>
    <row r="3573" s="14" customFormat="1" ht="11.25"/>
    <row r="3574" s="14" customFormat="1" ht="11.25"/>
    <row r="3575" s="14" customFormat="1" ht="11.25"/>
    <row r="3576" s="14" customFormat="1" ht="11.25"/>
    <row r="3577" s="14" customFormat="1" ht="11.25"/>
    <row r="3578" s="14" customFormat="1" ht="11.25"/>
    <row r="3579" s="14" customFormat="1" ht="11.25"/>
    <row r="3580" s="14" customFormat="1" ht="11.25"/>
    <row r="3581" s="14" customFormat="1" ht="11.25"/>
    <row r="3582" s="14" customFormat="1" ht="11.25"/>
    <row r="3583" s="14" customFormat="1" ht="11.25"/>
    <row r="3584" s="14" customFormat="1" ht="11.25"/>
    <row r="3585" s="14" customFormat="1" ht="11.25"/>
    <row r="3586" s="14" customFormat="1" ht="11.25"/>
    <row r="3587" s="14" customFormat="1" ht="11.25"/>
    <row r="3588" s="14" customFormat="1" ht="11.25"/>
    <row r="3589" s="14" customFormat="1" ht="11.25"/>
    <row r="3590" s="14" customFormat="1" ht="11.25"/>
    <row r="3591" s="14" customFormat="1" ht="11.25"/>
    <row r="3592" s="14" customFormat="1" ht="11.25"/>
    <row r="3593" s="14" customFormat="1" ht="11.25"/>
    <row r="3594" s="14" customFormat="1" ht="11.25"/>
    <row r="3595" s="14" customFormat="1" ht="11.25"/>
    <row r="3596" s="14" customFormat="1" ht="11.25"/>
    <row r="3597" s="14" customFormat="1" ht="11.25"/>
    <row r="3598" s="14" customFormat="1" ht="11.25"/>
    <row r="3599" s="14" customFormat="1" ht="11.25"/>
    <row r="3600" s="14" customFormat="1" ht="11.25"/>
    <row r="3601" s="14" customFormat="1" ht="11.25"/>
    <row r="3602" s="14" customFormat="1" ht="11.25"/>
    <row r="3603" s="14" customFormat="1" ht="11.25"/>
    <row r="3604" s="14" customFormat="1" ht="11.25"/>
    <row r="3605" s="14" customFormat="1" ht="11.25"/>
    <row r="3606" s="14" customFormat="1" ht="11.25"/>
    <row r="3607" s="14" customFormat="1" ht="11.25"/>
    <row r="3608" s="14" customFormat="1" ht="11.25"/>
    <row r="3609" s="14" customFormat="1" ht="11.25"/>
    <row r="3610" s="14" customFormat="1" ht="11.25"/>
    <row r="3611" s="14" customFormat="1" ht="11.25"/>
    <row r="3612" s="14" customFormat="1" ht="11.25"/>
    <row r="3613" s="14" customFormat="1" ht="11.25"/>
    <row r="3614" s="14" customFormat="1" ht="11.25"/>
    <row r="3615" s="14" customFormat="1" ht="11.25"/>
    <row r="3616" s="14" customFormat="1" ht="11.25"/>
    <row r="3617" s="14" customFormat="1" ht="11.25"/>
    <row r="3618" s="14" customFormat="1" ht="11.25"/>
    <row r="3619" s="14" customFormat="1" ht="11.25"/>
    <row r="3620" s="14" customFormat="1" ht="11.25"/>
    <row r="3621" s="14" customFormat="1" ht="11.25"/>
    <row r="3622" s="14" customFormat="1" ht="11.25"/>
    <row r="3623" s="14" customFormat="1" ht="11.25"/>
    <row r="3624" s="14" customFormat="1" ht="11.25"/>
    <row r="3625" s="14" customFormat="1" ht="11.25"/>
    <row r="3626" s="14" customFormat="1" ht="11.25"/>
    <row r="3627" s="14" customFormat="1" ht="11.25"/>
    <row r="3628" s="14" customFormat="1" ht="11.25"/>
    <row r="3629" s="14" customFormat="1" ht="11.25"/>
    <row r="3630" s="14" customFormat="1" ht="11.25"/>
    <row r="3631" s="14" customFormat="1" ht="11.25"/>
    <row r="3632" s="14" customFormat="1" ht="11.25"/>
    <row r="3633" s="14" customFormat="1" ht="11.25"/>
    <row r="3634" s="14" customFormat="1" ht="11.25"/>
    <row r="3635" s="14" customFormat="1" ht="11.25"/>
    <row r="3636" s="14" customFormat="1" ht="11.25"/>
    <row r="3637" s="14" customFormat="1" ht="11.25"/>
    <row r="3638" s="14" customFormat="1" ht="11.25"/>
    <row r="3639" s="14" customFormat="1" ht="11.25"/>
    <row r="3640" s="14" customFormat="1" ht="11.25"/>
    <row r="3641" s="14" customFormat="1" ht="11.25"/>
    <row r="3642" s="14" customFormat="1" ht="11.25"/>
    <row r="3643" s="14" customFormat="1" ht="11.25"/>
    <row r="3644" s="14" customFormat="1" ht="11.25"/>
    <row r="3645" s="14" customFormat="1" ht="11.25"/>
    <row r="3646" s="14" customFormat="1" ht="11.25"/>
    <row r="3647" s="14" customFormat="1" ht="11.25"/>
    <row r="3648" s="14" customFormat="1" ht="11.25"/>
    <row r="3649" s="14" customFormat="1" ht="11.25"/>
    <row r="3650" s="14" customFormat="1" ht="11.25"/>
    <row r="3651" s="14" customFormat="1" ht="11.25"/>
    <row r="3652" s="14" customFormat="1" ht="11.25"/>
    <row r="3653" s="14" customFormat="1" ht="11.25"/>
    <row r="3654" s="14" customFormat="1" ht="11.25"/>
    <row r="3655" s="14" customFormat="1" ht="11.25"/>
    <row r="3656" s="14" customFormat="1" ht="11.25"/>
    <row r="3657" s="14" customFormat="1" ht="11.25"/>
    <row r="3658" s="14" customFormat="1" ht="11.25"/>
    <row r="3659" s="14" customFormat="1" ht="11.25"/>
    <row r="3660" s="14" customFormat="1" ht="11.25"/>
    <row r="3661" s="14" customFormat="1" ht="11.25"/>
    <row r="3662" s="14" customFormat="1" ht="11.25"/>
    <row r="3663" s="14" customFormat="1" ht="11.25"/>
    <row r="3664" s="14" customFormat="1" ht="11.25"/>
    <row r="3665" s="14" customFormat="1" ht="11.25"/>
    <row r="3666" s="14" customFormat="1" ht="11.25"/>
    <row r="3667" s="14" customFormat="1" ht="11.25"/>
    <row r="3668" s="14" customFormat="1" ht="11.25"/>
    <row r="3669" s="14" customFormat="1" ht="11.25"/>
    <row r="3670" s="14" customFormat="1" ht="11.25"/>
    <row r="3671" s="14" customFormat="1" ht="11.25"/>
    <row r="3672" s="14" customFormat="1" ht="11.25"/>
    <row r="3673" s="14" customFormat="1" ht="11.25"/>
    <row r="3674" s="14" customFormat="1" ht="11.25"/>
    <row r="3675" s="14" customFormat="1" ht="11.25"/>
    <row r="3676" s="14" customFormat="1" ht="11.25"/>
    <row r="3677" s="14" customFormat="1" ht="11.25"/>
    <row r="3678" s="14" customFormat="1" ht="11.25"/>
    <row r="3679" s="14" customFormat="1" ht="11.25"/>
    <row r="3680" s="14" customFormat="1" ht="11.25"/>
    <row r="3681" s="14" customFormat="1" ht="11.25"/>
    <row r="3682" s="14" customFormat="1" ht="11.25"/>
    <row r="3683" s="14" customFormat="1" ht="11.25"/>
    <row r="3684" s="14" customFormat="1" ht="11.25"/>
    <row r="3685" s="14" customFormat="1" ht="11.25"/>
    <row r="3686" s="14" customFormat="1" ht="11.25"/>
    <row r="3687" s="14" customFormat="1" ht="11.25"/>
    <row r="3688" s="14" customFormat="1" ht="11.25"/>
    <row r="3689" s="14" customFormat="1" ht="11.25"/>
    <row r="3690" s="14" customFormat="1" ht="11.25"/>
    <row r="3691" s="14" customFormat="1" ht="11.25"/>
    <row r="3692" s="14" customFormat="1" ht="11.25"/>
    <row r="3693" s="14" customFormat="1" ht="11.25"/>
    <row r="3694" s="14" customFormat="1" ht="11.25"/>
    <row r="3695" s="14" customFormat="1" ht="11.25"/>
    <row r="3696" s="14" customFormat="1" ht="11.25"/>
    <row r="3697" s="14" customFormat="1" ht="11.25"/>
    <row r="3698" s="14" customFormat="1" ht="11.25"/>
    <row r="3699" s="14" customFormat="1" ht="11.25"/>
    <row r="3700" s="14" customFormat="1" ht="11.25"/>
    <row r="3701" s="14" customFormat="1" ht="11.25"/>
    <row r="3702" s="14" customFormat="1" ht="11.25"/>
    <row r="3703" s="14" customFormat="1" ht="11.25"/>
    <row r="3704" s="14" customFormat="1" ht="11.25"/>
    <row r="3705" s="14" customFormat="1" ht="11.25"/>
    <row r="3706" s="14" customFormat="1" ht="11.25"/>
    <row r="3707" s="14" customFormat="1" ht="11.25"/>
    <row r="3708" s="14" customFormat="1" ht="11.25"/>
    <row r="3709" s="14" customFormat="1" ht="11.25"/>
    <row r="3710" s="14" customFormat="1" ht="11.25"/>
    <row r="3711" s="14" customFormat="1" ht="11.25"/>
    <row r="3712" s="14" customFormat="1" ht="11.25"/>
    <row r="3713" s="14" customFormat="1" ht="11.25"/>
    <row r="3714" s="14" customFormat="1" ht="11.25"/>
    <row r="3715" s="14" customFormat="1" ht="11.25"/>
    <row r="3716" s="14" customFormat="1" ht="11.25"/>
    <row r="3717" s="14" customFormat="1" ht="11.25"/>
    <row r="3718" s="14" customFormat="1" ht="11.25"/>
    <row r="3719" s="14" customFormat="1" ht="11.25"/>
    <row r="3720" s="14" customFormat="1" ht="11.25"/>
    <row r="3721" s="14" customFormat="1" ht="11.25"/>
    <row r="3722" s="14" customFormat="1" ht="11.25"/>
    <row r="3723" s="14" customFormat="1" ht="11.25"/>
    <row r="3724" s="14" customFormat="1" ht="11.25"/>
    <row r="3725" s="14" customFormat="1" ht="11.25"/>
    <row r="3726" s="14" customFormat="1" ht="11.25"/>
    <row r="3727" s="14" customFormat="1" ht="11.25"/>
    <row r="3728" s="14" customFormat="1" ht="11.25"/>
    <row r="3729" s="14" customFormat="1" ht="11.25"/>
    <row r="3730" s="14" customFormat="1" ht="11.25"/>
    <row r="3731" s="14" customFormat="1" ht="11.25"/>
    <row r="3732" s="14" customFormat="1" ht="11.25"/>
    <row r="3733" s="14" customFormat="1" ht="11.25"/>
    <row r="3734" s="14" customFormat="1" ht="11.25"/>
    <row r="3735" s="14" customFormat="1" ht="11.25"/>
    <row r="3736" s="14" customFormat="1" ht="11.25"/>
    <row r="3737" s="14" customFormat="1" ht="11.25"/>
    <row r="3738" s="14" customFormat="1" ht="11.25"/>
    <row r="3739" s="14" customFormat="1" ht="11.25"/>
    <row r="3740" s="14" customFormat="1" ht="11.25"/>
    <row r="3741" s="14" customFormat="1" ht="11.25"/>
    <row r="3742" s="14" customFormat="1" ht="11.25"/>
    <row r="3743" s="14" customFormat="1" ht="11.25"/>
    <row r="3744" s="14" customFormat="1" ht="11.25"/>
    <row r="3745" s="14" customFormat="1" ht="11.25"/>
    <row r="3746" s="14" customFormat="1" ht="11.25"/>
    <row r="3747" s="14" customFormat="1" ht="11.25"/>
    <row r="3748" s="14" customFormat="1" ht="11.25"/>
    <row r="3749" s="14" customFormat="1" ht="11.25"/>
    <row r="3750" s="14" customFormat="1" ht="11.25"/>
    <row r="3751" s="14" customFormat="1" ht="11.25"/>
    <row r="3752" s="14" customFormat="1" ht="11.25"/>
    <row r="3753" s="14" customFormat="1" ht="11.25"/>
    <row r="3754" s="14" customFormat="1" ht="11.25"/>
    <row r="3755" s="14" customFormat="1" ht="11.25"/>
    <row r="3756" s="14" customFormat="1" ht="11.25"/>
    <row r="3757" s="14" customFormat="1" ht="11.25"/>
    <row r="3758" s="14" customFormat="1" ht="11.25"/>
    <row r="3759" s="14" customFormat="1" ht="11.25"/>
    <row r="3760" s="14" customFormat="1" ht="11.25"/>
    <row r="3761" s="14" customFormat="1" ht="11.25"/>
    <row r="3762" s="14" customFormat="1" ht="11.25"/>
    <row r="3763" s="14" customFormat="1" ht="11.25"/>
    <row r="3764" s="14" customFormat="1" ht="11.25"/>
    <row r="3765" s="14" customFormat="1" ht="11.25"/>
    <row r="3766" s="14" customFormat="1" ht="11.25"/>
    <row r="3767" s="14" customFormat="1" ht="11.25"/>
    <row r="3768" s="14" customFormat="1" ht="11.25"/>
    <row r="3769" s="14" customFormat="1" ht="11.25"/>
    <row r="3770" s="14" customFormat="1" ht="11.25"/>
    <row r="3771" s="14" customFormat="1" ht="11.25"/>
    <row r="3772" s="14" customFormat="1" ht="11.25"/>
    <row r="3773" s="14" customFormat="1" ht="11.25"/>
    <row r="3774" s="14" customFormat="1" ht="11.25"/>
    <row r="3775" s="14" customFormat="1" ht="11.25"/>
    <row r="3776" s="14" customFormat="1" ht="11.25"/>
    <row r="3777" s="14" customFormat="1" ht="11.25"/>
    <row r="3778" s="14" customFormat="1" ht="11.25"/>
    <row r="3779" s="14" customFormat="1" ht="11.25"/>
    <row r="3780" s="14" customFormat="1" ht="11.25"/>
    <row r="3781" s="14" customFormat="1" ht="11.25"/>
    <row r="3782" s="14" customFormat="1" ht="11.25"/>
    <row r="3783" s="14" customFormat="1" ht="11.25"/>
    <row r="3784" s="14" customFormat="1" ht="11.25"/>
    <row r="3785" s="14" customFormat="1" ht="11.25"/>
    <row r="3786" s="14" customFormat="1" ht="11.25"/>
    <row r="3787" s="14" customFormat="1" ht="11.25"/>
    <row r="3788" s="14" customFormat="1" ht="11.25"/>
    <row r="3789" s="14" customFormat="1" ht="11.25"/>
    <row r="3790" s="14" customFormat="1" ht="11.25"/>
    <row r="3791" s="14" customFormat="1" ht="11.25"/>
    <row r="3792" s="14" customFormat="1" ht="11.25"/>
    <row r="3793" s="14" customFormat="1" ht="11.25"/>
    <row r="3794" s="14" customFormat="1" ht="11.25"/>
    <row r="3795" s="14" customFormat="1" ht="11.25"/>
    <row r="3796" s="14" customFormat="1" ht="11.25"/>
    <row r="3797" s="14" customFormat="1" ht="11.25"/>
    <row r="3798" s="14" customFormat="1" ht="11.25"/>
    <row r="3799" s="14" customFormat="1" ht="11.25"/>
    <row r="3800" s="14" customFormat="1" ht="11.25"/>
    <row r="3801" s="14" customFormat="1" ht="11.25"/>
    <row r="3802" s="14" customFormat="1" ht="11.25"/>
    <row r="3803" s="14" customFormat="1" ht="11.25"/>
    <row r="3804" s="14" customFormat="1" ht="11.25"/>
    <row r="3805" s="14" customFormat="1" ht="11.25"/>
    <row r="3806" s="14" customFormat="1" ht="11.25"/>
    <row r="3807" s="14" customFormat="1" ht="11.25"/>
    <row r="3808" s="14" customFormat="1" ht="11.25"/>
    <row r="3809" s="14" customFormat="1" ht="11.25"/>
    <row r="3810" s="14" customFormat="1" ht="11.25"/>
    <row r="3811" s="14" customFormat="1" ht="11.25"/>
    <row r="3812" s="14" customFormat="1" ht="11.25"/>
    <row r="3813" s="14" customFormat="1" ht="11.25"/>
    <row r="3814" s="14" customFormat="1" ht="11.25"/>
    <row r="3815" s="14" customFormat="1" ht="11.25"/>
    <row r="3816" s="14" customFormat="1" ht="11.25"/>
    <row r="3817" s="14" customFormat="1" ht="11.25"/>
    <row r="3818" s="14" customFormat="1" ht="11.25"/>
    <row r="3819" s="14" customFormat="1" ht="11.25"/>
    <row r="3820" s="14" customFormat="1" ht="11.25"/>
    <row r="3821" s="14" customFormat="1" ht="11.25"/>
    <row r="3822" s="14" customFormat="1" ht="11.25"/>
    <row r="3823" s="14" customFormat="1" ht="11.25"/>
    <row r="3824" s="14" customFormat="1" ht="11.25"/>
    <row r="3825" s="14" customFormat="1" ht="11.25"/>
    <row r="3826" s="14" customFormat="1" ht="11.25"/>
    <row r="3827" s="14" customFormat="1" ht="11.25"/>
    <row r="3828" s="14" customFormat="1" ht="11.25"/>
    <row r="3829" s="14" customFormat="1" ht="11.25"/>
    <row r="3830" s="14" customFormat="1" ht="11.25"/>
    <row r="3831" s="14" customFormat="1" ht="11.25"/>
    <row r="3832" s="14" customFormat="1" ht="11.25"/>
    <row r="3833" s="14" customFormat="1" ht="11.25"/>
    <row r="3834" s="14" customFormat="1" ht="11.25"/>
    <row r="3835" s="14" customFormat="1" ht="11.25"/>
    <row r="3836" s="14" customFormat="1" ht="11.25"/>
    <row r="3837" s="14" customFormat="1" ht="11.25"/>
    <row r="3838" s="14" customFormat="1" ht="11.25"/>
    <row r="3839" s="14" customFormat="1" ht="11.25"/>
    <row r="3840" s="14" customFormat="1" ht="11.25"/>
    <row r="3841" s="14" customFormat="1" ht="11.25"/>
    <row r="3842" s="14" customFormat="1" ht="11.25"/>
    <row r="3843" s="14" customFormat="1" ht="11.25"/>
    <row r="3844" s="14" customFormat="1" ht="11.25"/>
    <row r="3845" s="14" customFormat="1" ht="11.25"/>
    <row r="3846" s="14" customFormat="1" ht="11.25"/>
    <row r="3847" s="14" customFormat="1" ht="11.25"/>
    <row r="3848" s="14" customFormat="1" ht="11.25"/>
    <row r="3849" s="14" customFormat="1" ht="11.25"/>
    <row r="3850" s="14" customFormat="1" ht="11.25"/>
    <row r="3851" s="14" customFormat="1" ht="11.25"/>
    <row r="3852" s="14" customFormat="1" ht="11.25"/>
    <row r="3853" s="14" customFormat="1" ht="11.25"/>
    <row r="3854" s="14" customFormat="1" ht="11.25"/>
    <row r="3855" s="14" customFormat="1" ht="11.25"/>
    <row r="3856" s="14" customFormat="1" ht="11.25"/>
    <row r="3857" s="14" customFormat="1" ht="11.25"/>
    <row r="3858" s="14" customFormat="1" ht="11.25"/>
    <row r="3859" s="14" customFormat="1" ht="11.25"/>
    <row r="3860" s="14" customFormat="1" ht="11.25"/>
    <row r="3861" s="14" customFormat="1" ht="11.25"/>
    <row r="3862" s="14" customFormat="1" ht="11.25"/>
    <row r="3863" s="14" customFormat="1" ht="11.25"/>
    <row r="3864" s="14" customFormat="1" ht="11.25"/>
    <row r="3865" s="14" customFormat="1" ht="11.25"/>
    <row r="3866" s="14" customFormat="1" ht="11.25"/>
    <row r="3867" s="14" customFormat="1" ht="11.25"/>
    <row r="3868" s="14" customFormat="1" ht="11.25"/>
    <row r="3869" s="14" customFormat="1" ht="11.25"/>
    <row r="3870" s="14" customFormat="1" ht="11.25"/>
    <row r="3871" s="14" customFormat="1" ht="11.25"/>
    <row r="3872" s="14" customFormat="1" ht="11.25"/>
    <row r="3873" s="14" customFormat="1" ht="11.25"/>
    <row r="3874" s="14" customFormat="1" ht="11.25"/>
    <row r="3875" s="14" customFormat="1" ht="11.25"/>
    <row r="3876" s="14" customFormat="1" ht="11.25"/>
    <row r="3877" s="14" customFormat="1" ht="11.25"/>
    <row r="3878" s="14" customFormat="1" ht="11.25"/>
    <row r="3879" s="14" customFormat="1" ht="11.25"/>
    <row r="3880" s="14" customFormat="1" ht="11.25"/>
    <row r="3881" s="14" customFormat="1" ht="11.25"/>
    <row r="3882" s="14" customFormat="1" ht="11.25"/>
    <row r="3883" s="14" customFormat="1" ht="11.25"/>
    <row r="3884" s="14" customFormat="1" ht="11.25"/>
    <row r="3885" s="14" customFormat="1" ht="11.25"/>
    <row r="3886" s="14" customFormat="1" ht="11.25"/>
    <row r="3887" s="14" customFormat="1" ht="11.25"/>
    <row r="3888" s="14" customFormat="1" ht="11.25"/>
    <row r="3889" s="14" customFormat="1" ht="11.25"/>
    <row r="3890" s="14" customFormat="1" ht="11.25"/>
    <row r="3891" s="14" customFormat="1" ht="11.25"/>
    <row r="3892" s="14" customFormat="1" ht="11.25"/>
    <row r="3893" s="14" customFormat="1" ht="11.25"/>
    <row r="3894" s="14" customFormat="1" ht="11.25"/>
    <row r="3895" s="14" customFormat="1" ht="11.25"/>
    <row r="3896" s="14" customFormat="1" ht="11.25"/>
    <row r="3897" s="14" customFormat="1" ht="11.25"/>
    <row r="3898" s="14" customFormat="1" ht="11.25"/>
    <row r="3899" s="14" customFormat="1" ht="11.25"/>
    <row r="3900" s="14" customFormat="1" ht="11.25"/>
    <row r="3901" s="14" customFormat="1" ht="11.25"/>
    <row r="3902" s="14" customFormat="1" ht="11.25"/>
    <row r="3903" s="14" customFormat="1" ht="11.25"/>
    <row r="3904" s="14" customFormat="1" ht="11.25"/>
    <row r="3905" s="14" customFormat="1" ht="11.25"/>
    <row r="3906" s="14" customFormat="1" ht="11.25"/>
    <row r="3907" s="14" customFormat="1" ht="11.25"/>
    <row r="3908" s="14" customFormat="1" ht="11.25"/>
    <row r="3909" s="14" customFormat="1" ht="11.25"/>
    <row r="3910" s="14" customFormat="1" ht="11.25"/>
    <row r="3911" s="14" customFormat="1" ht="11.25"/>
    <row r="3912" s="14" customFormat="1" ht="11.25"/>
    <row r="3913" s="14" customFormat="1" ht="11.25"/>
    <row r="3914" s="14" customFormat="1" ht="11.25"/>
    <row r="3915" s="14" customFormat="1" ht="11.25"/>
    <row r="3916" s="14" customFormat="1" ht="11.25"/>
    <row r="3917" s="14" customFormat="1" ht="11.25"/>
    <row r="3918" s="14" customFormat="1" ht="11.25"/>
    <row r="3919" s="14" customFormat="1" ht="11.25"/>
    <row r="3920" s="14" customFormat="1" ht="11.25"/>
    <row r="3921" s="14" customFormat="1" ht="11.25"/>
    <row r="3922" s="14" customFormat="1" ht="11.25"/>
    <row r="3923" s="14" customFormat="1" ht="11.25"/>
    <row r="3924" s="14" customFormat="1" ht="11.25"/>
    <row r="3925" s="14" customFormat="1" ht="11.25"/>
    <row r="3926" s="14" customFormat="1" ht="11.25"/>
    <row r="3927" s="14" customFormat="1" ht="11.25"/>
    <row r="3928" s="14" customFormat="1" ht="11.25"/>
    <row r="3929" s="14" customFormat="1" ht="11.25"/>
    <row r="3930" s="14" customFormat="1" ht="11.25"/>
    <row r="3931" s="14" customFormat="1" ht="11.25"/>
    <row r="3932" s="14" customFormat="1" ht="11.25"/>
    <row r="3933" s="14" customFormat="1" ht="11.25"/>
    <row r="3934" s="14" customFormat="1" ht="11.25"/>
    <row r="3935" s="14" customFormat="1" ht="11.25"/>
    <row r="3936" s="14" customFormat="1" ht="11.25"/>
    <row r="3937" s="14" customFormat="1" ht="11.25"/>
    <row r="3938" s="14" customFormat="1" ht="11.25"/>
    <row r="3939" s="14" customFormat="1" ht="11.25"/>
    <row r="3940" s="14" customFormat="1" ht="11.25"/>
    <row r="3941" s="14" customFormat="1" ht="11.25"/>
    <row r="3942" s="14" customFormat="1" ht="11.25"/>
    <row r="3943" s="14" customFormat="1" ht="11.25"/>
    <row r="3944" s="14" customFormat="1" ht="11.25"/>
    <row r="3945" s="14" customFormat="1" ht="11.25"/>
    <row r="3946" s="14" customFormat="1" ht="11.25"/>
    <row r="3947" s="14" customFormat="1" ht="11.25"/>
    <row r="3948" s="14" customFormat="1" ht="11.25"/>
    <row r="3949" s="14" customFormat="1" ht="11.25"/>
    <row r="3950" s="14" customFormat="1" ht="11.25"/>
    <row r="3951" s="14" customFormat="1" ht="11.25"/>
    <row r="3952" s="14" customFormat="1" ht="11.25"/>
    <row r="3953" s="14" customFormat="1" ht="11.25"/>
    <row r="3954" s="14" customFormat="1" ht="11.25"/>
    <row r="3955" s="14" customFormat="1" ht="11.25"/>
    <row r="3956" s="14" customFormat="1" ht="11.25"/>
    <row r="3957" s="14" customFormat="1" ht="11.25"/>
    <row r="3958" s="14" customFormat="1" ht="11.25"/>
    <row r="3959" s="14" customFormat="1" ht="11.25"/>
    <row r="3960" s="14" customFormat="1" ht="11.25"/>
    <row r="3961" s="14" customFormat="1" ht="11.25"/>
    <row r="3962" s="14" customFormat="1" ht="11.25"/>
    <row r="3963" s="14" customFormat="1" ht="11.25"/>
    <row r="3964" s="14" customFormat="1" ht="11.25"/>
    <row r="3965" s="14" customFormat="1" ht="11.25"/>
    <row r="3966" s="14" customFormat="1" ht="11.25"/>
    <row r="3967" s="14" customFormat="1" ht="11.25"/>
    <row r="3968" s="14" customFormat="1" ht="11.25"/>
    <row r="3969" s="14" customFormat="1" ht="11.25"/>
    <row r="3970" s="14" customFormat="1" ht="11.25"/>
    <row r="3971" s="14" customFormat="1" ht="11.25"/>
    <row r="3972" s="14" customFormat="1" ht="11.25"/>
    <row r="3973" s="14" customFormat="1" ht="11.25"/>
    <row r="3974" s="14" customFormat="1" ht="11.25"/>
    <row r="3975" s="14" customFormat="1" ht="11.25"/>
    <row r="3976" s="14" customFormat="1" ht="11.25"/>
    <row r="3977" s="14" customFormat="1" ht="11.25"/>
    <row r="3978" s="14" customFormat="1" ht="11.25"/>
    <row r="3979" s="14" customFormat="1" ht="11.25"/>
    <row r="3980" s="14" customFormat="1" ht="11.25"/>
    <row r="3981" s="14" customFormat="1" ht="11.25"/>
    <row r="3982" s="14" customFormat="1" ht="11.25"/>
    <row r="3983" s="14" customFormat="1" ht="11.25"/>
  </sheetData>
  <mergeCells count="3">
    <mergeCell ref="C51:F52"/>
    <mergeCell ref="C7:C8"/>
    <mergeCell ref="C49:F50"/>
  </mergeCells>
  <printOptions/>
  <pageMargins left="0.75" right="0.75" top="1" bottom="1" header="0.492125985" footer="0.492125985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650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2.57421875" style="26" customWidth="1"/>
    <col min="2" max="2" width="5.140625" style="26" bestFit="1" customWidth="1"/>
    <col min="3" max="3" width="9.140625" style="26" customWidth="1"/>
    <col min="4" max="6" width="9.57421875" style="26" customWidth="1"/>
    <col min="7" max="7" width="3.8515625" style="53" customWidth="1"/>
    <col min="8" max="9" width="8.7109375" style="26" customWidth="1"/>
    <col min="10" max="10" width="1.57421875" style="53" customWidth="1"/>
    <col min="11" max="15" width="10.7109375" style="26" customWidth="1"/>
    <col min="16" max="16" width="2.57421875" style="53" customWidth="1"/>
    <col min="17" max="17" width="9.421875" style="26" bestFit="1" customWidth="1"/>
    <col min="18" max="16384" width="9.140625" style="26" customWidth="1"/>
  </cols>
  <sheetData>
    <row r="1" spans="2:17" ht="12.75">
      <c r="B1" s="85" t="s">
        <v>177</v>
      </c>
      <c r="Q1" s="87" t="str">
        <f>'Tab 1'!O1</f>
        <v>Carta de Conjuntura | mai 2012</v>
      </c>
    </row>
    <row r="3" spans="3:16" s="14" customFormat="1" ht="11.25">
      <c r="C3" s="3" t="s">
        <v>180</v>
      </c>
      <c r="D3" s="4"/>
      <c r="E3" s="4"/>
      <c r="G3" s="4"/>
      <c r="J3" s="4"/>
      <c r="P3" s="4"/>
    </row>
    <row r="4" spans="3:16" s="14" customFormat="1" ht="11.25">
      <c r="C4" s="6" t="s">
        <v>158</v>
      </c>
      <c r="E4" s="4"/>
      <c r="G4" s="4"/>
      <c r="I4" s="37"/>
      <c r="J4" s="38"/>
      <c r="K4" s="38"/>
      <c r="L4" s="38"/>
      <c r="M4" s="38"/>
      <c r="N4" s="37"/>
      <c r="O4" s="37"/>
      <c r="P4" s="39"/>
    </row>
    <row r="5" spans="3:16" s="14" customFormat="1" ht="11.25">
      <c r="C5" s="27" t="s">
        <v>48</v>
      </c>
      <c r="E5" s="4"/>
      <c r="G5" s="4"/>
      <c r="J5" s="4"/>
      <c r="P5" s="4"/>
    </row>
    <row r="6" spans="3:16" s="14" customFormat="1" ht="11.25">
      <c r="C6" s="27"/>
      <c r="E6" s="4"/>
      <c r="G6" s="4"/>
      <c r="J6" s="4"/>
      <c r="P6" s="4"/>
    </row>
    <row r="7" spans="2:17" s="4" customFormat="1" ht="11.25">
      <c r="B7" s="40"/>
      <c r="C7" s="180" t="s">
        <v>0</v>
      </c>
      <c r="D7" s="186" t="s">
        <v>41</v>
      </c>
      <c r="E7" s="187"/>
      <c r="F7" s="187"/>
      <c r="G7" s="41"/>
      <c r="H7" s="186" t="s">
        <v>49</v>
      </c>
      <c r="I7" s="187"/>
      <c r="J7" s="187"/>
      <c r="K7" s="187"/>
      <c r="L7" s="187"/>
      <c r="M7" s="187"/>
      <c r="N7" s="187"/>
      <c r="O7" s="187"/>
      <c r="P7" s="41"/>
      <c r="Q7" s="30" t="s">
        <v>20</v>
      </c>
    </row>
    <row r="8" spans="2:17" s="4" customFormat="1" ht="12.75" customHeight="1">
      <c r="B8" s="42"/>
      <c r="C8" s="185"/>
      <c r="D8" s="188"/>
      <c r="E8" s="188"/>
      <c r="F8" s="188"/>
      <c r="G8" s="43"/>
      <c r="H8" s="188"/>
      <c r="I8" s="188"/>
      <c r="J8" s="188"/>
      <c r="K8" s="188"/>
      <c r="L8" s="188"/>
      <c r="M8" s="188"/>
      <c r="N8" s="188"/>
      <c r="O8" s="188"/>
      <c r="P8" s="43"/>
      <c r="Q8" s="45" t="s">
        <v>50</v>
      </c>
    </row>
    <row r="9" spans="2:17" s="4" customFormat="1" ht="12.75" customHeight="1">
      <c r="B9" s="42"/>
      <c r="C9" s="185"/>
      <c r="D9" s="46" t="s">
        <v>42</v>
      </c>
      <c r="E9" s="46" t="s">
        <v>43</v>
      </c>
      <c r="F9" s="46" t="s">
        <v>20</v>
      </c>
      <c r="G9" s="46"/>
      <c r="H9" s="43" t="s">
        <v>51</v>
      </c>
      <c r="I9" s="43" t="s">
        <v>52</v>
      </c>
      <c r="J9" s="43"/>
      <c r="K9" s="189" t="s">
        <v>44</v>
      </c>
      <c r="L9" s="189"/>
      <c r="M9" s="189"/>
      <c r="N9" s="43" t="s">
        <v>53</v>
      </c>
      <c r="O9" s="43" t="s">
        <v>20</v>
      </c>
      <c r="P9" s="43"/>
      <c r="Q9" s="43"/>
    </row>
    <row r="10" spans="2:17" s="4" customFormat="1" ht="13.5" customHeight="1" thickBot="1">
      <c r="B10" s="47"/>
      <c r="C10" s="181"/>
      <c r="D10" s="48" t="s">
        <v>45</v>
      </c>
      <c r="E10" s="33" t="s">
        <v>46</v>
      </c>
      <c r="F10" s="48"/>
      <c r="G10" s="48"/>
      <c r="H10" s="48"/>
      <c r="I10" s="48"/>
      <c r="J10" s="48"/>
      <c r="K10" s="48" t="s">
        <v>47</v>
      </c>
      <c r="L10" s="34" t="s">
        <v>54</v>
      </c>
      <c r="M10" s="48" t="s">
        <v>20</v>
      </c>
      <c r="N10" s="48"/>
      <c r="O10" s="48"/>
      <c r="P10" s="48"/>
      <c r="Q10" s="48"/>
    </row>
    <row r="11" spans="2:20" ht="12" thickTop="1">
      <c r="B11" s="39">
        <v>2009</v>
      </c>
      <c r="C11" s="39" t="s">
        <v>23</v>
      </c>
      <c r="D11" s="49">
        <v>13.253020892072346</v>
      </c>
      <c r="E11" s="89">
        <v>15.680602551386167</v>
      </c>
      <c r="F11" s="89">
        <v>28.933623443458515</v>
      </c>
      <c r="G11" s="89"/>
      <c r="H11" s="89">
        <v>2.021082896152204</v>
      </c>
      <c r="I11" s="89">
        <v>2.5957192393142803</v>
      </c>
      <c r="J11" s="89"/>
      <c r="K11" s="89">
        <v>3.5884357897140062</v>
      </c>
      <c r="L11" s="89">
        <v>3.3814181555785554</v>
      </c>
      <c r="M11" s="89">
        <v>6.969853945292561</v>
      </c>
      <c r="N11" s="89">
        <v>0.2943074240314957</v>
      </c>
      <c r="O11" s="89">
        <v>11.880963504790541</v>
      </c>
      <c r="Q11" s="89">
        <v>40.81458694824906</v>
      </c>
      <c r="R11" s="49"/>
      <c r="S11" s="89"/>
      <c r="T11" s="89"/>
    </row>
    <row r="12" spans="2:20" ht="11.25">
      <c r="B12" s="39"/>
      <c r="C12" s="39" t="s">
        <v>24</v>
      </c>
      <c r="D12" s="49">
        <v>13.383879789087947</v>
      </c>
      <c r="E12" s="89">
        <v>15.345950197129238</v>
      </c>
      <c r="F12" s="89">
        <v>28.729829986217187</v>
      </c>
      <c r="G12" s="89"/>
      <c r="H12" s="89">
        <v>2.074933730346112</v>
      </c>
      <c r="I12" s="89">
        <v>2.589187718605795</v>
      </c>
      <c r="J12" s="89"/>
      <c r="K12" s="89">
        <v>3.6683737966624737</v>
      </c>
      <c r="L12" s="89">
        <v>3.379295001317994</v>
      </c>
      <c r="M12" s="89">
        <v>7.047668797980467</v>
      </c>
      <c r="N12" s="89">
        <v>0.2972217566578761</v>
      </c>
      <c r="O12" s="89">
        <v>12.009012003590252</v>
      </c>
      <c r="Q12" s="89">
        <v>40.73884198980744</v>
      </c>
      <c r="R12" s="49"/>
      <c r="S12" s="89"/>
      <c r="T12" s="89"/>
    </row>
    <row r="13" spans="2:20" ht="11.25">
      <c r="B13" s="39"/>
      <c r="C13" s="39" t="s">
        <v>25</v>
      </c>
      <c r="D13" s="49">
        <v>13.60265364105315</v>
      </c>
      <c r="E13" s="89">
        <v>15.360210007800372</v>
      </c>
      <c r="F13" s="89">
        <v>28.962863648853524</v>
      </c>
      <c r="G13" s="89"/>
      <c r="H13" s="89">
        <v>2.1177080417932457</v>
      </c>
      <c r="I13" s="89">
        <v>2.5421895459333497</v>
      </c>
      <c r="J13" s="89"/>
      <c r="K13" s="89">
        <v>3.7212357098093345</v>
      </c>
      <c r="L13" s="89">
        <v>3.3922007374334804</v>
      </c>
      <c r="M13" s="89">
        <v>7.113436447242815</v>
      </c>
      <c r="N13" s="89">
        <v>0.3039408340971764</v>
      </c>
      <c r="O13" s="89">
        <v>12.077274869066587</v>
      </c>
      <c r="Q13" s="89">
        <v>41.04013851792011</v>
      </c>
      <c r="R13" s="49"/>
      <c r="S13" s="89"/>
      <c r="T13" s="89"/>
    </row>
    <row r="14" spans="2:20" ht="11.25">
      <c r="B14" s="39"/>
      <c r="C14" s="39" t="s">
        <v>26</v>
      </c>
      <c r="D14" s="49">
        <v>13.757169090298877</v>
      </c>
      <c r="E14" s="89">
        <v>15.214642104628641</v>
      </c>
      <c r="F14" s="89">
        <v>28.97181119492752</v>
      </c>
      <c r="G14" s="89"/>
      <c r="H14" s="89">
        <v>2.1652448392317982</v>
      </c>
      <c r="I14" s="89">
        <v>2.555546171288718</v>
      </c>
      <c r="J14" s="89"/>
      <c r="K14" s="89">
        <v>3.705168350484573</v>
      </c>
      <c r="L14" s="89">
        <v>3.423841174527062</v>
      </c>
      <c r="M14" s="89">
        <v>7.129009525011634</v>
      </c>
      <c r="N14" s="89">
        <v>0.3094664125044395</v>
      </c>
      <c r="O14" s="89">
        <v>12.159266948036592</v>
      </c>
      <c r="Q14" s="89">
        <v>41.13107814296411</v>
      </c>
      <c r="R14" s="49"/>
      <c r="S14" s="89"/>
      <c r="T14" s="89"/>
    </row>
    <row r="15" spans="2:20" ht="11.25">
      <c r="B15" s="53"/>
      <c r="C15" s="39" t="s">
        <v>27</v>
      </c>
      <c r="D15" s="49">
        <v>14.086023677360824</v>
      </c>
      <c r="E15" s="49">
        <v>15.165186070298267</v>
      </c>
      <c r="F15" s="49">
        <v>29.25120974765909</v>
      </c>
      <c r="G15" s="49"/>
      <c r="H15" s="89">
        <v>2.2260137690518293</v>
      </c>
      <c r="I15" s="89">
        <v>2.561164742558096</v>
      </c>
      <c r="J15" s="49"/>
      <c r="K15" s="89">
        <v>3.6645529375559227</v>
      </c>
      <c r="L15" s="89">
        <v>3.4161427113034577</v>
      </c>
      <c r="M15" s="89">
        <v>7.08069564885938</v>
      </c>
      <c r="N15" s="89">
        <v>0.3113548411587659</v>
      </c>
      <c r="O15" s="89">
        <v>12.179229001628071</v>
      </c>
      <c r="Q15" s="89">
        <v>41.43043874928716</v>
      </c>
      <c r="R15" s="53"/>
      <c r="S15" s="53"/>
      <c r="T15" s="53"/>
    </row>
    <row r="16" spans="2:17" ht="11.25">
      <c r="B16" s="53"/>
      <c r="C16" s="39" t="s">
        <v>28</v>
      </c>
      <c r="D16" s="49">
        <v>14.222036241082964</v>
      </c>
      <c r="E16" s="49">
        <v>15.208816250643872</v>
      </c>
      <c r="F16" s="49">
        <v>29.430852491726835</v>
      </c>
      <c r="G16" s="49"/>
      <c r="H16" s="89">
        <v>2.30061425213488</v>
      </c>
      <c r="I16" s="89">
        <v>2.521210095343842</v>
      </c>
      <c r="J16" s="49"/>
      <c r="K16" s="89">
        <v>3.8101062742190788</v>
      </c>
      <c r="L16" s="89">
        <v>3.4316760013725323</v>
      </c>
      <c r="M16" s="89">
        <v>7.2417822755916115</v>
      </c>
      <c r="N16" s="89">
        <v>0.31525357881841476</v>
      </c>
      <c r="O16" s="89">
        <v>12.378860201888749</v>
      </c>
      <c r="Q16" s="89">
        <v>41.80971269361558</v>
      </c>
    </row>
    <row r="17" spans="3:17" ht="11.25">
      <c r="C17" s="39" t="s">
        <v>29</v>
      </c>
      <c r="D17" s="49">
        <v>14.331573163890589</v>
      </c>
      <c r="E17" s="49">
        <v>15.110573174488765</v>
      </c>
      <c r="F17" s="49">
        <v>29.442146338379352</v>
      </c>
      <c r="G17" s="49"/>
      <c r="H17" s="89">
        <v>2.3893201661705827</v>
      </c>
      <c r="I17" s="89">
        <v>2.5182319395806783</v>
      </c>
      <c r="J17" s="49"/>
      <c r="K17" s="89">
        <v>4.646374912278412</v>
      </c>
      <c r="L17" s="89">
        <v>3.449222182683295</v>
      </c>
      <c r="M17" s="89">
        <v>8.095597094961706</v>
      </c>
      <c r="N17" s="89">
        <v>0.31685113518911967</v>
      </c>
      <c r="O17" s="89">
        <v>13.320000335902087</v>
      </c>
      <c r="Q17" s="89">
        <v>42.762146674281446</v>
      </c>
    </row>
    <row r="18" spans="2:17" ht="11.25">
      <c r="B18" s="53"/>
      <c r="C18" s="39" t="s">
        <v>30</v>
      </c>
      <c r="D18" s="49">
        <v>14.487481283768611</v>
      </c>
      <c r="E18" s="49">
        <v>15.210695854593999</v>
      </c>
      <c r="F18" s="49">
        <v>29.69817713836261</v>
      </c>
      <c r="G18" s="49"/>
      <c r="H18" s="89">
        <v>2.47665514601904</v>
      </c>
      <c r="I18" s="89">
        <v>2.5714212972463093</v>
      </c>
      <c r="J18" s="49"/>
      <c r="K18" s="89">
        <v>4.730197513959777</v>
      </c>
      <c r="L18" s="89">
        <v>3.5254681846974303</v>
      </c>
      <c r="M18" s="89">
        <v>8.255665698657207</v>
      </c>
      <c r="N18" s="89">
        <v>0.32139997360240286</v>
      </c>
      <c r="O18" s="89">
        <v>13.62514211552496</v>
      </c>
      <c r="Q18" s="89">
        <v>43.32331925388757</v>
      </c>
    </row>
    <row r="19" spans="2:17" ht="11.25">
      <c r="B19" s="53"/>
      <c r="C19" s="39" t="s">
        <v>31</v>
      </c>
      <c r="D19" s="49">
        <v>14.696855101382104</v>
      </c>
      <c r="E19" s="49">
        <v>15.314394387325446</v>
      </c>
      <c r="F19" s="49">
        <v>30.011249488707552</v>
      </c>
      <c r="G19" s="49"/>
      <c r="H19" s="89">
        <v>2.5589887115633134</v>
      </c>
      <c r="I19" s="89">
        <v>2.608933340377672</v>
      </c>
      <c r="J19" s="49"/>
      <c r="K19" s="89">
        <v>4.691339177965956</v>
      </c>
      <c r="L19" s="89">
        <v>3.6895352310547245</v>
      </c>
      <c r="M19" s="89">
        <v>8.38087440902068</v>
      </c>
      <c r="N19" s="89">
        <v>0.33000376166259293</v>
      </c>
      <c r="O19" s="89">
        <v>13.878800222624259</v>
      </c>
      <c r="Q19" s="89">
        <v>43.890049711331805</v>
      </c>
    </row>
    <row r="20" spans="2:17" ht="11.25">
      <c r="B20" s="53"/>
      <c r="C20" s="39" t="s">
        <v>32</v>
      </c>
      <c r="D20" s="49">
        <v>14.960273228499348</v>
      </c>
      <c r="E20" s="49">
        <v>15.4387573167586</v>
      </c>
      <c r="F20" s="49">
        <v>30.39903054525795</v>
      </c>
      <c r="G20" s="49"/>
      <c r="H20" s="89">
        <v>2.641548774227886</v>
      </c>
      <c r="I20" s="89">
        <v>2.6756349757119917</v>
      </c>
      <c r="J20" s="49"/>
      <c r="K20" s="89">
        <v>4.7514802079493546</v>
      </c>
      <c r="L20" s="89">
        <v>3.790902520603627</v>
      </c>
      <c r="M20" s="89">
        <v>8.542382728552981</v>
      </c>
      <c r="N20" s="89">
        <v>0.32803958810295153</v>
      </c>
      <c r="O20" s="89">
        <v>14.18760606659581</v>
      </c>
      <c r="Q20" s="89">
        <v>44.586636611853756</v>
      </c>
    </row>
    <row r="21" spans="2:17" ht="11.25">
      <c r="B21" s="53"/>
      <c r="C21" s="39" t="s">
        <v>33</v>
      </c>
      <c r="D21" s="49">
        <v>15.070902353204545</v>
      </c>
      <c r="E21" s="49">
        <v>15.559949704840447</v>
      </c>
      <c r="F21" s="49">
        <v>30.63085205804499</v>
      </c>
      <c r="G21" s="49"/>
      <c r="H21" s="89">
        <v>2.669852184413906</v>
      </c>
      <c r="I21" s="89">
        <v>2.654312629070595</v>
      </c>
      <c r="J21" s="49"/>
      <c r="K21" s="89">
        <v>4.827342458028816</v>
      </c>
      <c r="L21" s="89">
        <v>3.8625801108852555</v>
      </c>
      <c r="M21" s="89">
        <v>8.68992256891407</v>
      </c>
      <c r="N21" s="89">
        <v>0.3305462098306428</v>
      </c>
      <c r="O21" s="89">
        <v>14.344633592229215</v>
      </c>
      <c r="Q21" s="89">
        <v>44.97548565027421</v>
      </c>
    </row>
    <row r="22" spans="2:17" ht="11.25">
      <c r="B22" s="146"/>
      <c r="C22" s="90" t="s">
        <v>22</v>
      </c>
      <c r="D22" s="137">
        <v>14.751785021315643</v>
      </c>
      <c r="E22" s="137">
        <v>15.216379343806258</v>
      </c>
      <c r="F22" s="137">
        <v>29.9681643651219</v>
      </c>
      <c r="G22" s="137"/>
      <c r="H22" s="122">
        <v>2.7427918696287046</v>
      </c>
      <c r="I22" s="122">
        <v>2.4713314932345747</v>
      </c>
      <c r="J22" s="137"/>
      <c r="K22" s="122">
        <v>4.963825669690933</v>
      </c>
      <c r="L22" s="122">
        <v>3.92221265343977</v>
      </c>
      <c r="M22" s="122">
        <v>8.886038323130702</v>
      </c>
      <c r="N22" s="122">
        <v>0.3350778543454796</v>
      </c>
      <c r="O22" s="122">
        <v>14.43523954033946</v>
      </c>
      <c r="P22" s="146"/>
      <c r="Q22" s="122">
        <v>44.40340390546136</v>
      </c>
    </row>
    <row r="23" spans="2:18" ht="11.25">
      <c r="B23" s="26">
        <v>2010</v>
      </c>
      <c r="C23" s="39" t="s">
        <v>23</v>
      </c>
      <c r="D23" s="49">
        <v>14.733512602764083</v>
      </c>
      <c r="E23" s="89">
        <v>14.957628055785142</v>
      </c>
      <c r="F23" s="49">
        <v>29.691140658549227</v>
      </c>
      <c r="G23" s="89"/>
      <c r="H23" s="89">
        <v>2.784553796600185</v>
      </c>
      <c r="I23" s="89">
        <v>2.4770501133259923</v>
      </c>
      <c r="J23" s="49"/>
      <c r="K23" s="89">
        <v>4.964298920193448</v>
      </c>
      <c r="L23" s="89">
        <v>3.993790684179022</v>
      </c>
      <c r="M23" s="89">
        <v>8.95808960437247</v>
      </c>
      <c r="N23" s="89">
        <v>0.3275625272862989</v>
      </c>
      <c r="O23" s="89">
        <v>14.547256041584946</v>
      </c>
      <c r="Q23" s="89">
        <v>44.238396700134174</v>
      </c>
      <c r="R23" s="89"/>
    </row>
    <row r="24" spans="2:18" ht="11.25">
      <c r="B24" s="53"/>
      <c r="C24" s="39" t="s">
        <v>24</v>
      </c>
      <c r="D24" s="49">
        <v>14.680766270665218</v>
      </c>
      <c r="E24" s="89">
        <v>14.89135418313785</v>
      </c>
      <c r="F24" s="49">
        <v>29.572120453803066</v>
      </c>
      <c r="G24" s="89"/>
      <c r="H24" s="89">
        <v>2.8333322245316857</v>
      </c>
      <c r="I24" s="89">
        <v>2.4539868403860057</v>
      </c>
      <c r="J24" s="49"/>
      <c r="K24" s="89">
        <v>4.879494279336586</v>
      </c>
      <c r="L24" s="89">
        <v>4.005126928934596</v>
      </c>
      <c r="M24" s="89">
        <v>8.88462120827118</v>
      </c>
      <c r="N24" s="89">
        <v>0.33526124111163685</v>
      </c>
      <c r="O24" s="89">
        <v>14.507201514300508</v>
      </c>
      <c r="Q24" s="89">
        <v>44.07932196810357</v>
      </c>
      <c r="R24" s="89"/>
    </row>
    <row r="25" spans="2:18" ht="11.25">
      <c r="B25" s="53"/>
      <c r="C25" s="39" t="s">
        <v>25</v>
      </c>
      <c r="D25" s="49">
        <v>14.748108240978313</v>
      </c>
      <c r="E25" s="49">
        <v>14.644058320474397</v>
      </c>
      <c r="F25" s="49">
        <v>29.392166561452708</v>
      </c>
      <c r="G25" s="49"/>
      <c r="H25" s="89">
        <v>2.9067629537550705</v>
      </c>
      <c r="I25" s="89">
        <v>2.4546486613807814</v>
      </c>
      <c r="J25" s="49"/>
      <c r="K25" s="89">
        <v>4.880950622684209</v>
      </c>
      <c r="L25" s="89">
        <v>4.031771540452275</v>
      </c>
      <c r="M25" s="89">
        <v>8.912722163136484</v>
      </c>
      <c r="N25" s="89">
        <v>0.34669310330063763</v>
      </c>
      <c r="O25" s="89">
        <v>14.620826881572974</v>
      </c>
      <c r="Q25" s="89">
        <v>44.012993443025685</v>
      </c>
      <c r="R25" s="89"/>
    </row>
    <row r="26" spans="2:18" ht="11.25">
      <c r="B26" s="53"/>
      <c r="C26" s="39" t="s">
        <v>26</v>
      </c>
      <c r="D26" s="49">
        <v>14.755543350551656</v>
      </c>
      <c r="E26" s="49">
        <v>14.623335796743804</v>
      </c>
      <c r="F26" s="49">
        <v>29.37887914729546</v>
      </c>
      <c r="G26" s="49"/>
      <c r="H26" s="89">
        <v>2.962821951189984</v>
      </c>
      <c r="I26" s="89">
        <v>2.421214830560686</v>
      </c>
      <c r="J26" s="49"/>
      <c r="K26" s="89">
        <v>4.777933409905303</v>
      </c>
      <c r="L26" s="89">
        <v>4.073104641281558</v>
      </c>
      <c r="M26" s="89">
        <v>8.851038051186862</v>
      </c>
      <c r="N26" s="89">
        <v>0.3385028348649201</v>
      </c>
      <c r="O26" s="89">
        <v>14.573577667802452</v>
      </c>
      <c r="Q26" s="89">
        <v>43.95245681509792</v>
      </c>
      <c r="R26" s="89"/>
    </row>
    <row r="27" spans="2:18" ht="11.25">
      <c r="B27" s="53"/>
      <c r="C27" s="39" t="s">
        <v>27</v>
      </c>
      <c r="D27" s="49">
        <v>14.794932672605803</v>
      </c>
      <c r="E27" s="89">
        <v>14.713188490424852</v>
      </c>
      <c r="F27" s="49">
        <v>29.508121163030655</v>
      </c>
      <c r="G27" s="89"/>
      <c r="H27" s="89">
        <v>3.025248465996645</v>
      </c>
      <c r="I27" s="89">
        <v>2.4123103601101037</v>
      </c>
      <c r="J27" s="49"/>
      <c r="K27" s="89">
        <v>4.860497955166595</v>
      </c>
      <c r="L27" s="89">
        <v>4.112410094442702</v>
      </c>
      <c r="M27" s="89">
        <v>8.972908049609298</v>
      </c>
      <c r="N27" s="89">
        <v>0.3431630139447802</v>
      </c>
      <c r="O27" s="89">
        <v>14.753629889660827</v>
      </c>
      <c r="Q27" s="89">
        <v>44.26175105269148</v>
      </c>
      <c r="R27" s="89"/>
    </row>
    <row r="28" spans="2:18" ht="11.25">
      <c r="B28" s="53"/>
      <c r="C28" s="39" t="s">
        <v>28</v>
      </c>
      <c r="D28" s="49">
        <v>14.749778433027878</v>
      </c>
      <c r="E28" s="89">
        <v>14.874563061214358</v>
      </c>
      <c r="F28" s="49">
        <v>29.624341494242238</v>
      </c>
      <c r="G28" s="89"/>
      <c r="H28" s="89">
        <v>3.093305637450435</v>
      </c>
      <c r="I28" s="89">
        <v>2.341012456035641</v>
      </c>
      <c r="J28" s="49"/>
      <c r="K28" s="89">
        <v>4.89984179980618</v>
      </c>
      <c r="L28" s="89">
        <v>4.2670395959212035</v>
      </c>
      <c r="M28" s="89">
        <v>9.166881395727383</v>
      </c>
      <c r="N28" s="89">
        <v>0.34943037392320775</v>
      </c>
      <c r="O28" s="89">
        <v>14.950629863136667</v>
      </c>
      <c r="Q28" s="89">
        <v>44.5749713573789</v>
      </c>
      <c r="R28" s="89"/>
    </row>
    <row r="29" spans="2:18" ht="11.25">
      <c r="B29" s="53"/>
      <c r="C29" s="39" t="s">
        <v>29</v>
      </c>
      <c r="D29" s="49">
        <v>14.708202557349331</v>
      </c>
      <c r="E29" s="49">
        <v>14.796959378450277</v>
      </c>
      <c r="F29" s="49">
        <v>29.50516193579961</v>
      </c>
      <c r="G29" s="49"/>
      <c r="H29" s="89">
        <v>3.1774078397992533</v>
      </c>
      <c r="I29" s="89">
        <v>2.2612972432501874</v>
      </c>
      <c r="J29" s="49"/>
      <c r="K29" s="89">
        <v>4.863648982631732</v>
      </c>
      <c r="L29" s="89">
        <v>4.415312448985974</v>
      </c>
      <c r="M29" s="89">
        <v>9.278961431617706</v>
      </c>
      <c r="N29" s="89">
        <v>0.3424205145821526</v>
      </c>
      <c r="O29" s="89">
        <v>15.0600870292493</v>
      </c>
      <c r="Q29" s="89">
        <v>44.56524896504891</v>
      </c>
      <c r="R29" s="89"/>
    </row>
    <row r="30" spans="2:18" ht="11.25">
      <c r="B30" s="39"/>
      <c r="C30" s="39" t="s">
        <v>30</v>
      </c>
      <c r="D30" s="49">
        <v>14.811517921075655</v>
      </c>
      <c r="E30" s="49">
        <v>14.766144286131958</v>
      </c>
      <c r="F30" s="49">
        <v>29.577662207207613</v>
      </c>
      <c r="G30" s="49"/>
      <c r="H30" s="89">
        <v>3.2628876466349968</v>
      </c>
      <c r="I30" s="89">
        <v>2.2775787837894375</v>
      </c>
      <c r="J30" s="49"/>
      <c r="K30" s="89">
        <v>4.895996287392048</v>
      </c>
      <c r="L30" s="89">
        <v>4.630199225362258</v>
      </c>
      <c r="M30" s="89">
        <v>9.526195512754306</v>
      </c>
      <c r="N30" s="89">
        <v>0.35382600662146524</v>
      </c>
      <c r="O30" s="89">
        <v>15.420487949800206</v>
      </c>
      <c r="Q30" s="89">
        <v>44.99815015700782</v>
      </c>
      <c r="R30" s="89"/>
    </row>
    <row r="31" spans="2:18" ht="11.25">
      <c r="B31" s="39"/>
      <c r="C31" s="39" t="s">
        <v>31</v>
      </c>
      <c r="D31" s="49">
        <v>14.869620647723673</v>
      </c>
      <c r="E31" s="89">
        <v>14.979944688147244</v>
      </c>
      <c r="F31" s="49">
        <v>29.84956533587092</v>
      </c>
      <c r="G31" s="89"/>
      <c r="H31" s="89">
        <v>3.3456184653384407</v>
      </c>
      <c r="I31" s="89">
        <v>2.3143468102723372</v>
      </c>
      <c r="J31" s="49"/>
      <c r="K31" s="89">
        <v>4.812149944809338</v>
      </c>
      <c r="L31" s="89">
        <v>4.686516793979759</v>
      </c>
      <c r="M31" s="89">
        <v>9.498666738789098</v>
      </c>
      <c r="N31" s="89">
        <v>0.36355273731168775</v>
      </c>
      <c r="O31" s="89">
        <v>15.522184751711563</v>
      </c>
      <c r="Q31" s="89">
        <v>45.371750087582484</v>
      </c>
      <c r="R31" s="89"/>
    </row>
    <row r="32" spans="2:18" ht="11.25">
      <c r="B32" s="39"/>
      <c r="C32" s="39" t="s">
        <v>32</v>
      </c>
      <c r="D32" s="49">
        <v>14.888396501238724</v>
      </c>
      <c r="E32" s="89">
        <v>15.050576410495255</v>
      </c>
      <c r="F32" s="49">
        <v>29.938972911733977</v>
      </c>
      <c r="G32" s="89"/>
      <c r="H32" s="89">
        <v>3.3961569687119897</v>
      </c>
      <c r="I32" s="89">
        <v>2.3241776958083897</v>
      </c>
      <c r="J32" s="49"/>
      <c r="K32" s="89">
        <v>4.85920195322453</v>
      </c>
      <c r="L32" s="89">
        <v>4.737607700493797</v>
      </c>
      <c r="M32" s="89">
        <v>9.596809653718326</v>
      </c>
      <c r="N32" s="89">
        <v>0.3527417920449417</v>
      </c>
      <c r="O32" s="89">
        <v>15.669886110283645</v>
      </c>
      <c r="Q32" s="89">
        <v>45.608859022017626</v>
      </c>
      <c r="R32" s="89"/>
    </row>
    <row r="33" spans="2:18" s="53" customFormat="1" ht="11.25">
      <c r="B33" s="39"/>
      <c r="C33" s="39" t="s">
        <v>33</v>
      </c>
      <c r="D33" s="49">
        <v>15.052174347210606</v>
      </c>
      <c r="E33" s="49">
        <v>15.123635073746248</v>
      </c>
      <c r="F33" s="49">
        <v>30.175809420956853</v>
      </c>
      <c r="G33" s="49"/>
      <c r="H33" s="89">
        <v>3.468373769518958</v>
      </c>
      <c r="I33" s="89">
        <v>2.3216456951223656</v>
      </c>
      <c r="J33" s="49"/>
      <c r="K33" s="89">
        <v>4.877609604915462</v>
      </c>
      <c r="L33" s="89">
        <v>4.803678324167305</v>
      </c>
      <c r="M33" s="89">
        <v>9.681287929082767</v>
      </c>
      <c r="N33" s="89">
        <v>0.35416693423014123</v>
      </c>
      <c r="O33" s="89">
        <v>15.825474327954232</v>
      </c>
      <c r="Q33" s="89">
        <v>46.00128374891109</v>
      </c>
      <c r="R33" s="89"/>
    </row>
    <row r="34" spans="2:20" s="53" customFormat="1" ht="11.25">
      <c r="B34" s="90"/>
      <c r="C34" s="90" t="s">
        <v>22</v>
      </c>
      <c r="D34" s="137">
        <v>14.853821426499437</v>
      </c>
      <c r="E34" s="122">
        <v>14.75095524349482</v>
      </c>
      <c r="F34" s="137">
        <v>29.60477666999426</v>
      </c>
      <c r="G34" s="122"/>
      <c r="H34" s="122">
        <v>3.485861751947848</v>
      </c>
      <c r="I34" s="122">
        <v>2.3020121887670157</v>
      </c>
      <c r="J34" s="137"/>
      <c r="K34" s="122">
        <v>4.721842930436819</v>
      </c>
      <c r="L34" s="122">
        <v>4.7679560567728245</v>
      </c>
      <c r="M34" s="122">
        <v>9.489798987209644</v>
      </c>
      <c r="N34" s="122">
        <v>0.3656052854109328</v>
      </c>
      <c r="O34" s="122">
        <v>15.64327821333544</v>
      </c>
      <c r="P34" s="146"/>
      <c r="Q34" s="122">
        <v>45.248054883329694</v>
      </c>
      <c r="R34" s="173"/>
      <c r="S34" s="173"/>
      <c r="T34" s="173"/>
    </row>
    <row r="35" spans="2:20" s="53" customFormat="1" ht="11.25">
      <c r="B35" s="39">
        <v>2011</v>
      </c>
      <c r="C35" s="39" t="s">
        <v>23</v>
      </c>
      <c r="D35" s="49">
        <v>14.789542222112587</v>
      </c>
      <c r="E35" s="89">
        <v>14.550195961938782</v>
      </c>
      <c r="F35" s="49">
        <v>29.339738184051367</v>
      </c>
      <c r="G35" s="89"/>
      <c r="H35" s="89">
        <v>3.5395808061422915</v>
      </c>
      <c r="I35" s="89">
        <v>2.2721242542443076</v>
      </c>
      <c r="J35" s="49"/>
      <c r="K35" s="89">
        <v>4.6772702981032594</v>
      </c>
      <c r="L35" s="89">
        <v>4.773021093477423</v>
      </c>
      <c r="M35" s="89">
        <v>9.450291391580683</v>
      </c>
      <c r="N35" s="89">
        <v>0.3623786192698197</v>
      </c>
      <c r="O35" s="89">
        <v>15.6243750712371</v>
      </c>
      <c r="Q35" s="89">
        <v>44.96411325528847</v>
      </c>
      <c r="R35" s="173"/>
      <c r="S35" s="173"/>
      <c r="T35" s="173"/>
    </row>
    <row r="36" spans="2:20" s="53" customFormat="1" ht="11.25">
      <c r="B36" s="39"/>
      <c r="C36" s="39" t="s">
        <v>24</v>
      </c>
      <c r="D36" s="49">
        <v>14.84294155880015</v>
      </c>
      <c r="E36" s="89">
        <v>14.598270916691801</v>
      </c>
      <c r="F36" s="49">
        <v>29.44121247549195</v>
      </c>
      <c r="G36" s="89"/>
      <c r="H36" s="89">
        <v>3.5889777101798095</v>
      </c>
      <c r="I36" s="89">
        <v>2.26001188263843</v>
      </c>
      <c r="J36" s="49"/>
      <c r="K36" s="89">
        <v>4.670260577921314</v>
      </c>
      <c r="L36" s="89">
        <v>4.773629295858504</v>
      </c>
      <c r="M36" s="89">
        <v>9.443889873779819</v>
      </c>
      <c r="N36" s="89">
        <v>0.36138979481251077</v>
      </c>
      <c r="O36" s="89">
        <v>15.654269261410567</v>
      </c>
      <c r="Q36" s="89">
        <v>45.09548173690252</v>
      </c>
      <c r="R36" s="173"/>
      <c r="S36" s="173"/>
      <c r="T36" s="173"/>
    </row>
    <row r="37" spans="2:20" s="53" customFormat="1" ht="11.25">
      <c r="B37" s="39"/>
      <c r="C37" s="39" t="s">
        <v>25</v>
      </c>
      <c r="D37" s="49">
        <v>14.858974733221885</v>
      </c>
      <c r="E37" s="89">
        <v>14.679141924367938</v>
      </c>
      <c r="F37" s="49">
        <v>29.538116657589818</v>
      </c>
      <c r="G37" s="89"/>
      <c r="H37" s="89">
        <v>3.6671575223514323</v>
      </c>
      <c r="I37" s="89">
        <v>2.2849260372374203</v>
      </c>
      <c r="J37" s="49"/>
      <c r="K37" s="89">
        <v>4.606260098881914</v>
      </c>
      <c r="L37" s="89">
        <v>4.776515427572052</v>
      </c>
      <c r="M37" s="89">
        <v>9.382775526453967</v>
      </c>
      <c r="N37" s="89">
        <v>0.3635231650254075</v>
      </c>
      <c r="O37" s="89">
        <v>15.698382251068228</v>
      </c>
      <c r="Q37" s="89">
        <v>45.23649890865805</v>
      </c>
      <c r="R37" s="173"/>
      <c r="S37" s="173"/>
      <c r="T37" s="173"/>
    </row>
    <row r="38" spans="2:20" s="53" customFormat="1" ht="11.25">
      <c r="B38" s="39"/>
      <c r="C38" s="39" t="s">
        <v>26</v>
      </c>
      <c r="D38" s="49">
        <v>14.921474454130264</v>
      </c>
      <c r="E38" s="89">
        <v>14.809803206085103</v>
      </c>
      <c r="F38" s="49">
        <v>29.73127766021537</v>
      </c>
      <c r="G38" s="89"/>
      <c r="H38" s="89">
        <v>3.7498084260481632</v>
      </c>
      <c r="I38" s="89">
        <v>2.3000999192808314</v>
      </c>
      <c r="J38" s="49"/>
      <c r="K38" s="89">
        <v>4.552378508809693</v>
      </c>
      <c r="L38" s="89">
        <v>4.771972199580821</v>
      </c>
      <c r="M38" s="89">
        <v>9.324350708390513</v>
      </c>
      <c r="N38" s="89">
        <v>0.3622074987556191</v>
      </c>
      <c r="O38" s="89">
        <v>15.736466552475127</v>
      </c>
      <c r="Q38" s="89">
        <v>45.4677442126905</v>
      </c>
      <c r="R38" s="173"/>
      <c r="S38" s="173"/>
      <c r="T38" s="173"/>
    </row>
    <row r="39" spans="2:20" s="53" customFormat="1" ht="11.25">
      <c r="B39" s="39"/>
      <c r="C39" s="39" t="s">
        <v>27</v>
      </c>
      <c r="D39" s="49">
        <v>15.016936313405226</v>
      </c>
      <c r="E39" s="89">
        <v>14.83482885409203</v>
      </c>
      <c r="F39" s="49">
        <v>29.851765167497252</v>
      </c>
      <c r="G39" s="89"/>
      <c r="H39" s="89">
        <v>3.841805382632104</v>
      </c>
      <c r="I39" s="89">
        <v>2.3245224400277986</v>
      </c>
      <c r="J39" s="49"/>
      <c r="K39" s="89">
        <v>4.539706147139882</v>
      </c>
      <c r="L39" s="89">
        <v>4.781441088787692</v>
      </c>
      <c r="M39" s="89">
        <v>9.321147235927576</v>
      </c>
      <c r="N39" s="89">
        <v>0.36735291051707214</v>
      </c>
      <c r="O39" s="89">
        <v>15.854827969104548</v>
      </c>
      <c r="Q39" s="89">
        <v>45.7065931366018</v>
      </c>
      <c r="R39" s="173"/>
      <c r="S39" s="173"/>
      <c r="T39" s="173"/>
    </row>
    <row r="40" spans="2:20" s="53" customFormat="1" ht="11.25">
      <c r="B40" s="39"/>
      <c r="C40" s="39" t="s">
        <v>28</v>
      </c>
      <c r="D40" s="49">
        <v>15.064338818563398</v>
      </c>
      <c r="E40" s="89">
        <v>14.976152242888078</v>
      </c>
      <c r="F40" s="49">
        <v>30.04049106145148</v>
      </c>
      <c r="G40" s="89"/>
      <c r="H40" s="89">
        <v>3.9328581565276335</v>
      </c>
      <c r="I40" s="89">
        <v>2.311320861650248</v>
      </c>
      <c r="J40" s="49"/>
      <c r="K40" s="89">
        <v>4.529354773631817</v>
      </c>
      <c r="L40" s="89">
        <v>4.778290611451132</v>
      </c>
      <c r="M40" s="89">
        <v>9.307645385082948</v>
      </c>
      <c r="N40" s="89">
        <v>0.366573203419965</v>
      </c>
      <c r="O40" s="89">
        <v>15.918397606680795</v>
      </c>
      <c r="Q40" s="89">
        <v>45.95888866813227</v>
      </c>
      <c r="R40" s="173"/>
      <c r="S40" s="173"/>
      <c r="T40" s="173"/>
    </row>
    <row r="41" spans="2:20" s="53" customFormat="1" ht="11.25">
      <c r="B41" s="39"/>
      <c r="C41" s="39" t="s">
        <v>29</v>
      </c>
      <c r="D41" s="49">
        <v>15.100951910293926</v>
      </c>
      <c r="E41" s="89">
        <v>14.97382347060268</v>
      </c>
      <c r="F41" s="49">
        <v>30.074775380896604</v>
      </c>
      <c r="G41" s="89"/>
      <c r="H41" s="89">
        <v>4.045810048429327</v>
      </c>
      <c r="I41" s="89">
        <v>2.2582359527112414</v>
      </c>
      <c r="J41" s="49"/>
      <c r="K41" s="89">
        <v>4.576463885017534</v>
      </c>
      <c r="L41" s="89">
        <v>4.824057883625339</v>
      </c>
      <c r="M41" s="89">
        <v>9.400521768642873</v>
      </c>
      <c r="N41" s="89">
        <v>0.36347302083210525</v>
      </c>
      <c r="O41" s="89">
        <v>16.068040790615544</v>
      </c>
      <c r="Q41" s="89">
        <v>46.14281617151216</v>
      </c>
      <c r="R41" s="173"/>
      <c r="S41" s="173"/>
      <c r="T41" s="173"/>
    </row>
    <row r="42" spans="2:20" s="53" customFormat="1" ht="11.25">
      <c r="B42" s="39"/>
      <c r="C42" s="39" t="s">
        <v>30</v>
      </c>
      <c r="D42" s="49">
        <v>15.197327888724251</v>
      </c>
      <c r="E42" s="89">
        <v>15.050180170693544</v>
      </c>
      <c r="F42" s="49">
        <v>30.247508059417797</v>
      </c>
      <c r="G42" s="89"/>
      <c r="H42" s="89">
        <v>4.1659833348203215</v>
      </c>
      <c r="I42" s="89">
        <v>2.3413678963132765</v>
      </c>
      <c r="J42" s="49"/>
      <c r="K42" s="89">
        <v>4.633943255450046</v>
      </c>
      <c r="L42" s="89">
        <v>4.864106122114303</v>
      </c>
      <c r="M42" s="89">
        <v>9.49804937756435</v>
      </c>
      <c r="N42" s="89">
        <v>0.3669812070393658</v>
      </c>
      <c r="O42" s="89">
        <v>16.372381815737313</v>
      </c>
      <c r="Q42" s="89">
        <v>46.6198898751551</v>
      </c>
      <c r="R42" s="173"/>
      <c r="S42" s="173"/>
      <c r="T42" s="173"/>
    </row>
    <row r="43" spans="2:20" s="53" customFormat="1" ht="11.25">
      <c r="B43" s="39"/>
      <c r="C43" s="39" t="s">
        <v>31</v>
      </c>
      <c r="D43" s="49">
        <v>15.291440302489463</v>
      </c>
      <c r="E43" s="89">
        <v>15.350233289111205</v>
      </c>
      <c r="F43" s="49">
        <v>30.641673591600668</v>
      </c>
      <c r="G43" s="89"/>
      <c r="H43" s="89">
        <v>4.230925516611082</v>
      </c>
      <c r="I43" s="89">
        <v>2.3849653400437623</v>
      </c>
      <c r="J43" s="49"/>
      <c r="K43" s="89">
        <v>4.830913812609863</v>
      </c>
      <c r="L43" s="89">
        <v>4.914896426206143</v>
      </c>
      <c r="M43" s="89">
        <v>9.745810238816006</v>
      </c>
      <c r="N43" s="89">
        <v>0.37252798625452666</v>
      </c>
      <c r="O43" s="89">
        <v>16.734229081725378</v>
      </c>
      <c r="Q43" s="89">
        <v>47.375902673326046</v>
      </c>
      <c r="R43" s="173"/>
      <c r="S43" s="173"/>
      <c r="T43" s="173"/>
    </row>
    <row r="44" spans="2:20" s="53" customFormat="1" ht="11.25">
      <c r="B44" s="39"/>
      <c r="C44" s="39" t="s">
        <v>32</v>
      </c>
      <c r="D44" s="49">
        <v>15.582940159659138</v>
      </c>
      <c r="E44" s="89">
        <v>15.150882439216536</v>
      </c>
      <c r="F44" s="49">
        <v>30.733822598875676</v>
      </c>
      <c r="G44" s="89"/>
      <c r="H44" s="89">
        <v>4.319760118451661</v>
      </c>
      <c r="I44" s="89">
        <v>2.3937212432329424</v>
      </c>
      <c r="J44" s="49"/>
      <c r="K44" s="89">
        <v>4.721623076006042</v>
      </c>
      <c r="L44" s="89">
        <v>4.9458541012159705</v>
      </c>
      <c r="M44" s="89">
        <v>9.667477177222013</v>
      </c>
      <c r="N44" s="89">
        <v>0.3685323628120138</v>
      </c>
      <c r="O44" s="89">
        <v>16.74949090171863</v>
      </c>
      <c r="Q44" s="89">
        <v>47.48331350059429</v>
      </c>
      <c r="R44" s="173"/>
      <c r="S44" s="173"/>
      <c r="T44" s="173"/>
    </row>
    <row r="45" spans="2:20" s="53" customFormat="1" ht="11.25">
      <c r="B45" s="39"/>
      <c r="C45" s="39" t="s">
        <v>33</v>
      </c>
      <c r="D45" s="49">
        <v>15.63146121683322</v>
      </c>
      <c r="E45" s="89">
        <v>15.385158068494668</v>
      </c>
      <c r="F45" s="49">
        <v>31.01661928532789</v>
      </c>
      <c r="G45" s="89"/>
      <c r="H45" s="89">
        <v>4.421021900297964</v>
      </c>
      <c r="I45" s="89">
        <v>2.4311232875269564</v>
      </c>
      <c r="J45" s="49"/>
      <c r="K45" s="89">
        <v>4.926439339309641</v>
      </c>
      <c r="L45" s="89">
        <v>4.982616077315203</v>
      </c>
      <c r="M45" s="89">
        <v>9.909055416624845</v>
      </c>
      <c r="N45" s="89">
        <v>0.3756784087873988</v>
      </c>
      <c r="O45" s="89">
        <v>17.136879013237163</v>
      </c>
      <c r="Q45" s="89">
        <v>48.153498298565054</v>
      </c>
      <c r="R45" s="173"/>
      <c r="S45" s="173"/>
      <c r="T45" s="173"/>
    </row>
    <row r="46" spans="2:20" s="53" customFormat="1" ht="11.25">
      <c r="B46" s="90"/>
      <c r="C46" s="90" t="s">
        <v>22</v>
      </c>
      <c r="D46" s="137">
        <v>15.708355850868376</v>
      </c>
      <c r="E46" s="122">
        <v>15.774358337647065</v>
      </c>
      <c r="F46" s="137">
        <v>31.48271418851544</v>
      </c>
      <c r="G46" s="122"/>
      <c r="H46" s="122">
        <v>4.502892848017185</v>
      </c>
      <c r="I46" s="122">
        <v>2.487177573748534</v>
      </c>
      <c r="J46" s="137"/>
      <c r="K46" s="122">
        <v>5.175405592672027</v>
      </c>
      <c r="L46" s="122">
        <v>4.957861253209415</v>
      </c>
      <c r="M46" s="122">
        <v>10.133266845881442</v>
      </c>
      <c r="N46" s="122">
        <v>0.38828495248812545</v>
      </c>
      <c r="O46" s="122">
        <v>17.511622220135283</v>
      </c>
      <c r="P46" s="146"/>
      <c r="Q46" s="122">
        <v>48.99433640865073</v>
      </c>
      <c r="R46" s="173"/>
      <c r="S46" s="173"/>
      <c r="T46" s="173"/>
    </row>
    <row r="47" spans="2:20" s="53" customFormat="1" ht="11.25">
      <c r="B47" s="39">
        <v>2012</v>
      </c>
      <c r="C47" s="39" t="s">
        <v>23</v>
      </c>
      <c r="D47" s="49">
        <v>15.844124072211658</v>
      </c>
      <c r="E47" s="89">
        <v>15.50303612876199</v>
      </c>
      <c r="F47" s="49">
        <v>31.347160200973644</v>
      </c>
      <c r="G47" s="89"/>
      <c r="H47" s="89">
        <v>4.605309059553629</v>
      </c>
      <c r="I47" s="89">
        <v>2.481699813310894</v>
      </c>
      <c r="J47" s="49"/>
      <c r="K47" s="89">
        <v>5.041124722608432</v>
      </c>
      <c r="L47" s="89">
        <v>4.9571320807093295</v>
      </c>
      <c r="M47" s="89">
        <v>9.998256803317762</v>
      </c>
      <c r="N47" s="89">
        <v>0.3861326564726437</v>
      </c>
      <c r="O47" s="89">
        <v>17.47139833265493</v>
      </c>
      <c r="Q47" s="89">
        <v>48.81855853362857</v>
      </c>
      <c r="R47" s="173"/>
      <c r="S47" s="173"/>
      <c r="T47" s="173"/>
    </row>
    <row r="48" spans="2:20" s="53" customFormat="1" ht="11.25">
      <c r="B48" s="39"/>
      <c r="C48" s="39" t="s">
        <v>24</v>
      </c>
      <c r="D48" s="49">
        <v>15.874542236730049</v>
      </c>
      <c r="E48" s="89">
        <v>15.447059887425386</v>
      </c>
      <c r="F48" s="49">
        <v>31.321602124155433</v>
      </c>
      <c r="G48" s="89"/>
      <c r="H48" s="89">
        <v>4.699370450494324</v>
      </c>
      <c r="I48" s="89">
        <v>2.482777298360486</v>
      </c>
      <c r="J48" s="49"/>
      <c r="K48" s="89">
        <v>5.031337756340726</v>
      </c>
      <c r="L48" s="89">
        <v>4.9549705583115555</v>
      </c>
      <c r="M48" s="89">
        <v>9.986308314652282</v>
      </c>
      <c r="N48" s="89">
        <v>0.38311080120841545</v>
      </c>
      <c r="O48" s="89">
        <v>17.551566864715504</v>
      </c>
      <c r="Q48" s="89">
        <v>48.87316898887094</v>
      </c>
      <c r="R48" s="173"/>
      <c r="S48" s="173"/>
      <c r="T48" s="173"/>
    </row>
    <row r="49" spans="2:20" s="53" customFormat="1" ht="11.25">
      <c r="B49" s="90"/>
      <c r="C49" s="90" t="s">
        <v>25</v>
      </c>
      <c r="D49" s="137">
        <v>15.839091357919981</v>
      </c>
      <c r="E49" s="122">
        <v>15.755262732059307</v>
      </c>
      <c r="F49" s="137">
        <v>31.59435408997929</v>
      </c>
      <c r="G49" s="122"/>
      <c r="H49" s="122">
        <v>4.794584137752504</v>
      </c>
      <c r="I49" s="122">
        <v>2.4685370142980885</v>
      </c>
      <c r="J49" s="137"/>
      <c r="K49" s="122">
        <v>5.107667233049403</v>
      </c>
      <c r="L49" s="122">
        <v>4.920026392488905</v>
      </c>
      <c r="M49" s="122">
        <v>10.02769362553831</v>
      </c>
      <c r="N49" s="122">
        <v>0.3872426906445709</v>
      </c>
      <c r="O49" s="122">
        <v>17.678057468233472</v>
      </c>
      <c r="P49" s="146"/>
      <c r="Q49" s="122">
        <v>49.27241155821276</v>
      </c>
      <c r="R49" s="173"/>
      <c r="S49" s="173"/>
      <c r="T49" s="173"/>
    </row>
    <row r="50" spans="3:16" ht="11.25">
      <c r="C50" s="39" t="s">
        <v>34</v>
      </c>
      <c r="G50" s="26"/>
      <c r="J50" s="26"/>
      <c r="P50" s="26"/>
    </row>
    <row r="51" spans="3:16" ht="11.25">
      <c r="C51" s="149" t="s">
        <v>38</v>
      </c>
      <c r="G51" s="26"/>
      <c r="J51" s="26"/>
      <c r="P51" s="26"/>
    </row>
    <row r="52" spans="3:17" ht="12.75">
      <c r="C52" s="123" t="s">
        <v>55</v>
      </c>
      <c r="D52" s="51"/>
      <c r="E52" s="51"/>
      <c r="F52" s="51"/>
      <c r="G52" s="51"/>
      <c r="H52" s="51"/>
      <c r="I52" s="162"/>
      <c r="J52" s="51"/>
      <c r="K52" s="51"/>
      <c r="L52" s="51"/>
      <c r="M52" s="51"/>
      <c r="N52" s="51"/>
      <c r="O52" s="51"/>
      <c r="P52" s="51"/>
      <c r="Q52" s="51"/>
    </row>
    <row r="53" spans="3:17" ht="12.75">
      <c r="C53" s="123" t="s">
        <v>56</v>
      </c>
      <c r="D53" s="51"/>
      <c r="E53" s="51"/>
      <c r="F53" s="51"/>
      <c r="G53" s="51"/>
      <c r="H53" s="51"/>
      <c r="I53" s="162"/>
      <c r="J53" s="51"/>
      <c r="K53" s="51"/>
      <c r="L53" s="51"/>
      <c r="M53" s="51"/>
      <c r="N53" s="51"/>
      <c r="O53" s="51"/>
      <c r="P53" s="51"/>
      <c r="Q53" s="51"/>
    </row>
    <row r="54" spans="3:17" ht="11.25">
      <c r="C54" s="123" t="s">
        <v>57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3:17" ht="11.25">
      <c r="C55" s="123" t="s">
        <v>58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3:17" ht="11.25">
      <c r="C56" s="123" t="s">
        <v>59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3:17" ht="11.25" customHeight="1">
      <c r="C57" s="184" t="s">
        <v>60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</row>
    <row r="58" spans="3:17" ht="11.25"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</row>
    <row r="59" spans="4:17" ht="11.25"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4:17" ht="11.25"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4:17" ht="11.25"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4:17" ht="11.25"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4:17" ht="11.25"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4:17" ht="11.25"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4:17" ht="11.25"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4:17" ht="11.25"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4:17" ht="11.25"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4:17" ht="11.25"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4:17" ht="11.25"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4:17" ht="11.25"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4:17" ht="11.25"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4:17" ht="11.25"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4:17" ht="11.25"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4:17" ht="11.25"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4:17" ht="11.25"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4:17" ht="11.25"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4:17" ht="11.25"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4:17" ht="11.25"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4:17" ht="11.25"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0" spans="4:17" ht="11.25"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4:17" ht="11.25"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4:17" ht="11.25"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4:17" ht="11.25"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4:17" ht="11.25"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4:17" ht="11.25"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4:17" ht="11.25"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</row>
    <row r="87" spans="4:17" ht="11.25"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4:17" ht="11.25"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4:17" ht="11.25"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</row>
    <row r="90" spans="4:17" ht="11.25"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</row>
    <row r="91" spans="4:17" ht="11.25"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</row>
    <row r="92" spans="4:17" ht="11.25"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</row>
    <row r="93" spans="4:17" ht="11.25"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</row>
    <row r="94" spans="4:17" ht="11.25"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</row>
    <row r="95" spans="4:17" ht="11.25"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</row>
    <row r="96" spans="4:17" ht="11.25"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4:17" ht="11.25"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4:17" ht="11.25"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</row>
    <row r="99" spans="4:17" ht="11.25"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  <row r="100" spans="4:17" ht="11.25"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  <row r="101" spans="4:17" ht="11.25"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4:17" ht="11.25"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</row>
    <row r="103" spans="4:17" ht="11.25"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</row>
    <row r="104" spans="4:17" ht="11.25"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</row>
    <row r="105" spans="4:17" ht="11.25"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4:17" ht="11.25"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</row>
    <row r="107" spans="4:17" ht="11.25"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</row>
    <row r="108" spans="4:17" ht="11.25"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4:17" ht="11.25"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</row>
    <row r="110" spans="4:17" ht="11.25"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</row>
    <row r="111" spans="4:17" ht="11.25"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4:17" ht="11.25"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4:17" ht="11.25"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4:17" ht="11.25"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4:17" ht="11.25"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4:17" ht="11.25"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4:17" ht="11.25"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4:17" ht="11.25"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</row>
    <row r="119" spans="4:17" ht="11.25"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4:17" ht="11.25"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</row>
    <row r="121" spans="4:17" ht="11.25"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</row>
    <row r="122" spans="4:17" ht="11.25"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4:17" ht="11.25"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4:17" ht="11.25"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</row>
    <row r="125" spans="4:17" ht="11.25"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4:17" ht="11.25"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4:17" ht="11.25"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spans="4:17" ht="11.25"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</row>
    <row r="129" spans="4:17" ht="11.25"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4:17" ht="11.25"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4:17" ht="11.25"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4:17" ht="11.25"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</row>
    <row r="133" spans="4:17" ht="11.25"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</row>
    <row r="134" spans="4:17" ht="11.25"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4:17" ht="11.25"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4:17" ht="11.25"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</row>
    <row r="137" spans="4:17" ht="11.25"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</row>
    <row r="138" spans="4:17" ht="11.25"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</row>
    <row r="139" spans="4:17" ht="11.25"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4:17" ht="11.25"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4:17" ht="11.25"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</row>
    <row r="142" spans="4:17" ht="11.25"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</row>
    <row r="143" spans="4:17" ht="11.25"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</row>
    <row r="144" spans="4:17" ht="11.25"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</row>
    <row r="145" spans="4:17" ht="11.25"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4:17" ht="11.25"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4:17" ht="11.25"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</row>
    <row r="148" spans="4:17" ht="11.25"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</row>
    <row r="149" spans="4:17" ht="11.25"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</row>
    <row r="150" spans="4:17" ht="11.25"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</row>
    <row r="151" spans="4:17" ht="11.25"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4:17" ht="11.25"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</row>
    <row r="153" spans="4:17" ht="11.25"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</row>
    <row r="154" spans="4:17" ht="11.25"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</row>
    <row r="155" spans="4:17" ht="11.25"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</row>
    <row r="156" spans="4:17" ht="11.25"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</row>
    <row r="157" spans="4:17" ht="11.25"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</row>
    <row r="158" spans="4:17" ht="11.25"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</row>
    <row r="159" spans="4:17" ht="11.25"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</row>
    <row r="160" spans="4:17" ht="11.25"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</row>
    <row r="161" spans="4:17" ht="11.25"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</row>
    <row r="162" spans="4:17" ht="11.25"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4:17" ht="11.25"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</row>
    <row r="164" spans="4:17" ht="11.25"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4:17" ht="11.25"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</row>
    <row r="166" spans="4:17" ht="11.25"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</row>
    <row r="167" spans="4:17" ht="11.25"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4:17" ht="11.25"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</row>
    <row r="169" spans="4:17" ht="11.25"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</row>
    <row r="170" spans="4:17" ht="11.25"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</row>
    <row r="171" spans="4:17" ht="11.25"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</row>
    <row r="172" spans="4:17" ht="11.25"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</row>
    <row r="173" spans="4:17" ht="11.25"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</row>
    <row r="174" spans="4:17" ht="11.25"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</row>
    <row r="175" spans="4:17" ht="11.25"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</row>
    <row r="176" spans="4:17" ht="11.25"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</row>
    <row r="177" spans="4:17" ht="11.25"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</row>
    <row r="178" spans="4:17" ht="11.25"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</row>
    <row r="179" spans="4:17" ht="11.25"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</row>
    <row r="180" spans="4:17" ht="11.25"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</row>
    <row r="181" spans="4:17" ht="11.25"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</row>
    <row r="182" spans="4:17" ht="11.25"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</row>
    <row r="183" spans="4:17" ht="11.25"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</row>
    <row r="184" spans="4:17" ht="11.25"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</row>
    <row r="185" spans="4:17" ht="11.25"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4:17" ht="11.25"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</row>
    <row r="187" spans="4:17" ht="11.25"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</row>
    <row r="188" spans="4:17" ht="11.25"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</row>
    <row r="189" spans="4:17" ht="11.25"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4:17" ht="11.25"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</row>
    <row r="191" spans="4:17" ht="11.25"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</row>
    <row r="192" spans="4:17" ht="11.25"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</row>
    <row r="193" spans="4:17" ht="11.25"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</row>
    <row r="194" spans="4:17" ht="11.25"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</row>
    <row r="195" spans="4:17" ht="11.25"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</row>
    <row r="196" spans="4:17" ht="11.25"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</row>
    <row r="197" spans="4:17" ht="11.25"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</row>
    <row r="198" spans="4:17" ht="11.25"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</row>
    <row r="199" spans="4:17" ht="11.25"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</row>
    <row r="200" spans="4:17" ht="11.25"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</row>
    <row r="201" spans="4:17" ht="11.25"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</row>
    <row r="202" spans="4:17" ht="11.25"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</row>
    <row r="203" spans="4:17" ht="11.25"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</row>
    <row r="204" spans="4:17" ht="11.25"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</row>
    <row r="205" spans="4:17" ht="11.25"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</row>
    <row r="206" spans="4:17" ht="11.25"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</row>
    <row r="207" spans="4:17" ht="11.25"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</row>
    <row r="208" spans="4:17" ht="11.25"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</row>
    <row r="209" spans="4:17" ht="11.25"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</row>
    <row r="210" spans="4:17" ht="11.25"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</row>
    <row r="211" spans="4:17" ht="11.25"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</row>
    <row r="212" spans="4:17" ht="11.25"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</row>
    <row r="213" spans="4:17" ht="11.25"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</row>
    <row r="214" spans="4:17" ht="11.25"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</row>
    <row r="215" spans="4:17" ht="11.25"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</row>
    <row r="216" spans="4:17" ht="11.25"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4:17" ht="11.25"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</row>
    <row r="218" spans="4:17" ht="11.25"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</row>
    <row r="219" spans="4:17" ht="11.25"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</row>
    <row r="220" spans="4:17" ht="11.25"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</row>
    <row r="221" spans="4:17" ht="11.25"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</row>
    <row r="222" spans="4:17" ht="11.25"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</row>
    <row r="223" spans="4:17" ht="11.25"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</row>
    <row r="224" spans="4:17" ht="11.25"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</row>
    <row r="225" spans="4:17" ht="11.25"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</row>
    <row r="226" spans="4:17" ht="11.25"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</row>
    <row r="227" spans="4:17" ht="11.25"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</row>
    <row r="228" spans="4:17" ht="11.25"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</row>
    <row r="229" spans="4:17" ht="11.25"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</row>
    <row r="230" spans="4:17" ht="11.25"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</row>
    <row r="231" spans="4:17" ht="11.25"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</row>
    <row r="232" spans="4:17" ht="11.25"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</row>
    <row r="233" spans="4:17" ht="11.25"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  <row r="234" spans="4:17" ht="11.25"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</row>
    <row r="235" spans="4:17" ht="11.25"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</row>
    <row r="236" spans="4:17" ht="11.25"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</row>
    <row r="237" spans="4:17" ht="11.25"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</row>
    <row r="238" spans="4:17" ht="11.25"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</row>
    <row r="239" spans="4:17" ht="11.25"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</row>
    <row r="240" spans="4:17" ht="11.25"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</row>
    <row r="241" spans="4:17" ht="11.25"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</row>
    <row r="242" spans="4:17" ht="11.25"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</row>
    <row r="243" spans="4:17" ht="11.25"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4:17" ht="11.25"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</row>
    <row r="245" spans="4:17" ht="11.25"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</row>
    <row r="246" spans="4:17" ht="11.25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</row>
    <row r="247" spans="4:17" ht="11.25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4:17" ht="11.25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4:17" ht="11.25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4:17" ht="11.25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spans="4:17" ht="11.25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</row>
    <row r="252" spans="4:17" ht="11.25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</row>
    <row r="253" spans="4:17" ht="11.25"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</row>
    <row r="254" spans="4:17" ht="11.25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</row>
    <row r="255" spans="4:17" ht="11.25"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</row>
    <row r="256" spans="4:17" ht="11.25"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</row>
    <row r="257" spans="4:17" ht="11.25"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</row>
    <row r="258" spans="4:17" ht="11.25"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</row>
    <row r="259" spans="4:17" ht="11.25"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</row>
    <row r="260" spans="4:17" ht="11.25"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</row>
    <row r="261" spans="4:17" ht="11.25"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</row>
    <row r="262" spans="4:17" ht="11.25"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</row>
    <row r="263" spans="4:17" ht="11.25"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</row>
    <row r="264" spans="4:17" ht="11.25"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</row>
    <row r="265" spans="4:17" ht="11.25"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</row>
    <row r="266" spans="4:17" ht="11.25"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</row>
    <row r="267" spans="4:17" ht="11.25"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</row>
    <row r="268" spans="4:17" ht="11.25"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</row>
    <row r="269" spans="4:17" ht="11.25"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</row>
    <row r="270" spans="4:17" ht="11.25"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4:17" ht="11.25"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</row>
    <row r="272" spans="4:17" ht="11.25"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</row>
    <row r="273" spans="4:17" ht="11.25"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</row>
    <row r="274" spans="4:17" ht="11.25"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</row>
    <row r="275" spans="4:17" ht="11.25"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</row>
    <row r="276" spans="4:17" ht="11.25"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</row>
    <row r="277" spans="4:17" ht="11.25"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</row>
    <row r="278" spans="4:17" ht="11.25"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</row>
    <row r="279" spans="4:17" ht="11.25"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</row>
    <row r="280" spans="4:17" ht="11.25"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</row>
    <row r="281" spans="4:17" ht="11.25"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</row>
    <row r="282" spans="4:17" ht="11.25"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</row>
    <row r="283" spans="4:17" ht="11.25"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</row>
    <row r="284" spans="4:17" ht="11.25"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</row>
    <row r="285" spans="4:17" ht="11.25"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</row>
    <row r="286" spans="4:17" ht="11.25"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</row>
    <row r="287" spans="4:17" ht="11.25"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</row>
    <row r="288" spans="4:17" ht="11.25"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</row>
    <row r="289" spans="4:17" ht="11.25"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</row>
    <row r="290" spans="4:17" ht="11.25"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</row>
    <row r="291" spans="4:17" ht="11.25"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</row>
    <row r="292" spans="4:17" ht="11.25"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</row>
    <row r="293" spans="4:17" ht="11.25"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</row>
    <row r="294" spans="4:17" ht="11.25"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</row>
    <row r="295" spans="4:17" ht="11.25"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</row>
    <row r="296" spans="4:17" ht="11.25"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</row>
    <row r="297" spans="4:17" ht="11.25"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4:17" ht="11.25"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</row>
    <row r="299" spans="4:17" ht="11.25"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</row>
    <row r="300" spans="4:17" ht="11.25"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</row>
    <row r="301" spans="4:17" ht="11.25"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</row>
    <row r="302" spans="4:17" ht="11.25"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</row>
    <row r="303" spans="4:17" ht="11.25"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</row>
    <row r="304" spans="4:17" ht="11.25"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</row>
    <row r="305" spans="4:17" ht="11.25"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</row>
    <row r="306" spans="4:17" ht="11.25"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</row>
    <row r="307" spans="4:17" ht="11.25"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</row>
    <row r="308" spans="4:17" ht="11.25"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</row>
    <row r="309" spans="4:17" ht="11.25"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</row>
    <row r="310" spans="4:17" ht="11.25"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</row>
    <row r="311" spans="4:17" ht="11.25"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</row>
    <row r="312" spans="4:17" ht="11.25"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</row>
    <row r="313" spans="4:17" ht="11.25"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</row>
    <row r="314" spans="4:17" ht="11.25"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</row>
    <row r="315" spans="4:17" ht="11.25"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</row>
    <row r="316" spans="4:17" ht="11.25"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</row>
    <row r="317" spans="4:17" ht="11.25"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</row>
    <row r="318" spans="4:17" ht="11.25"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</row>
    <row r="319" spans="4:17" ht="11.25"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</row>
    <row r="320" spans="4:17" ht="11.25"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</row>
    <row r="321" spans="4:17" ht="11.25"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</row>
    <row r="322" spans="4:17" ht="11.25"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</row>
    <row r="323" spans="4:17" ht="11.25"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</row>
    <row r="324" spans="4:17" ht="11.25"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4:17" ht="11.25"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</row>
    <row r="326" spans="4:17" ht="11.25"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</row>
    <row r="327" spans="4:17" ht="11.25"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</row>
    <row r="328" spans="4:17" ht="11.25"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</row>
    <row r="329" spans="4:17" ht="11.25"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</row>
    <row r="330" spans="4:17" ht="11.25"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</row>
    <row r="331" spans="4:17" ht="11.25"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</row>
    <row r="332" spans="4:17" ht="11.25"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</row>
    <row r="333" spans="4:17" ht="11.25"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</row>
    <row r="334" spans="4:17" ht="11.25"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</row>
    <row r="335" spans="4:17" ht="11.25"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</row>
    <row r="336" spans="4:17" ht="11.25"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</row>
    <row r="337" spans="4:17" ht="11.25"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</row>
    <row r="338" spans="4:17" ht="11.25"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</row>
    <row r="339" spans="4:17" ht="11.25"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</row>
    <row r="340" spans="4:17" ht="11.25"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</row>
    <row r="341" spans="4:17" ht="11.25"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</row>
    <row r="342" spans="4:17" ht="11.25"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</row>
    <row r="343" spans="4:17" ht="11.25"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</row>
    <row r="344" spans="4:17" ht="11.25"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</row>
    <row r="345" spans="4:17" ht="11.25"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</row>
    <row r="346" spans="4:17" ht="11.25"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</row>
    <row r="347" spans="4:17" ht="11.25"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</row>
    <row r="348" spans="4:17" ht="11.25"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</row>
    <row r="349" spans="4:17" ht="11.25"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</row>
    <row r="350" spans="4:17" ht="11.25"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</row>
    <row r="351" spans="4:17" ht="11.25"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4:17" ht="11.25"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</row>
    <row r="353" spans="4:17" ht="11.25"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</row>
    <row r="354" spans="4:17" ht="11.25"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</row>
    <row r="355" spans="4:17" ht="11.25"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</row>
    <row r="356" spans="4:17" ht="11.25"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</row>
    <row r="357" spans="4:17" ht="11.25"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</row>
    <row r="358" spans="4:17" ht="11.25"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</row>
    <row r="359" spans="4:17" ht="11.25"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</row>
    <row r="360" spans="4:17" ht="11.25"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</row>
    <row r="361" spans="4:17" ht="11.25"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</row>
    <row r="362" spans="4:17" ht="11.25"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</row>
    <row r="363" spans="4:17" ht="11.25"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</row>
    <row r="364" spans="4:17" ht="11.25"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</row>
    <row r="365" spans="4:17" ht="11.25"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</row>
    <row r="366" spans="4:17" ht="11.25"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</row>
    <row r="367" spans="4:17" ht="11.25"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</row>
    <row r="368" spans="4:17" ht="11.25"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</row>
    <row r="369" spans="4:17" ht="11.25"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</row>
    <row r="370" spans="4:17" ht="11.25"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</row>
    <row r="371" spans="4:17" ht="11.25"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</row>
    <row r="372" spans="4:17" ht="11.25"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</row>
    <row r="373" spans="4:17" ht="11.25"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</row>
    <row r="374" spans="4:17" ht="11.25"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</row>
    <row r="375" spans="4:17" ht="11.25"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</row>
    <row r="376" spans="4:17" ht="11.25"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</row>
    <row r="377" spans="4:17" ht="11.25"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</row>
    <row r="378" spans="4:17" ht="11.25"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4:17" ht="11.25"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</row>
    <row r="380" spans="4:17" ht="11.25"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</row>
    <row r="381" spans="4:17" ht="11.25"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</row>
    <row r="382" spans="4:17" ht="11.25"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</row>
    <row r="383" spans="4:17" ht="11.25"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</row>
    <row r="384" spans="4:17" ht="11.25"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</row>
    <row r="385" spans="4:17" ht="11.25"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</row>
    <row r="386" spans="4:17" ht="11.25"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</row>
    <row r="387" spans="4:17" ht="11.25"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</row>
    <row r="388" spans="4:17" ht="11.25"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</row>
    <row r="389" spans="4:17" ht="11.25"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</row>
    <row r="390" spans="4:17" ht="11.25"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</row>
    <row r="391" spans="4:17" ht="11.25"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</row>
    <row r="392" spans="4:17" ht="11.25"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</row>
    <row r="393" spans="4:17" ht="11.25"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</row>
    <row r="394" spans="4:17" ht="11.25"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</row>
    <row r="395" spans="4:17" ht="11.25"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</row>
    <row r="396" spans="4:17" ht="11.25"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</row>
    <row r="397" spans="4:17" ht="11.25"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</row>
    <row r="398" spans="4:17" ht="11.25"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</row>
    <row r="399" spans="4:17" ht="11.25"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</row>
    <row r="400" spans="4:17" ht="11.25"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</row>
    <row r="401" spans="4:17" ht="11.25"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</row>
    <row r="402" spans="4:17" ht="11.25"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</row>
    <row r="403" spans="4:17" ht="11.25"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</row>
    <row r="404" spans="4:17" ht="11.25"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</row>
    <row r="405" spans="4:17" ht="11.25"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4:17" ht="11.25"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</row>
    <row r="407" spans="4:17" ht="11.25"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</row>
    <row r="408" spans="4:17" ht="11.25"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</row>
    <row r="409" spans="4:17" ht="11.25"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</row>
    <row r="410" spans="4:17" ht="11.25"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</row>
    <row r="411" spans="4:17" ht="11.25"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</row>
    <row r="412" spans="4:17" ht="11.25"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</row>
    <row r="413" spans="4:17" ht="11.25"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</row>
    <row r="414" spans="4:17" ht="11.25"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</row>
    <row r="415" spans="4:17" ht="11.25"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</row>
    <row r="416" spans="4:17" ht="11.25"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</row>
    <row r="417" spans="4:17" ht="11.25"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</row>
    <row r="418" spans="4:17" ht="11.25"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</row>
    <row r="419" spans="4:17" ht="11.25"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</row>
    <row r="420" spans="4:17" ht="11.25"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</row>
    <row r="421" spans="4:17" ht="11.25"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</row>
    <row r="422" spans="4:17" ht="11.25"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</row>
    <row r="423" spans="4:17" ht="11.25"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</row>
    <row r="424" spans="4:17" ht="11.25"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</row>
    <row r="425" spans="4:17" ht="11.25"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</row>
    <row r="426" spans="4:17" ht="11.25"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</row>
    <row r="427" spans="4:17" ht="11.25"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</row>
    <row r="428" spans="4:17" ht="11.25"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</row>
    <row r="429" spans="4:17" ht="11.25"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</row>
    <row r="430" spans="4:17" ht="11.25"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</row>
    <row r="431" spans="4:17" ht="11.25"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</row>
    <row r="432" spans="4:17" ht="11.25"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4:17" ht="11.25"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</row>
    <row r="434" spans="4:17" ht="11.25"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</row>
    <row r="435" spans="4:17" ht="11.25"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</row>
    <row r="436" spans="4:17" ht="11.25"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</row>
    <row r="437" spans="4:17" ht="11.25"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</row>
    <row r="438" spans="4:17" ht="11.25"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</row>
    <row r="439" spans="4:17" ht="11.25"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</row>
    <row r="440" spans="4:17" ht="11.25"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</row>
    <row r="441" spans="4:17" ht="11.25"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</row>
    <row r="442" spans="4:17" ht="11.25"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</row>
    <row r="443" spans="4:17" ht="11.25"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</row>
    <row r="444" spans="4:17" ht="11.25"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</row>
    <row r="445" spans="4:17" ht="11.25"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</row>
    <row r="446" spans="4:17" ht="11.25"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</row>
    <row r="447" spans="4:17" ht="11.25"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</row>
    <row r="448" spans="4:17" ht="11.25"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</row>
    <row r="449" spans="4:17" ht="11.25"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</row>
    <row r="450" spans="4:17" ht="11.25"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</row>
    <row r="451" spans="4:17" ht="11.25"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</row>
    <row r="452" spans="4:17" ht="11.25"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</row>
    <row r="453" spans="4:17" ht="11.25"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</row>
    <row r="454" spans="4:17" ht="11.25"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</row>
    <row r="455" spans="4:17" ht="11.25"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</row>
    <row r="456" spans="4:17" ht="11.25"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</row>
    <row r="457" spans="4:17" ht="11.25"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</row>
    <row r="458" spans="4:17" ht="11.25"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</row>
    <row r="459" spans="4:17" ht="11.25"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4:17" ht="11.25"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</row>
    <row r="461" spans="4:17" ht="11.25"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</row>
    <row r="462" spans="4:17" ht="11.25"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</row>
    <row r="463" spans="4:17" ht="11.25"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</row>
    <row r="464" spans="4:17" ht="11.25"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</row>
    <row r="465" spans="4:17" ht="11.25"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</row>
    <row r="466" spans="4:17" ht="11.25"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</row>
    <row r="467" spans="4:17" ht="11.25"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</row>
    <row r="468" spans="4:17" ht="11.25"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</row>
    <row r="469" spans="4:17" ht="11.25"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</row>
    <row r="470" spans="4:17" ht="11.25"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</row>
    <row r="471" spans="4:17" ht="11.25"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</row>
    <row r="472" spans="4:17" ht="11.25"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</row>
    <row r="473" spans="4:17" ht="11.25"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</row>
    <row r="474" spans="4:17" ht="11.25"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</row>
    <row r="475" spans="4:17" ht="11.25"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</row>
    <row r="476" spans="4:17" ht="11.25"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</row>
    <row r="477" spans="4:17" ht="11.25"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</row>
    <row r="478" spans="4:17" ht="11.25"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</row>
    <row r="479" spans="4:17" ht="11.25"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</row>
    <row r="480" spans="4:17" ht="11.25"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</row>
    <row r="481" spans="4:17" ht="11.25"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</row>
    <row r="482" spans="4:17" ht="11.25"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</row>
    <row r="483" spans="4:17" ht="11.25"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</row>
    <row r="484" spans="4:17" ht="11.25"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</row>
    <row r="485" spans="4:17" ht="11.25"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</row>
    <row r="486" spans="4:17" ht="11.25"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4:17" ht="11.25"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</row>
    <row r="488" spans="4:17" ht="11.25"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</row>
    <row r="489" spans="4:17" ht="11.25"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</row>
    <row r="490" spans="4:17" ht="11.25"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</row>
    <row r="491" spans="4:17" ht="11.25"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</row>
    <row r="492" spans="4:17" ht="11.25"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</row>
    <row r="493" spans="4:17" ht="11.25"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</row>
    <row r="494" spans="4:17" ht="11.25"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</row>
    <row r="495" spans="4:17" ht="11.25"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</row>
    <row r="496" spans="4:17" ht="11.25"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</row>
    <row r="497" spans="4:17" ht="11.25"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</row>
    <row r="498" spans="4:17" ht="11.25"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</row>
    <row r="499" spans="4:17" ht="11.25"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</row>
    <row r="500" spans="4:17" ht="11.25"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</row>
    <row r="501" spans="4:17" ht="11.25"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</row>
    <row r="502" spans="4:17" ht="11.25"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</row>
    <row r="503" spans="4:17" ht="11.25"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</row>
    <row r="504" spans="4:17" ht="11.25"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</row>
    <row r="505" spans="4:17" ht="11.25"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</row>
    <row r="506" spans="4:17" ht="11.25"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</row>
    <row r="507" spans="4:17" ht="11.25"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</row>
    <row r="508" spans="4:17" ht="11.25"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</row>
    <row r="509" spans="4:17" ht="11.25"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</row>
    <row r="510" spans="4:17" ht="11.25"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</row>
    <row r="511" spans="4:17" ht="11.25"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</row>
    <row r="512" spans="4:17" ht="11.25"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</row>
    <row r="513" spans="4:17" ht="11.25"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4:17" ht="11.25"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</row>
    <row r="515" spans="4:17" ht="11.25"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</row>
    <row r="516" spans="4:17" ht="11.25"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</row>
    <row r="517" spans="4:17" ht="11.25"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</row>
    <row r="518" spans="4:17" ht="11.25"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</row>
    <row r="519" spans="4:17" ht="11.25"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</row>
    <row r="520" spans="4:17" ht="11.25"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</row>
    <row r="521" spans="4:17" ht="11.25"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</row>
    <row r="522" spans="4:17" ht="11.25"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</row>
    <row r="523" spans="4:17" ht="11.25"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</row>
    <row r="524" spans="4:17" ht="11.25"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</row>
    <row r="525" spans="4:17" ht="11.25"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</row>
    <row r="526" spans="4:17" ht="11.25"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</row>
    <row r="527" spans="4:17" ht="11.25"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</row>
    <row r="528" spans="4:17" ht="11.25"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</row>
    <row r="529" spans="4:17" ht="11.25"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</row>
    <row r="530" spans="4:17" ht="11.25"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</row>
    <row r="531" spans="4:17" ht="11.25"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</row>
    <row r="532" spans="4:17" ht="11.25"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</row>
    <row r="533" spans="4:17" ht="11.25"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</row>
    <row r="534" spans="4:17" ht="11.25"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</row>
    <row r="535" spans="4:17" ht="11.25"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</row>
    <row r="536" spans="4:17" ht="11.25"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</row>
    <row r="537" spans="4:17" ht="11.25"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</row>
    <row r="538" spans="4:17" ht="11.25"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</row>
    <row r="539" spans="4:17" ht="11.25"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</row>
    <row r="540" spans="4:17" ht="11.25"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  <row r="541" spans="4:17" ht="11.25"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</row>
    <row r="542" spans="4:17" ht="11.25"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</row>
    <row r="543" spans="4:17" ht="11.25"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</row>
    <row r="544" spans="4:17" ht="11.25"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</row>
    <row r="545" spans="4:17" ht="11.25"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</row>
    <row r="546" spans="4:17" ht="11.25"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</row>
    <row r="547" spans="4:17" ht="11.25"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</row>
    <row r="548" spans="4:17" ht="11.25"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</row>
    <row r="549" spans="4:17" ht="11.25"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</row>
    <row r="550" spans="4:17" ht="11.25"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</row>
    <row r="551" spans="4:17" ht="11.25"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</row>
    <row r="552" spans="4:17" ht="11.25"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</row>
    <row r="553" spans="4:17" ht="11.25"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</row>
    <row r="554" spans="4:17" ht="11.25"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</row>
    <row r="555" spans="4:17" ht="11.25"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</row>
    <row r="556" spans="4:17" ht="11.25"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</row>
    <row r="557" spans="4:17" ht="11.25"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</row>
    <row r="558" spans="4:17" ht="11.25"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</row>
    <row r="559" spans="4:17" ht="11.25"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</row>
    <row r="560" spans="4:17" ht="11.25"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</row>
    <row r="561" spans="4:17" ht="11.25"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</row>
    <row r="562" spans="4:17" ht="11.25"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</row>
    <row r="563" spans="4:17" ht="11.25"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</row>
    <row r="564" spans="4:17" ht="11.25"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</row>
    <row r="565" spans="4:17" ht="11.25"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</row>
    <row r="566" spans="4:17" ht="11.25"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</row>
    <row r="567" spans="4:17" ht="11.25"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</row>
    <row r="568" spans="4:17" ht="11.25"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</row>
    <row r="569" spans="4:17" ht="11.25"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</row>
    <row r="570" spans="4:17" ht="11.25"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</row>
    <row r="571" spans="4:17" ht="11.25"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</row>
    <row r="572" spans="4:17" ht="11.25"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</row>
    <row r="573" spans="4:17" ht="11.25"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</row>
    <row r="574" spans="4:17" ht="11.25"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</row>
    <row r="575" spans="4:17" ht="11.25"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</row>
    <row r="576" spans="4:17" ht="11.25"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</row>
    <row r="577" spans="4:17" ht="11.25"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</row>
    <row r="578" spans="4:17" ht="11.25"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</row>
    <row r="579" spans="4:17" ht="11.25"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</row>
    <row r="580" spans="4:17" ht="11.25"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</row>
    <row r="581" spans="4:17" ht="11.25"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</row>
    <row r="582" spans="4:17" ht="11.25"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</row>
    <row r="583" spans="4:17" ht="11.25"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</row>
    <row r="584" spans="4:17" ht="11.25"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</row>
    <row r="585" spans="4:17" ht="11.25"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</row>
    <row r="586" spans="4:17" ht="11.25"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</row>
    <row r="587" spans="4:17" ht="11.25"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</row>
    <row r="588" spans="4:17" ht="11.25"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</row>
    <row r="589" spans="4:17" ht="11.25"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</row>
    <row r="590" spans="4:17" ht="11.25"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</row>
    <row r="591" spans="4:17" ht="11.25"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</row>
    <row r="592" spans="4:17" ht="11.25"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</row>
    <row r="593" spans="4:17" ht="11.25"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</row>
    <row r="594" spans="4:17" ht="11.25"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</row>
    <row r="595" spans="4:17" ht="11.25"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</row>
    <row r="596" spans="4:17" ht="11.25"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</row>
    <row r="597" spans="4:17" ht="11.25"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</row>
    <row r="598" spans="4:17" ht="11.25"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</row>
    <row r="599" spans="4:17" ht="11.25"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</row>
    <row r="600" spans="4:17" ht="11.25"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</row>
    <row r="601" spans="4:17" ht="11.25"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</row>
    <row r="602" spans="4:17" ht="11.25"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</row>
    <row r="603" spans="4:17" ht="11.25"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</row>
    <row r="604" spans="4:17" ht="11.25"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</row>
    <row r="605" spans="4:17" ht="11.25"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</row>
    <row r="606" spans="4:17" ht="11.25"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</row>
    <row r="607" spans="4:17" ht="11.25"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</row>
    <row r="608" spans="4:17" ht="11.25"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</row>
    <row r="609" spans="4:17" ht="11.25"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</row>
    <row r="610" spans="4:17" ht="11.25"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</row>
    <row r="611" spans="4:17" ht="11.25"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</row>
    <row r="612" spans="4:17" ht="11.25"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</row>
    <row r="613" spans="4:17" ht="11.25"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</row>
    <row r="614" spans="4:17" ht="11.25"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</row>
    <row r="615" spans="4:17" ht="11.25"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</row>
    <row r="616" spans="4:17" ht="11.25"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</row>
    <row r="617" spans="4:17" ht="11.25"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</row>
    <row r="618" spans="4:17" ht="11.25"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</row>
    <row r="619" spans="4:17" ht="11.25"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</row>
    <row r="620" spans="4:17" ht="11.25"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</row>
    <row r="621" spans="4:17" ht="11.25"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</row>
    <row r="622" spans="4:17" ht="11.25"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</row>
    <row r="623" spans="4:17" ht="11.25"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</row>
    <row r="624" spans="4:17" ht="11.25"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</row>
    <row r="625" spans="4:17" ht="11.25"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</row>
    <row r="626" spans="4:17" ht="11.25"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</row>
    <row r="627" spans="4:17" ht="11.25"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</row>
    <row r="628" spans="4:17" ht="11.25"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</row>
    <row r="629" spans="4:17" ht="11.25"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</row>
    <row r="630" spans="4:17" ht="11.25"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</row>
    <row r="631" spans="4:17" ht="11.25"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</row>
    <row r="632" spans="4:17" ht="11.25"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</row>
    <row r="633" spans="4:17" ht="11.25"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</row>
    <row r="634" spans="4:17" ht="11.25"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</row>
    <row r="635" spans="4:17" ht="11.25"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</row>
    <row r="636" spans="4:17" ht="11.25"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</row>
    <row r="637" spans="4:17" ht="11.25"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</row>
    <row r="638" spans="4:17" ht="11.25"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</row>
    <row r="639" spans="4:17" ht="11.25"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</row>
    <row r="640" spans="4:17" ht="11.25"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</row>
    <row r="641" spans="4:17" ht="11.25"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</row>
    <row r="642" spans="4:17" ht="11.25"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</row>
    <row r="643" spans="4:17" ht="11.25"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</row>
    <row r="644" spans="4:17" ht="11.25"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</row>
    <row r="645" spans="4:17" ht="11.25"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</row>
    <row r="646" spans="4:17" ht="11.25"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</row>
    <row r="647" spans="4:17" ht="11.25"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</row>
    <row r="648" spans="4:17" ht="11.25"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</row>
    <row r="649" spans="4:17" ht="11.25"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</row>
    <row r="650" spans="4:17" ht="11.25"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</row>
    <row r="651" spans="4:17" ht="11.25"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</row>
    <row r="652" spans="4:17" ht="11.25"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</row>
    <row r="653" spans="4:17" ht="11.25"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</row>
    <row r="654" spans="4:17" ht="11.25"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</row>
    <row r="655" spans="4:17" ht="11.25"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</row>
    <row r="656" spans="4:17" ht="11.25"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</row>
    <row r="657" spans="4:17" ht="11.25"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</row>
    <row r="658" spans="4:17" ht="11.25"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</row>
    <row r="659" spans="4:17" ht="11.25"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</row>
    <row r="660" spans="4:17" ht="11.25"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</row>
    <row r="661" spans="4:17" ht="11.25"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</row>
    <row r="662" spans="4:17" ht="11.25"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</row>
    <row r="663" spans="4:17" ht="11.25"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</row>
    <row r="664" spans="4:17" ht="11.25"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</row>
    <row r="665" spans="4:17" ht="11.25"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</row>
    <row r="666" spans="4:17" ht="11.25"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</row>
    <row r="667" spans="4:17" ht="11.25"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</row>
    <row r="668" spans="4:17" ht="11.25"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</row>
    <row r="669" spans="4:17" ht="11.25"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</row>
    <row r="670" spans="4:17" ht="11.25"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</row>
    <row r="671" spans="4:17" ht="11.25"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</row>
    <row r="672" spans="4:17" ht="11.25"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</row>
    <row r="673" spans="4:17" ht="11.25"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</row>
    <row r="674" spans="4:17" ht="11.25"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</row>
    <row r="675" spans="4:17" ht="11.25"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</row>
    <row r="676" spans="4:17" ht="11.25"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</row>
    <row r="677" spans="4:17" ht="11.25"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</row>
    <row r="678" spans="4:17" ht="11.25"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</row>
    <row r="679" spans="4:17" ht="11.25"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</row>
    <row r="680" spans="4:17" ht="11.25"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</row>
    <row r="681" spans="4:17" ht="11.25"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</row>
    <row r="682" spans="4:17" ht="11.25"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</row>
    <row r="683" spans="4:17" ht="11.25"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</row>
    <row r="684" spans="4:17" ht="11.25"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</row>
    <row r="685" spans="4:17" ht="11.25"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</row>
    <row r="686" spans="4:17" ht="11.25"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</row>
    <row r="687" spans="4:17" ht="11.25"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</row>
    <row r="688" spans="4:17" ht="11.25"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</row>
    <row r="689" spans="4:17" ht="11.25"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</row>
    <row r="690" spans="4:17" ht="11.25"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</row>
    <row r="691" spans="4:17" ht="11.25"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</row>
    <row r="692" spans="4:17" ht="11.25"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</row>
    <row r="693" spans="4:17" ht="11.25"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</row>
    <row r="694" spans="4:17" ht="11.25"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</row>
    <row r="695" spans="4:17" ht="11.25"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</row>
    <row r="696" spans="4:17" ht="11.25"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</row>
    <row r="697" spans="4:17" ht="11.25"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</row>
    <row r="698" spans="4:17" ht="11.25"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</row>
    <row r="699" spans="4:17" ht="11.25"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</row>
    <row r="700" spans="4:17" ht="11.25"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</row>
    <row r="701" spans="4:17" ht="11.25"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</row>
    <row r="702" spans="4:17" ht="11.25"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</row>
    <row r="703" spans="4:17" ht="11.25"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</row>
    <row r="704" spans="4:17" ht="11.25"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</row>
    <row r="705" spans="4:17" ht="11.25"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</row>
    <row r="706" spans="4:17" ht="11.25"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</row>
    <row r="707" spans="4:17" ht="11.25"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</row>
    <row r="708" spans="4:17" ht="11.25"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</row>
    <row r="709" spans="4:17" ht="11.25"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</row>
    <row r="710" spans="4:17" ht="11.25"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</row>
    <row r="711" spans="4:17" ht="11.25"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</row>
    <row r="712" spans="4:17" ht="11.25"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</row>
    <row r="713" spans="4:17" ht="11.25"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</row>
    <row r="714" spans="4:17" ht="11.25"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</row>
    <row r="715" spans="4:17" ht="11.25"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</row>
    <row r="716" spans="4:17" ht="11.25"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</row>
    <row r="717" spans="4:17" ht="11.25"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</row>
    <row r="718" spans="4:17" ht="11.25"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</row>
    <row r="719" spans="4:17" ht="11.25"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</row>
    <row r="720" spans="4:17" ht="11.25"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</row>
    <row r="721" spans="4:17" ht="11.25"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</row>
    <row r="722" spans="4:17" ht="11.25"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</row>
    <row r="723" spans="4:17" ht="11.25"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</row>
    <row r="724" spans="4:17" ht="11.25"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</row>
    <row r="725" spans="4:17" ht="11.25"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</row>
    <row r="726" spans="4:17" ht="11.25"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</row>
    <row r="727" spans="4:17" ht="11.25"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</row>
    <row r="728" spans="4:17" ht="11.25"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</row>
    <row r="729" spans="4:17" ht="11.25"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</row>
    <row r="730" spans="4:17" ht="11.25"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</row>
    <row r="731" spans="4:17" ht="11.25"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</row>
    <row r="732" spans="4:17" ht="11.25"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</row>
    <row r="733" spans="4:17" ht="11.25"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</row>
    <row r="734" spans="4:17" ht="11.25"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</row>
    <row r="735" spans="4:17" ht="11.25"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</row>
    <row r="736" spans="4:17" ht="11.25"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</row>
    <row r="737" spans="4:17" ht="11.25"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</row>
    <row r="738" spans="4:17" ht="11.25"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</row>
    <row r="739" spans="4:17" ht="11.25"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</row>
    <row r="740" spans="4:17" ht="11.25"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</row>
    <row r="741" spans="4:17" ht="11.25"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</row>
    <row r="742" spans="4:17" ht="11.25"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</row>
    <row r="743" spans="4:17" ht="11.25"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</row>
    <row r="744" spans="4:17" ht="11.25"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</row>
    <row r="745" spans="4:17" ht="11.25"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</row>
    <row r="746" spans="4:17" ht="11.25"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</row>
    <row r="747" spans="4:17" ht="11.25"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</row>
    <row r="748" spans="4:17" ht="11.25"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</row>
    <row r="749" spans="4:17" ht="11.25"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</row>
    <row r="750" spans="4:17" ht="11.25"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</row>
    <row r="751" spans="4:17" ht="11.25"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</row>
    <row r="752" spans="4:17" ht="11.25"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</row>
    <row r="753" spans="4:17" ht="11.25"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</row>
    <row r="754" spans="4:17" ht="11.25"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</row>
    <row r="755" spans="4:17" ht="11.25"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</row>
    <row r="756" spans="4:17" ht="11.25"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</row>
    <row r="757" spans="4:17" ht="11.25"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</row>
    <row r="758" spans="4:17" ht="11.25"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</row>
    <row r="759" spans="4:17" ht="11.25"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</row>
    <row r="760" spans="4:17" ht="11.25"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</row>
    <row r="761" spans="4:17" ht="11.25"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</row>
    <row r="762" spans="4:17" ht="11.25"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</row>
    <row r="763" spans="4:17" ht="11.25"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</row>
    <row r="764" spans="4:17" ht="11.25"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</row>
    <row r="765" spans="4:17" ht="11.25"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</row>
    <row r="766" spans="4:17" ht="11.25"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</row>
    <row r="767" spans="4:17" ht="11.25"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</row>
    <row r="768" spans="4:17" ht="11.25"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</row>
    <row r="769" spans="4:17" ht="11.25"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</row>
    <row r="770" spans="4:17" ht="11.25"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</row>
    <row r="771" spans="4:17" ht="11.25"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</row>
    <row r="772" spans="4:17" ht="11.25"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</row>
    <row r="773" spans="4:17" ht="11.25"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</row>
    <row r="774" spans="4:17" ht="11.25"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</row>
    <row r="775" spans="4:17" ht="11.25"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</row>
    <row r="776" spans="4:17" ht="11.25"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</row>
    <row r="777" spans="4:17" ht="11.25"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</row>
    <row r="778" spans="4:17" ht="11.25"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</row>
    <row r="779" spans="4:17" ht="11.25"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</row>
    <row r="780" spans="4:17" ht="11.25"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</row>
    <row r="781" spans="4:17" ht="11.25"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</row>
    <row r="782" spans="4:17" ht="11.25"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</row>
    <row r="783" spans="4:17" ht="11.25"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</row>
    <row r="784" spans="4:17" ht="11.25"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</row>
    <row r="785" spans="4:17" ht="11.25"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</row>
    <row r="786" spans="4:17" ht="11.25"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</row>
    <row r="787" spans="4:17" ht="11.25"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</row>
    <row r="788" spans="4:17" ht="11.25"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</row>
    <row r="789" spans="4:17" ht="11.25"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</row>
    <row r="790" spans="4:17" ht="11.25"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</row>
    <row r="791" spans="4:17" ht="11.25"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</row>
    <row r="792" spans="4:17" ht="11.25"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</row>
    <row r="793" spans="4:17" ht="11.25"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</row>
    <row r="794" spans="4:17" ht="11.25"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</row>
    <row r="795" spans="4:17" ht="11.25"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</row>
    <row r="796" spans="4:17" ht="11.25"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</row>
    <row r="797" spans="4:17" ht="11.25"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</row>
    <row r="798" spans="4:17" ht="11.25"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</row>
    <row r="799" spans="4:17" ht="11.25"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</row>
    <row r="800" spans="4:17" ht="11.25"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</row>
    <row r="801" spans="4:17" ht="11.25"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</row>
    <row r="802" spans="4:17" ht="11.25"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</row>
    <row r="803" spans="4:17" ht="11.25"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</row>
    <row r="804" spans="4:17" ht="11.25"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</row>
    <row r="805" spans="4:17" ht="11.25"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</row>
    <row r="806" spans="4:17" ht="11.25"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</row>
    <row r="807" spans="4:17" ht="11.25"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</row>
    <row r="808" spans="4:17" ht="11.25"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</row>
    <row r="809" spans="4:17" ht="11.25"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</row>
    <row r="810" spans="4:17" ht="11.25"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</row>
    <row r="811" spans="4:17" ht="11.25"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</row>
    <row r="812" spans="4:17" ht="11.25"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</row>
    <row r="813" spans="4:17" ht="11.25"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</row>
    <row r="814" spans="4:17" ht="11.25"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</row>
    <row r="815" spans="4:17" ht="11.25"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</row>
    <row r="816" spans="4:17" ht="11.25"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</row>
    <row r="817" spans="4:17" ht="11.25"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</row>
    <row r="818" spans="4:17" ht="11.25"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</row>
    <row r="819" spans="4:17" ht="11.25"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</row>
    <row r="820" spans="4:17" ht="11.25"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</row>
    <row r="821" spans="4:17" ht="11.25"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</row>
    <row r="822" spans="4:17" ht="11.25"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</row>
    <row r="823" spans="4:17" ht="11.25"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</row>
    <row r="824" spans="4:17" ht="11.25"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</row>
    <row r="825" spans="4:17" ht="11.25"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</row>
    <row r="826" spans="4:17" ht="11.25"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</row>
    <row r="827" spans="4:17" ht="11.25"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</row>
    <row r="828" spans="4:17" ht="11.25"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</row>
    <row r="829" spans="4:17" ht="11.25"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</row>
    <row r="830" spans="4:17" ht="11.25"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</row>
    <row r="831" spans="4:17" ht="11.25"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</row>
    <row r="832" spans="4:17" ht="11.25"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</row>
    <row r="833" spans="4:17" ht="11.25"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</row>
    <row r="834" spans="4:17" ht="11.25"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</row>
    <row r="835" spans="4:17" ht="11.25"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</row>
    <row r="836" spans="4:17" ht="11.25"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</row>
    <row r="837" spans="4:17" ht="11.25"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</row>
    <row r="838" spans="4:17" ht="11.25"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</row>
    <row r="839" spans="4:17" ht="11.25"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</row>
    <row r="840" spans="4:17" ht="11.25"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</row>
    <row r="841" spans="4:17" ht="11.25"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</row>
    <row r="842" spans="4:17" ht="11.25"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</row>
    <row r="843" spans="4:17" ht="11.25"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</row>
    <row r="844" spans="4:17" ht="11.25"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</row>
    <row r="845" spans="4:17" ht="11.25"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</row>
    <row r="846" spans="4:17" ht="11.25"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</row>
    <row r="847" spans="4:17" ht="11.25"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</row>
    <row r="848" spans="4:17" ht="11.25"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</row>
    <row r="849" spans="4:17" ht="11.25"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</row>
    <row r="850" spans="4:17" ht="11.25"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</row>
    <row r="851" spans="4:17" ht="11.25"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</row>
    <row r="852" spans="4:17" ht="11.25"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</row>
    <row r="853" spans="4:17" ht="11.25"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</row>
    <row r="854" spans="4:17" ht="11.25"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</row>
    <row r="855" spans="4:17" ht="11.25"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</row>
    <row r="856" spans="4:17" ht="11.25"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</row>
    <row r="857" spans="4:17" ht="11.25"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</row>
    <row r="858" spans="4:17" ht="11.25"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</row>
    <row r="859" spans="4:17" ht="11.25"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</row>
    <row r="860" spans="4:17" ht="11.25"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</row>
    <row r="861" spans="4:17" ht="11.25"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</row>
    <row r="862" spans="4:17" ht="11.25"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</row>
    <row r="863" spans="4:17" ht="11.25"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</row>
    <row r="864" spans="4:17" ht="11.25"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</row>
    <row r="865" spans="4:17" ht="11.25"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</row>
    <row r="866" spans="4:17" ht="11.25"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</row>
    <row r="867" spans="4:17" ht="11.25"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</row>
    <row r="868" spans="4:17" ht="11.25"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</row>
    <row r="869" spans="4:17" ht="11.25"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</row>
    <row r="870" spans="4:17" ht="11.25"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</row>
    <row r="871" spans="4:17" ht="11.25"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</row>
    <row r="872" spans="4:17" ht="11.25"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</row>
    <row r="873" spans="4:17" ht="11.25"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</row>
    <row r="874" spans="4:17" ht="11.25"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</row>
    <row r="875" spans="4:17" ht="11.25"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</row>
    <row r="876" spans="4:17" ht="11.25"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</row>
    <row r="877" spans="4:17" ht="11.25"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</row>
    <row r="878" spans="4:17" ht="11.25"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</row>
    <row r="879" spans="4:17" ht="11.25"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</row>
    <row r="880" spans="4:17" ht="11.25"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</row>
    <row r="881" spans="4:17" ht="11.25"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</row>
    <row r="882" spans="4:17" ht="11.25"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</row>
    <row r="883" spans="4:17" ht="11.25"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</row>
    <row r="884" spans="4:17" ht="11.25"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</row>
    <row r="885" spans="4:17" ht="11.25"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</row>
    <row r="886" spans="4:17" ht="11.25"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</row>
    <row r="887" spans="4:17" ht="11.25"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</row>
    <row r="888" spans="4:17" ht="11.25"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</row>
    <row r="889" spans="4:17" ht="11.25"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</row>
    <row r="890" spans="4:17" ht="11.25"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</row>
    <row r="891" spans="4:17" ht="11.25"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</row>
    <row r="892" spans="4:17" ht="11.25"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</row>
    <row r="893" spans="4:17" ht="11.25"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</row>
    <row r="894" spans="4:17" ht="11.25"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</row>
    <row r="895" spans="4:17" ht="11.25"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</row>
    <row r="896" spans="4:17" ht="11.25"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</row>
    <row r="897" spans="4:17" ht="11.25"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</row>
    <row r="898" spans="4:17" ht="11.25"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</row>
    <row r="899" spans="4:17" ht="11.25"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</row>
    <row r="900" spans="4:17" ht="11.25"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</row>
    <row r="901" spans="4:17" ht="11.25"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</row>
    <row r="902" spans="4:17" ht="11.25"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</row>
    <row r="903" spans="4:17" ht="11.25"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</row>
    <row r="904" spans="4:17" ht="11.25"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</row>
    <row r="905" spans="4:17" ht="11.25"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</row>
    <row r="906" spans="4:17" ht="11.25"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</row>
    <row r="907" spans="4:17" ht="11.25"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</row>
    <row r="908" spans="4:17" ht="11.25"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</row>
    <row r="909" spans="4:17" ht="11.25"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</row>
    <row r="910" spans="4:17" ht="11.25"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</row>
    <row r="911" spans="4:17" ht="11.25"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</row>
    <row r="912" spans="4:17" ht="11.25"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</row>
    <row r="913" spans="4:17" ht="11.25"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</row>
    <row r="914" spans="4:17" ht="11.25"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</row>
    <row r="915" spans="4:17" ht="11.25"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</row>
    <row r="916" spans="4:17" ht="11.25"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</row>
    <row r="917" spans="4:17" ht="11.25"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</row>
    <row r="918" spans="4:17" ht="11.25"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</row>
    <row r="919" spans="4:17" ht="11.25"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</row>
    <row r="920" spans="4:17" ht="11.25"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</row>
    <row r="921" spans="4:17" ht="11.25"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</row>
    <row r="922" spans="4:17" ht="11.25"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</row>
    <row r="923" spans="4:17" ht="11.25"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</row>
    <row r="924" spans="4:17" ht="11.25"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</row>
    <row r="925" spans="4:17" ht="11.25"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</row>
    <row r="926" spans="4:17" ht="11.25"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</row>
    <row r="927" spans="4:17" ht="11.25"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</row>
    <row r="928" spans="4:17" ht="11.25"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</row>
    <row r="929" spans="4:17" ht="11.25"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</row>
    <row r="930" spans="4:17" ht="11.25"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</row>
    <row r="931" spans="4:17" ht="11.25"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</row>
    <row r="932" spans="4:17" ht="11.25"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</row>
    <row r="933" spans="4:17" ht="11.25"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</row>
    <row r="934" spans="4:17" ht="11.25"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</row>
    <row r="935" spans="4:17" ht="11.25"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</row>
    <row r="936" spans="4:17" ht="11.25"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</row>
    <row r="937" spans="4:17" ht="11.25"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</row>
    <row r="938" spans="4:17" ht="11.25"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</row>
    <row r="939" spans="4:17" ht="11.25"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</row>
    <row r="940" spans="4:17" ht="11.25"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</row>
    <row r="941" spans="4:17" ht="11.25"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</row>
    <row r="942" spans="4:17" ht="11.25"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</row>
    <row r="943" spans="4:17" ht="11.25"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</row>
    <row r="944" spans="4:17" ht="11.25"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</row>
    <row r="945" spans="4:17" ht="11.25"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</row>
    <row r="946" spans="4:17" ht="11.25"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</row>
    <row r="947" spans="4:17" ht="11.25"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</row>
    <row r="948" spans="4:17" ht="11.25"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</row>
    <row r="949" spans="4:17" ht="11.25"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</row>
    <row r="950" spans="4:17" ht="11.25"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</row>
    <row r="951" spans="4:17" ht="11.25"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</row>
    <row r="952" spans="4:17" ht="11.25"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</row>
    <row r="953" spans="4:17" ht="11.25"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</row>
    <row r="954" spans="4:17" ht="11.25"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</row>
    <row r="955" spans="4:17" ht="11.25"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</row>
    <row r="956" spans="4:17" ht="11.25"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</row>
    <row r="957" spans="4:17" ht="11.25"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</row>
    <row r="958" spans="4:17" ht="11.25"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</row>
    <row r="959" spans="4:17" ht="11.25"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</row>
    <row r="960" spans="4:17" ht="11.25"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</row>
    <row r="961" spans="4:17" ht="11.25"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</row>
    <row r="962" spans="4:17" ht="11.25"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</row>
    <row r="963" spans="4:17" ht="11.25"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</row>
    <row r="964" spans="4:17" ht="11.25"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</row>
    <row r="965" spans="4:17" ht="11.25"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</row>
    <row r="966" spans="4:17" ht="11.25"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</row>
    <row r="967" spans="4:17" ht="11.25"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</row>
    <row r="968" spans="4:17" ht="11.25"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</row>
    <row r="969" spans="4:17" ht="11.25"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</row>
    <row r="970" spans="4:17" ht="11.25"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</row>
    <row r="971" spans="4:17" ht="11.25"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</row>
    <row r="972" spans="4:17" ht="11.25"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</row>
    <row r="973" spans="4:17" ht="11.25"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</row>
    <row r="974" spans="4:17" ht="11.25"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</row>
    <row r="975" spans="4:17" ht="11.25"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</row>
    <row r="976" spans="4:17" ht="11.25"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</row>
    <row r="977" spans="4:17" ht="11.25"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</row>
    <row r="978" spans="4:17" ht="11.25"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</row>
    <row r="979" spans="4:17" ht="11.25"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</row>
    <row r="980" spans="4:17" ht="11.25"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</row>
    <row r="981" spans="4:17" ht="11.25"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</row>
    <row r="982" spans="4:17" ht="11.25"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</row>
    <row r="983" spans="4:17" ht="11.25"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</row>
    <row r="984" spans="4:17" ht="11.25"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</row>
    <row r="985" spans="4:17" ht="11.25"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</row>
    <row r="986" spans="4:17" ht="11.25"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</row>
    <row r="987" spans="4:17" ht="11.25"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</row>
    <row r="988" spans="4:17" ht="11.25"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</row>
    <row r="989" spans="4:17" ht="11.25"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</row>
    <row r="990" spans="4:17" ht="11.25"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</row>
    <row r="991" spans="4:17" ht="11.25"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</row>
    <row r="992" spans="4:17" ht="11.25"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</row>
    <row r="993" spans="4:17" ht="11.25"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</row>
    <row r="994" spans="4:17" ht="11.25"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</row>
    <row r="995" spans="4:17" ht="11.25"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</row>
    <row r="996" spans="4:17" ht="11.25"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</row>
    <row r="997" spans="4:17" ht="11.25"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</row>
    <row r="998" spans="4:17" ht="11.25"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</row>
    <row r="999" spans="4:17" ht="11.25"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</row>
    <row r="1000" spans="4:17" ht="11.25"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</row>
    <row r="1001" spans="4:17" ht="11.25"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</row>
    <row r="1002" spans="4:17" ht="11.25"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</row>
    <row r="1003" spans="4:17" ht="11.25"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</row>
    <row r="1004" spans="4:17" ht="11.25"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</row>
    <row r="1005" spans="4:17" ht="11.25"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</row>
    <row r="1006" spans="4:17" ht="11.25"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</row>
    <row r="1007" spans="4:17" ht="11.25"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</row>
    <row r="1008" spans="4:17" ht="11.25"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</row>
    <row r="1009" spans="4:17" ht="11.25"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</row>
    <row r="1010" spans="4:17" ht="11.25"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</row>
    <row r="1011" spans="4:17" ht="11.25"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</row>
    <row r="1012" spans="4:17" ht="11.25"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</row>
    <row r="1013" spans="4:17" ht="11.25"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</row>
    <row r="1014" spans="4:17" ht="11.25"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</row>
    <row r="1015" spans="4:17" ht="11.25"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</row>
    <row r="1016" spans="4:17" ht="11.25"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</row>
    <row r="1017" spans="4:17" ht="11.25"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</row>
    <row r="1018" spans="4:17" ht="11.25"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</row>
    <row r="1019" spans="4:17" ht="11.25"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</row>
    <row r="1020" spans="4:17" ht="11.25"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</row>
    <row r="1021" spans="4:17" ht="11.25"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</row>
    <row r="1022" spans="4:17" ht="11.25"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</row>
    <row r="1023" spans="4:17" ht="11.25"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</row>
    <row r="1024" spans="4:17" ht="11.25"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</row>
    <row r="1025" spans="4:17" ht="11.25"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</row>
    <row r="1026" spans="4:17" ht="11.25"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</row>
    <row r="1027" spans="4:17" ht="11.25"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</row>
    <row r="1028" spans="4:17" ht="11.25"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</row>
    <row r="1029" spans="4:17" ht="11.25"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</row>
    <row r="1030" spans="4:17" ht="11.25"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</row>
    <row r="1031" spans="4:17" ht="11.25"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</row>
    <row r="1032" spans="4:17" ht="11.25"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</row>
    <row r="1033" spans="4:17" ht="11.25"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</row>
    <row r="1034" spans="4:17" ht="11.25"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</row>
    <row r="1035" spans="4:17" ht="11.25"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</row>
    <row r="1036" spans="4:17" ht="11.25"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</row>
    <row r="1037" spans="4:17" ht="11.25"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</row>
    <row r="1038" spans="4:17" ht="11.25"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</row>
    <row r="1039" spans="4:17" ht="11.25"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</row>
    <row r="1040" spans="4:17" ht="11.25"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</row>
    <row r="1041" spans="4:17" ht="11.25"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</row>
    <row r="1042" spans="4:17" ht="11.25"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</row>
    <row r="1043" spans="4:17" ht="11.25"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</row>
    <row r="1044" spans="4:17" ht="11.25"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</row>
    <row r="1045" spans="4:17" ht="11.25"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</row>
    <row r="1046" spans="4:17" ht="11.25"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</row>
    <row r="1047" spans="4:17" ht="11.25"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</row>
    <row r="1048" spans="4:17" ht="11.25"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</row>
    <row r="1049" spans="4:17" ht="11.25"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</row>
    <row r="1050" spans="4:17" ht="11.25"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</row>
    <row r="1051" spans="4:17" ht="11.25"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</row>
    <row r="1052" spans="4:17" ht="11.25"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</row>
    <row r="1053" spans="4:17" ht="11.25"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</row>
    <row r="1054" spans="4:17" ht="11.25"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</row>
    <row r="1055" spans="4:17" ht="11.25"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</row>
    <row r="1056" spans="4:17" ht="11.25"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</row>
    <row r="1057" spans="4:17" ht="11.25"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</row>
    <row r="1058" spans="4:17" ht="11.25"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</row>
    <row r="1059" spans="4:17" ht="11.25"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</row>
    <row r="1060" spans="4:17" ht="11.25"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</row>
    <row r="1061" spans="4:17" ht="11.25"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</row>
    <row r="1062" spans="4:17" ht="11.25"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</row>
    <row r="1063" spans="4:17" ht="11.25"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</row>
    <row r="1064" spans="4:17" ht="11.25"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</row>
    <row r="1065" spans="4:17" ht="11.25"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</row>
    <row r="1066" spans="4:17" ht="11.25"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</row>
    <row r="1067" spans="4:17" ht="11.25"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</row>
    <row r="1068" spans="4:17" ht="11.25"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</row>
    <row r="1069" spans="4:17" ht="11.25"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</row>
    <row r="1070" spans="4:17" ht="11.25"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</row>
    <row r="1071" spans="4:17" ht="11.25"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</row>
    <row r="1072" spans="4:17" ht="11.25"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</row>
    <row r="1073" spans="4:17" ht="11.25"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</row>
    <row r="1074" spans="4:17" ht="11.25"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</row>
    <row r="1075" spans="4:17" ht="11.25"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</row>
    <row r="1076" spans="4:17" ht="11.25"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</row>
    <row r="1077" spans="4:17" ht="11.25"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</row>
    <row r="1078" spans="4:17" ht="11.25"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</row>
    <row r="1079" spans="4:17" ht="11.25"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</row>
    <row r="1080" spans="4:17" ht="11.25"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</row>
    <row r="1081" spans="4:17" ht="11.25"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</row>
    <row r="1082" spans="4:17" ht="11.25"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</row>
    <row r="1083" spans="4:17" ht="11.25"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</row>
    <row r="1084" spans="4:17" ht="11.25"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</row>
    <row r="1085" spans="4:17" ht="11.25"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</row>
    <row r="1086" spans="4:17" ht="11.25"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</row>
    <row r="1087" spans="4:17" ht="11.25"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</row>
    <row r="1088" spans="4:17" ht="11.25"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</row>
    <row r="1089" spans="4:17" ht="11.25"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</row>
    <row r="1090" spans="4:17" ht="11.25"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</row>
    <row r="1091" spans="4:17" ht="11.25"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</row>
    <row r="1092" spans="4:17" ht="11.25"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</row>
    <row r="1093" spans="4:17" ht="11.25"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</row>
    <row r="1094" spans="4:17" ht="11.25"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</row>
    <row r="1095" spans="4:17" ht="11.25"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</row>
    <row r="1096" spans="4:17" ht="11.25"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</row>
    <row r="1097" spans="4:17" ht="11.25"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</row>
    <row r="1098" spans="4:17" ht="11.25"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</row>
    <row r="1099" spans="4:17" ht="11.25"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</row>
    <row r="1100" spans="4:17" ht="11.25"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</row>
    <row r="1101" spans="4:17" ht="11.25"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</row>
    <row r="1102" spans="4:17" ht="11.25"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</row>
    <row r="1103" spans="4:17" ht="11.25"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</row>
    <row r="1104" spans="4:17" ht="11.25"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</row>
    <row r="1105" spans="4:17" ht="11.25"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</row>
    <row r="1106" spans="4:17" ht="11.25"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</row>
    <row r="1107" spans="4:17" ht="11.25"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</row>
    <row r="1108" spans="4:17" ht="11.25"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</row>
    <row r="1109" spans="4:17" ht="11.25"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</row>
    <row r="1110" spans="4:17" ht="11.25"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</row>
    <row r="1111" spans="4:17" ht="11.25"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</row>
    <row r="1112" spans="4:17" ht="11.25"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</row>
    <row r="1113" spans="4:17" ht="11.25"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</row>
    <row r="1114" spans="4:17" ht="11.25"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</row>
    <row r="1115" spans="4:17" ht="11.25"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</row>
    <row r="1116" spans="4:17" ht="11.25"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</row>
    <row r="1117" spans="4:17" ht="11.25"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</row>
    <row r="1118" spans="4:17" ht="11.25"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</row>
    <row r="1119" spans="4:17" ht="11.25"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</row>
    <row r="1120" spans="4:17" ht="11.25"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</row>
    <row r="1121" spans="4:17" ht="11.25"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</row>
    <row r="1122" spans="4:17" ht="11.25"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</row>
    <row r="1123" spans="4:17" ht="11.25"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</row>
    <row r="1124" spans="4:17" ht="11.25"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</row>
    <row r="1125" spans="4:17" ht="11.25"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</row>
    <row r="1126" spans="4:17" ht="11.25"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</row>
    <row r="1127" spans="4:17" ht="11.25"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</row>
    <row r="1128" spans="4:17" ht="11.25"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</row>
    <row r="1129" spans="4:17" ht="11.25"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</row>
    <row r="1130" spans="4:17" ht="11.25"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</row>
    <row r="1131" spans="4:17" ht="11.25"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</row>
    <row r="1132" spans="4:17" ht="11.25"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</row>
    <row r="1133" spans="4:17" ht="11.25"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</row>
    <row r="1134" spans="4:17" ht="11.25"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</row>
    <row r="1135" spans="4:17" ht="11.25"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</row>
    <row r="1136" spans="4:17" ht="11.25"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</row>
    <row r="1137" spans="4:17" ht="11.25"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</row>
    <row r="1138" spans="4:17" ht="11.25"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</row>
    <row r="1139" spans="4:17" ht="11.25"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</row>
    <row r="1140" spans="4:17" ht="11.25"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</row>
    <row r="1141" spans="4:17" ht="11.25"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</row>
    <row r="1142" spans="4:17" ht="11.25"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</row>
    <row r="1143" spans="4:17" ht="11.25"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</row>
    <row r="1144" spans="4:17" ht="11.25"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</row>
    <row r="1145" spans="4:17" ht="11.25"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</row>
    <row r="1146" spans="4:17" ht="11.25"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</row>
    <row r="1147" spans="4:17" ht="11.25"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</row>
    <row r="1148" spans="4:17" ht="11.25"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</row>
    <row r="1149" spans="4:17" ht="11.25"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</row>
    <row r="1150" spans="4:17" ht="11.25"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</row>
    <row r="1151" spans="4:17" ht="11.25"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</row>
    <row r="1152" spans="4:17" ht="11.25"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</row>
    <row r="1153" spans="4:17" ht="11.25"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</row>
    <row r="1154" spans="4:17" ht="11.25"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</row>
    <row r="1155" spans="4:17" ht="11.25"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</row>
    <row r="1156" spans="4:17" ht="11.25"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</row>
    <row r="1157" spans="4:17" ht="11.25"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</row>
    <row r="1158" spans="4:17" ht="11.25"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</row>
    <row r="1159" spans="4:17" ht="11.25"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</row>
    <row r="1160" spans="4:17" ht="11.25"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</row>
    <row r="1161" spans="4:17" ht="11.25"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</row>
    <row r="1162" spans="4:17" ht="11.25"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</row>
    <row r="1163" spans="4:17" ht="11.25"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</row>
    <row r="1164" spans="4:17" ht="11.25"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</row>
    <row r="1165" spans="4:17" ht="11.25"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</row>
    <row r="1166" spans="4:17" ht="11.25"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</row>
    <row r="1167" spans="4:17" ht="11.25"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</row>
    <row r="1168" spans="4:17" ht="11.25"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</row>
    <row r="1169" spans="4:17" ht="11.25"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</row>
    <row r="1170" spans="4:17" ht="11.25"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</row>
    <row r="1171" spans="4:17" ht="11.25"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</row>
    <row r="1172" spans="4:17" ht="11.25"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</row>
    <row r="1173" spans="4:17" ht="11.25"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</row>
    <row r="1174" spans="4:17" ht="11.25"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</row>
    <row r="1175" spans="4:17" ht="11.25"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</row>
    <row r="1176" spans="4:17" ht="11.25"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</row>
    <row r="1177" spans="4:17" ht="11.25"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</row>
    <row r="1178" spans="4:17" ht="11.25"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</row>
    <row r="1179" spans="4:17" ht="11.25"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</row>
    <row r="1180" spans="4:17" ht="11.25"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</row>
    <row r="1181" spans="4:17" ht="11.25"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</row>
    <row r="1182" spans="4:17" ht="11.25"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</row>
    <row r="1183" spans="4:17" ht="11.25"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</row>
    <row r="1184" spans="4:17" ht="11.25"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</row>
    <row r="1185" spans="4:17" ht="11.25"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</row>
    <row r="1186" spans="4:17" ht="11.25"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</row>
    <row r="1187" spans="4:17" ht="11.25"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</row>
    <row r="1188" spans="4:17" ht="11.25"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</row>
    <row r="1189" spans="4:17" ht="11.25"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</row>
    <row r="1190" spans="4:17" ht="11.25"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</row>
    <row r="1191" spans="4:17" ht="11.25"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</row>
    <row r="1192" spans="4:17" ht="11.25"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</row>
    <row r="1193" spans="4:17" ht="11.25"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</row>
    <row r="1194" spans="4:17" ht="11.25"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</row>
    <row r="1195" spans="4:17" ht="11.25"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</row>
    <row r="1196" spans="4:17" ht="11.25"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</row>
    <row r="1197" spans="4:17" ht="11.25"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</row>
    <row r="1198" spans="4:17" ht="11.25"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</row>
    <row r="1199" spans="4:17" ht="11.25"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</row>
    <row r="1200" spans="4:17" ht="11.25"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</row>
    <row r="1201" spans="4:17" ht="11.25"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</row>
    <row r="1202" spans="4:17" ht="11.25"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</row>
    <row r="1203" spans="4:17" ht="11.25"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</row>
    <row r="1204" spans="4:17" ht="11.25"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</row>
    <row r="1205" spans="4:17" ht="11.25"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</row>
    <row r="1206" spans="4:17" ht="11.25"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</row>
    <row r="1207" spans="4:17" ht="11.25"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</row>
    <row r="1208" spans="4:17" ht="11.25"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</row>
    <row r="1209" spans="4:17" ht="11.25"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</row>
    <row r="1210" spans="4:17" ht="11.25"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</row>
    <row r="1211" spans="4:17" ht="11.25"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</row>
    <row r="1212" spans="4:17" ht="11.25"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</row>
    <row r="1213" spans="4:17" ht="11.25"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</row>
    <row r="1214" spans="4:17" ht="11.25"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</row>
    <row r="1215" spans="4:17" ht="11.25"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</row>
    <row r="1216" spans="4:17" ht="11.25"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</row>
    <row r="1217" spans="4:17" ht="11.25"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</row>
    <row r="1218" spans="4:17" ht="11.25"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</row>
    <row r="1219" spans="4:17" ht="11.25"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</row>
    <row r="1220" spans="4:17" ht="11.25"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</row>
    <row r="1221" spans="4:17" ht="11.25"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</row>
    <row r="1222" spans="4:17" ht="11.25"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</row>
    <row r="1223" spans="4:17" ht="11.25"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</row>
    <row r="1224" spans="4:17" ht="11.25"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</row>
    <row r="1225" spans="4:17" ht="11.25"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</row>
    <row r="1226" spans="4:17" ht="11.25"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</row>
    <row r="1227" spans="4:17" ht="11.25"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</row>
    <row r="1228" spans="4:17" ht="11.25"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</row>
    <row r="1229" spans="4:17" ht="11.25"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</row>
    <row r="1230" spans="4:17" ht="11.25"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</row>
    <row r="1231" spans="4:17" ht="11.25"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</row>
    <row r="1232" spans="4:17" ht="11.25"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</row>
    <row r="1233" spans="4:17" ht="11.25"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</row>
    <row r="1234" spans="4:17" ht="11.25"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</row>
    <row r="1235" spans="4:17" ht="11.25"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</row>
    <row r="1236" spans="4:17" ht="11.25"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</row>
    <row r="1237" spans="4:17" ht="11.25"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</row>
    <row r="1238" spans="4:17" ht="11.25"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</row>
    <row r="1239" spans="4:17" ht="11.25"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</row>
    <row r="1240" spans="4:17" ht="11.25"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</row>
    <row r="1241" spans="4:17" ht="11.25"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</row>
    <row r="1242" spans="4:17" ht="11.25"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</row>
    <row r="1243" spans="4:17" ht="11.25"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</row>
    <row r="1244" spans="4:17" ht="11.25"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</row>
    <row r="1245" spans="4:17" ht="11.25"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</row>
    <row r="1246" spans="4:17" ht="11.25"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</row>
    <row r="1247" spans="4:17" ht="11.25"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</row>
    <row r="1248" spans="4:17" ht="11.25"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</row>
    <row r="1249" spans="4:17" ht="11.25"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</row>
    <row r="1250" spans="4:17" ht="11.25"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</row>
    <row r="1251" spans="4:17" ht="11.25"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</row>
    <row r="1252" spans="4:17" ht="11.25"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</row>
    <row r="1253" spans="4:17" ht="11.25"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</row>
    <row r="1254" spans="4:17" ht="11.25"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</row>
    <row r="1255" spans="4:17" ht="11.25"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</row>
    <row r="1256" spans="4:17" ht="11.25"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</row>
    <row r="1257" spans="4:17" ht="11.25"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</row>
    <row r="1258" spans="4:17" ht="11.25"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</row>
    <row r="1259" spans="4:17" ht="11.25"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</row>
    <row r="1260" spans="4:17" ht="11.25"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</row>
    <row r="1261" spans="4:17" ht="11.25"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</row>
    <row r="1262" spans="4:17" ht="11.25"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</row>
    <row r="1263" spans="4:17" ht="11.25"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</row>
    <row r="1264" spans="4:17" ht="11.25"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</row>
    <row r="1265" spans="4:17" ht="11.25"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</row>
    <row r="1266" spans="4:17" ht="11.25"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</row>
    <row r="1267" spans="4:17" ht="11.25"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</row>
    <row r="1268" spans="4:17" ht="11.25"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</row>
    <row r="1269" spans="4:17" ht="11.25"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</row>
    <row r="1270" spans="4:17" ht="11.25"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</row>
    <row r="1271" spans="4:17" ht="11.25"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</row>
    <row r="1272" spans="4:17" ht="11.25"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</row>
    <row r="1273" spans="4:17" ht="11.25"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</row>
    <row r="1274" spans="4:17" ht="11.25"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</row>
    <row r="1275" spans="4:17" ht="11.25"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</row>
    <row r="1276" spans="4:17" ht="11.25"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</row>
    <row r="1277" spans="4:17" ht="11.25"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</row>
    <row r="1278" spans="4:17" ht="11.25"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</row>
    <row r="1279" spans="4:17" ht="11.25"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</row>
    <row r="1280" spans="4:17" ht="11.25"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</row>
    <row r="1281" spans="4:17" ht="11.25"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</row>
    <row r="1282" spans="4:17" ht="11.25"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</row>
    <row r="1283" spans="4:17" ht="11.25"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</row>
    <row r="1284" spans="4:17" ht="11.25"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</row>
    <row r="1285" spans="4:17" ht="11.25"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</row>
    <row r="1286" spans="4:17" ht="11.25"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</row>
    <row r="1287" spans="4:17" ht="11.25"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</row>
    <row r="1288" spans="4:17" ht="11.25"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</row>
    <row r="1289" spans="4:17" ht="11.25"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</row>
    <row r="1290" spans="4:17" ht="11.25"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</row>
    <row r="1291" spans="4:17" ht="11.25"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</row>
    <row r="1292" spans="4:17" ht="11.25"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</row>
    <row r="1293" spans="4:17" ht="11.25"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</row>
    <row r="1294" spans="4:17" ht="11.25"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</row>
    <row r="1295" spans="4:17" ht="11.25"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</row>
    <row r="1296" spans="4:17" ht="11.25"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</row>
    <row r="1297" spans="4:17" ht="11.25"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</row>
    <row r="1298" spans="4:17" ht="11.25"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</row>
    <row r="1299" spans="4:17" ht="11.25"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  <c r="O1299" s="51"/>
      <c r="P1299" s="51"/>
      <c r="Q1299" s="51"/>
    </row>
    <row r="1300" spans="4:17" ht="11.25"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</row>
    <row r="1301" spans="4:17" ht="11.25"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</row>
    <row r="1302" spans="4:17" ht="11.25"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</row>
    <row r="1303" spans="4:17" ht="11.25"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</row>
    <row r="1304" spans="4:17" ht="11.25"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</row>
    <row r="1305" spans="4:17" ht="11.25"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</row>
    <row r="1306" spans="4:17" ht="11.25"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</row>
    <row r="1307" spans="4:17" ht="11.25"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</row>
    <row r="1308" spans="4:17" ht="11.25"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</row>
    <row r="1309" spans="4:17" ht="11.25"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</row>
    <row r="1310" spans="4:17" ht="11.25"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</row>
    <row r="1311" spans="4:17" ht="11.25"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</row>
    <row r="1312" spans="4:17" ht="11.25"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</row>
    <row r="1313" spans="4:17" ht="11.25"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</row>
    <row r="1314" spans="4:17" ht="11.25"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</row>
    <row r="1315" spans="4:17" ht="11.25"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</row>
    <row r="1316" spans="4:17" ht="11.25"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</row>
    <row r="1317" spans="4:17" ht="11.25"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</row>
    <row r="1318" spans="4:17" ht="11.25"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</row>
    <row r="1319" spans="4:17" ht="11.25"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  <c r="O1319" s="51"/>
      <c r="P1319" s="51"/>
      <c r="Q1319" s="51"/>
    </row>
    <row r="1320" spans="4:17" ht="11.25"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</row>
    <row r="1321" spans="4:17" ht="11.25"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</row>
    <row r="1322" spans="4:17" ht="11.25"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</row>
    <row r="1323" spans="4:17" ht="11.25"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  <c r="O1323" s="51"/>
      <c r="P1323" s="51"/>
      <c r="Q1323" s="51"/>
    </row>
    <row r="1324" spans="4:17" ht="11.25"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  <c r="O1324" s="51"/>
      <c r="P1324" s="51"/>
      <c r="Q1324" s="51"/>
    </row>
    <row r="1325" spans="4:17" ht="11.25"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  <c r="O1325" s="51"/>
      <c r="P1325" s="51"/>
      <c r="Q1325" s="51"/>
    </row>
    <row r="1326" spans="4:17" ht="11.25"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</row>
    <row r="1327" spans="4:17" ht="11.25"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  <c r="O1327" s="51"/>
      <c r="P1327" s="51"/>
      <c r="Q1327" s="51"/>
    </row>
    <row r="1328" spans="4:17" ht="11.25"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  <c r="O1328" s="51"/>
      <c r="P1328" s="51"/>
      <c r="Q1328" s="51"/>
    </row>
    <row r="1329" spans="4:17" ht="11.25"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  <c r="O1329" s="51"/>
      <c r="P1329" s="51"/>
      <c r="Q1329" s="51"/>
    </row>
    <row r="1330" spans="4:17" ht="11.25"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</row>
    <row r="1331" spans="4:17" ht="11.25"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  <c r="O1331" s="51"/>
      <c r="P1331" s="51"/>
      <c r="Q1331" s="51"/>
    </row>
    <row r="1332" spans="4:17" ht="11.25"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  <c r="O1332" s="51"/>
      <c r="P1332" s="51"/>
      <c r="Q1332" s="51"/>
    </row>
    <row r="1333" spans="4:17" ht="11.25"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</row>
    <row r="1334" spans="4:17" ht="11.25"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</row>
    <row r="1335" spans="4:17" ht="11.25"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</row>
    <row r="1336" spans="4:17" ht="11.25"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</row>
    <row r="1337" spans="4:17" ht="11.25"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</row>
    <row r="1338" spans="4:17" ht="11.25"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</row>
    <row r="1339" spans="4:17" ht="11.25"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</row>
    <row r="1340" spans="4:17" ht="11.25"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</row>
    <row r="1341" spans="4:17" ht="11.25"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</row>
    <row r="1342" spans="4:17" ht="11.25"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  <c r="O1342" s="51"/>
      <c r="P1342" s="51"/>
      <c r="Q1342" s="51"/>
    </row>
    <row r="1343" spans="4:17" ht="11.25"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</row>
    <row r="1344" spans="4:17" ht="11.25"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</row>
    <row r="1345" spans="4:17" ht="11.25"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</row>
    <row r="1346" spans="4:17" ht="11.25"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</row>
    <row r="1347" spans="4:17" ht="11.25"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</row>
    <row r="1348" spans="4:17" ht="11.25"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  <c r="O1348" s="51"/>
      <c r="P1348" s="51"/>
      <c r="Q1348" s="51"/>
    </row>
    <row r="1349" spans="4:17" ht="11.25"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  <c r="O1349" s="51"/>
      <c r="P1349" s="51"/>
      <c r="Q1349" s="51"/>
    </row>
    <row r="1350" spans="4:17" ht="11.25"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  <c r="O1350" s="51"/>
      <c r="P1350" s="51"/>
      <c r="Q1350" s="51"/>
    </row>
    <row r="1351" spans="4:17" ht="11.25"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  <c r="O1351" s="51"/>
      <c r="P1351" s="51"/>
      <c r="Q1351" s="51"/>
    </row>
    <row r="1352" spans="4:17" ht="11.25"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</row>
    <row r="1353" spans="4:17" ht="11.25"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  <c r="O1353" s="51"/>
      <c r="P1353" s="51"/>
      <c r="Q1353" s="51"/>
    </row>
    <row r="1354" spans="4:17" ht="11.25"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</row>
    <row r="1355" spans="4:17" ht="11.25"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  <c r="O1355" s="51"/>
      <c r="P1355" s="51"/>
      <c r="Q1355" s="51"/>
    </row>
    <row r="1356" spans="4:17" ht="11.25"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  <c r="O1356" s="51"/>
      <c r="P1356" s="51"/>
      <c r="Q1356" s="51"/>
    </row>
    <row r="1357" spans="4:17" ht="11.25"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</row>
    <row r="1358" spans="4:17" ht="11.25"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</row>
    <row r="1359" spans="4:17" ht="11.25"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</row>
    <row r="1360" spans="4:17" ht="11.25"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  <c r="O1360" s="51"/>
      <c r="P1360" s="51"/>
      <c r="Q1360" s="51"/>
    </row>
    <row r="1361" spans="4:17" ht="11.25"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  <c r="O1361" s="51"/>
      <c r="P1361" s="51"/>
      <c r="Q1361" s="51"/>
    </row>
    <row r="1362" spans="4:17" ht="11.25"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  <c r="O1362" s="51"/>
      <c r="P1362" s="51"/>
      <c r="Q1362" s="51"/>
    </row>
    <row r="1363" spans="4:17" ht="11.25"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  <c r="O1363" s="51"/>
      <c r="P1363" s="51"/>
      <c r="Q1363" s="51"/>
    </row>
    <row r="1364" spans="4:17" ht="11.25"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  <c r="O1364" s="51"/>
      <c r="P1364" s="51"/>
      <c r="Q1364" s="51"/>
    </row>
    <row r="1365" spans="4:17" ht="11.25"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  <c r="O1365" s="51"/>
      <c r="P1365" s="51"/>
      <c r="Q1365" s="51"/>
    </row>
    <row r="1366" spans="4:17" ht="11.25"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  <c r="O1366" s="51"/>
      <c r="P1366" s="51"/>
      <c r="Q1366" s="51"/>
    </row>
    <row r="1367" spans="4:17" ht="11.25"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  <c r="O1367" s="51"/>
      <c r="P1367" s="51"/>
      <c r="Q1367" s="51"/>
    </row>
    <row r="1368" spans="4:17" ht="11.25"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  <c r="O1368" s="51"/>
      <c r="P1368" s="51"/>
      <c r="Q1368" s="51"/>
    </row>
    <row r="1369" spans="4:17" ht="11.25"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  <c r="O1369" s="51"/>
      <c r="P1369" s="51"/>
      <c r="Q1369" s="51"/>
    </row>
    <row r="1370" spans="4:17" ht="11.25"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  <c r="O1370" s="51"/>
      <c r="P1370" s="51"/>
      <c r="Q1370" s="51"/>
    </row>
    <row r="1371" spans="4:17" ht="11.25"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  <c r="O1371" s="51"/>
      <c r="P1371" s="51"/>
      <c r="Q1371" s="51"/>
    </row>
    <row r="1372" spans="4:17" ht="11.25"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</row>
    <row r="1373" spans="4:17" ht="11.25"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  <c r="O1373" s="51"/>
      <c r="P1373" s="51"/>
      <c r="Q1373" s="51"/>
    </row>
    <row r="1374" spans="4:17" ht="11.25"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  <c r="O1374" s="51"/>
      <c r="P1374" s="51"/>
      <c r="Q1374" s="51"/>
    </row>
    <row r="1375" spans="4:17" ht="11.25"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  <c r="O1375" s="51"/>
      <c r="P1375" s="51"/>
      <c r="Q1375" s="51"/>
    </row>
    <row r="1376" spans="4:17" ht="11.25"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</row>
    <row r="1377" spans="4:17" ht="11.25"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</row>
    <row r="1378" spans="4:17" ht="11.25"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</row>
    <row r="1379" spans="4:17" ht="11.25"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</row>
    <row r="1380" spans="4:17" ht="11.25"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</row>
    <row r="1381" spans="4:17" ht="11.25"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</row>
    <row r="1382" spans="4:17" ht="11.25"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  <c r="O1382" s="51"/>
      <c r="P1382" s="51"/>
      <c r="Q1382" s="51"/>
    </row>
    <row r="1383" spans="4:17" ht="11.25"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  <c r="O1383" s="51"/>
      <c r="P1383" s="51"/>
      <c r="Q1383" s="51"/>
    </row>
    <row r="1384" spans="4:17" ht="11.25"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</row>
    <row r="1385" spans="4:17" ht="11.25"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  <c r="O1385" s="51"/>
      <c r="P1385" s="51"/>
      <c r="Q1385" s="51"/>
    </row>
    <row r="1386" spans="4:17" ht="11.25"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</row>
    <row r="1387" spans="4:17" ht="11.25"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  <c r="O1387" s="51"/>
      <c r="P1387" s="51"/>
      <c r="Q1387" s="51"/>
    </row>
    <row r="1388" spans="4:17" ht="11.25"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  <c r="O1388" s="51"/>
      <c r="P1388" s="51"/>
      <c r="Q1388" s="51"/>
    </row>
    <row r="1389" spans="4:17" ht="11.25"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  <c r="O1389" s="51"/>
      <c r="P1389" s="51"/>
      <c r="Q1389" s="51"/>
    </row>
    <row r="1390" spans="4:17" ht="11.25"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  <c r="O1390" s="51"/>
      <c r="P1390" s="51"/>
      <c r="Q1390" s="51"/>
    </row>
    <row r="1391" spans="4:17" ht="11.25"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  <c r="O1391" s="51"/>
      <c r="P1391" s="51"/>
      <c r="Q1391" s="51"/>
    </row>
    <row r="1392" spans="4:17" ht="11.25"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  <c r="O1392" s="51"/>
      <c r="P1392" s="51"/>
      <c r="Q1392" s="51"/>
    </row>
    <row r="1393" spans="4:17" ht="11.25"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  <c r="O1393" s="51"/>
      <c r="P1393" s="51"/>
      <c r="Q1393" s="51"/>
    </row>
    <row r="1394" spans="4:17" ht="11.25"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  <c r="O1394" s="51"/>
      <c r="P1394" s="51"/>
      <c r="Q1394" s="51"/>
    </row>
    <row r="1395" spans="4:17" ht="11.25"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</row>
    <row r="1396" spans="4:17" ht="11.25"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  <c r="O1396" s="51"/>
      <c r="P1396" s="51"/>
      <c r="Q1396" s="51"/>
    </row>
    <row r="1397" spans="4:17" ht="11.25"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</row>
    <row r="1398" spans="4:17" ht="11.25"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  <c r="O1398" s="51"/>
      <c r="P1398" s="51"/>
      <c r="Q1398" s="51"/>
    </row>
    <row r="1399" spans="4:17" ht="11.25"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  <c r="O1399" s="51"/>
      <c r="P1399" s="51"/>
      <c r="Q1399" s="51"/>
    </row>
    <row r="1400" spans="4:17" ht="11.25"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</row>
    <row r="1401" spans="4:17" ht="11.25"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  <c r="O1401" s="51"/>
      <c r="P1401" s="51"/>
      <c r="Q1401" s="51"/>
    </row>
    <row r="1402" spans="4:17" ht="11.25"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</row>
    <row r="1403" spans="4:17" ht="11.25"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</row>
    <row r="1404" spans="4:17" ht="11.25"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  <c r="O1404" s="51"/>
      <c r="P1404" s="51"/>
      <c r="Q1404" s="51"/>
    </row>
    <row r="1405" spans="4:17" ht="11.25"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  <c r="O1405" s="51"/>
      <c r="P1405" s="51"/>
      <c r="Q1405" s="51"/>
    </row>
    <row r="1406" spans="4:17" ht="11.25"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</row>
    <row r="1407" spans="4:17" ht="11.25"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  <c r="O1407" s="51"/>
      <c r="P1407" s="51"/>
      <c r="Q1407" s="51"/>
    </row>
    <row r="1408" spans="4:17" ht="11.25"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  <c r="O1408" s="51"/>
      <c r="P1408" s="51"/>
      <c r="Q1408" s="51"/>
    </row>
    <row r="1409" spans="4:17" ht="11.25"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</row>
    <row r="1410" spans="4:17" ht="11.25"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</row>
    <row r="1411" spans="4:17" ht="11.25"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</row>
    <row r="1412" spans="4:17" ht="11.25"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  <c r="O1412" s="51"/>
      <c r="P1412" s="51"/>
      <c r="Q1412" s="51"/>
    </row>
    <row r="1413" spans="4:17" ht="11.25"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  <c r="O1413" s="51"/>
      <c r="P1413" s="51"/>
      <c r="Q1413" s="51"/>
    </row>
    <row r="1414" spans="4:17" ht="11.25"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  <c r="O1414" s="51"/>
      <c r="P1414" s="51"/>
      <c r="Q1414" s="51"/>
    </row>
    <row r="1415" spans="4:17" ht="11.25"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  <c r="O1415" s="51"/>
      <c r="P1415" s="51"/>
      <c r="Q1415" s="51"/>
    </row>
    <row r="1416" spans="4:17" ht="11.25"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  <c r="O1416" s="51"/>
      <c r="P1416" s="51"/>
      <c r="Q1416" s="51"/>
    </row>
    <row r="1417" spans="4:17" ht="11.25"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  <c r="O1417" s="51"/>
      <c r="P1417" s="51"/>
      <c r="Q1417" s="51"/>
    </row>
    <row r="1418" spans="4:17" ht="11.25"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  <c r="O1418" s="51"/>
      <c r="P1418" s="51"/>
      <c r="Q1418" s="51"/>
    </row>
    <row r="1419" spans="4:17" ht="11.25"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  <c r="O1419" s="51"/>
      <c r="P1419" s="51"/>
      <c r="Q1419" s="51"/>
    </row>
    <row r="1420" spans="4:17" ht="11.25"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  <c r="O1420" s="51"/>
      <c r="P1420" s="51"/>
      <c r="Q1420" s="51"/>
    </row>
    <row r="1421" spans="4:17" ht="11.25"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  <c r="O1421" s="51"/>
      <c r="P1421" s="51"/>
      <c r="Q1421" s="51"/>
    </row>
    <row r="1422" spans="4:17" ht="11.25"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</row>
    <row r="1423" spans="4:17" ht="11.25"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</row>
    <row r="1424" spans="4:17" ht="11.25"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</row>
    <row r="1425" spans="4:17" ht="11.25"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</row>
    <row r="1426" spans="4:17" ht="11.25"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</row>
    <row r="1427" spans="4:17" ht="11.25"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</row>
    <row r="1428" spans="4:17" ht="11.25"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  <c r="O1428" s="51"/>
      <c r="P1428" s="51"/>
      <c r="Q1428" s="51"/>
    </row>
    <row r="1429" spans="4:17" ht="11.25"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  <c r="O1429" s="51"/>
      <c r="P1429" s="51"/>
      <c r="Q1429" s="51"/>
    </row>
    <row r="1430" spans="4:17" ht="11.25"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  <c r="O1430" s="51"/>
      <c r="P1430" s="51"/>
      <c r="Q1430" s="51"/>
    </row>
    <row r="1431" spans="4:17" ht="11.25"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  <c r="O1431" s="51"/>
      <c r="P1431" s="51"/>
      <c r="Q1431" s="51"/>
    </row>
    <row r="1432" spans="4:17" ht="11.25"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  <c r="O1432" s="51"/>
      <c r="P1432" s="51"/>
      <c r="Q1432" s="51"/>
    </row>
    <row r="1433" spans="4:17" ht="11.25"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</row>
    <row r="1434" spans="4:17" ht="11.25"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  <c r="O1434" s="51"/>
      <c r="P1434" s="51"/>
      <c r="Q1434" s="51"/>
    </row>
    <row r="1435" spans="4:17" ht="11.25"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  <c r="O1435" s="51"/>
      <c r="P1435" s="51"/>
      <c r="Q1435" s="51"/>
    </row>
    <row r="1436" spans="4:17" ht="11.25"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  <c r="O1436" s="51"/>
      <c r="P1436" s="51"/>
      <c r="Q1436" s="51"/>
    </row>
    <row r="1437" spans="4:17" ht="11.25"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</row>
    <row r="1438" spans="4:17" ht="11.25"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</row>
    <row r="1439" spans="4:17" ht="11.25"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  <c r="O1439" s="51"/>
      <c r="P1439" s="51"/>
      <c r="Q1439" s="51"/>
    </row>
    <row r="1440" spans="4:17" ht="11.25"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</row>
    <row r="1441" spans="4:17" ht="11.25"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  <c r="O1441" s="51"/>
      <c r="P1441" s="51"/>
      <c r="Q1441" s="51"/>
    </row>
    <row r="1442" spans="4:17" ht="11.25"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</row>
    <row r="1443" spans="4:17" ht="11.25"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</row>
    <row r="1444" spans="4:17" ht="11.25"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</row>
    <row r="1445" spans="4:17" ht="11.25"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</row>
    <row r="1446" spans="4:17" ht="11.25"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  <c r="O1446" s="51"/>
      <c r="P1446" s="51"/>
      <c r="Q1446" s="51"/>
    </row>
    <row r="1447" spans="4:17" ht="11.25"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  <c r="O1447" s="51"/>
      <c r="P1447" s="51"/>
      <c r="Q1447" s="51"/>
    </row>
    <row r="1448" spans="4:17" ht="11.25"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  <c r="O1448" s="51"/>
      <c r="P1448" s="51"/>
      <c r="Q1448" s="51"/>
    </row>
    <row r="1449" spans="4:17" ht="11.25"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  <c r="O1449" s="51"/>
      <c r="P1449" s="51"/>
      <c r="Q1449" s="51"/>
    </row>
    <row r="1450" spans="4:17" ht="11.25"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</row>
    <row r="1451" spans="4:17" ht="11.25"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  <c r="O1451" s="51"/>
      <c r="P1451" s="51"/>
      <c r="Q1451" s="51"/>
    </row>
    <row r="1452" spans="4:17" ht="11.25"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  <c r="O1452" s="51"/>
      <c r="P1452" s="51"/>
      <c r="Q1452" s="51"/>
    </row>
    <row r="1453" spans="4:17" ht="11.25"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  <c r="O1453" s="51"/>
      <c r="P1453" s="51"/>
      <c r="Q1453" s="51"/>
    </row>
    <row r="1454" spans="4:17" ht="11.25"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  <c r="O1454" s="51"/>
      <c r="P1454" s="51"/>
      <c r="Q1454" s="51"/>
    </row>
    <row r="1455" spans="4:17" ht="11.25"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  <c r="O1455" s="51"/>
      <c r="P1455" s="51"/>
      <c r="Q1455" s="51"/>
    </row>
    <row r="1456" spans="4:17" ht="11.25"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  <c r="O1456" s="51"/>
      <c r="P1456" s="51"/>
      <c r="Q1456" s="51"/>
    </row>
    <row r="1457" spans="4:17" ht="11.25"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  <c r="O1457" s="51"/>
      <c r="P1457" s="51"/>
      <c r="Q1457" s="51"/>
    </row>
    <row r="1458" spans="4:17" ht="11.25"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  <c r="O1458" s="51"/>
      <c r="P1458" s="51"/>
      <c r="Q1458" s="51"/>
    </row>
    <row r="1459" spans="4:17" ht="11.25"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  <c r="O1459" s="51"/>
      <c r="P1459" s="51"/>
      <c r="Q1459" s="51"/>
    </row>
    <row r="1460" spans="4:17" ht="11.25"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  <c r="O1460" s="51"/>
      <c r="P1460" s="51"/>
      <c r="Q1460" s="51"/>
    </row>
    <row r="1461" spans="4:17" ht="11.25"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  <c r="O1461" s="51"/>
      <c r="P1461" s="51"/>
      <c r="Q1461" s="51"/>
    </row>
    <row r="1462" spans="4:17" ht="11.25"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  <c r="O1462" s="51"/>
      <c r="P1462" s="51"/>
      <c r="Q1462" s="51"/>
    </row>
    <row r="1463" spans="4:17" ht="11.25"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  <c r="O1463" s="51"/>
      <c r="P1463" s="51"/>
      <c r="Q1463" s="51"/>
    </row>
    <row r="1464" spans="4:17" ht="11.25"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  <c r="O1464" s="51"/>
      <c r="P1464" s="51"/>
      <c r="Q1464" s="51"/>
    </row>
    <row r="1465" spans="4:17" ht="11.25"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</row>
    <row r="1466" spans="4:17" ht="11.25"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</row>
    <row r="1467" spans="4:17" ht="11.25"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</row>
    <row r="1468" spans="4:17" ht="11.25"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  <c r="O1468" s="51"/>
      <c r="P1468" s="51"/>
      <c r="Q1468" s="51"/>
    </row>
    <row r="1469" spans="4:17" ht="11.25"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</row>
    <row r="1470" spans="4:17" ht="11.25"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</row>
    <row r="1471" spans="4:17" ht="11.25"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</row>
    <row r="1472" spans="4:17" ht="11.25"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  <c r="O1472" s="51"/>
      <c r="P1472" s="51"/>
      <c r="Q1472" s="51"/>
    </row>
    <row r="1473" spans="4:17" ht="11.25"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  <c r="O1473" s="51"/>
      <c r="P1473" s="51"/>
      <c r="Q1473" s="51"/>
    </row>
    <row r="1474" spans="4:17" ht="11.25"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  <c r="O1474" s="51"/>
      <c r="P1474" s="51"/>
      <c r="Q1474" s="51"/>
    </row>
    <row r="1475" spans="4:17" ht="11.25"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</row>
    <row r="1476" spans="4:17" ht="11.25"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</row>
    <row r="1477" spans="4:17" ht="11.25"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</row>
    <row r="1478" spans="4:17" ht="11.25"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  <c r="O1478" s="51"/>
      <c r="P1478" s="51"/>
      <c r="Q1478" s="51"/>
    </row>
    <row r="1479" spans="4:17" ht="11.25"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</row>
    <row r="1480" spans="4:17" ht="11.25"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  <c r="O1480" s="51"/>
      <c r="P1480" s="51"/>
      <c r="Q1480" s="51"/>
    </row>
    <row r="1481" spans="4:17" ht="11.25"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</row>
    <row r="1482" spans="4:17" ht="11.25"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  <c r="O1482" s="51"/>
      <c r="P1482" s="51"/>
      <c r="Q1482" s="51"/>
    </row>
    <row r="1483" spans="4:17" ht="11.25"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</row>
    <row r="1484" spans="4:17" ht="11.25"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  <c r="O1484" s="51"/>
      <c r="P1484" s="51"/>
      <c r="Q1484" s="51"/>
    </row>
    <row r="1485" spans="4:17" ht="11.25"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  <c r="O1485" s="51"/>
      <c r="P1485" s="51"/>
      <c r="Q1485" s="51"/>
    </row>
    <row r="1486" spans="4:17" ht="11.25"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</row>
    <row r="1487" spans="4:17" ht="11.25"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  <c r="O1487" s="51"/>
      <c r="P1487" s="51"/>
      <c r="Q1487" s="51"/>
    </row>
    <row r="1488" spans="4:17" ht="11.25"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</row>
    <row r="1489" spans="4:17" ht="11.25"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  <c r="O1489" s="51"/>
      <c r="P1489" s="51"/>
      <c r="Q1489" s="51"/>
    </row>
    <row r="1490" spans="4:17" ht="11.25"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</row>
    <row r="1491" spans="4:17" ht="11.25"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  <c r="O1491" s="51"/>
      <c r="P1491" s="51"/>
      <c r="Q1491" s="51"/>
    </row>
    <row r="1492" spans="4:17" ht="11.25"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  <c r="O1492" s="51"/>
      <c r="P1492" s="51"/>
      <c r="Q1492" s="51"/>
    </row>
    <row r="1493" spans="4:17" ht="11.25"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  <c r="O1493" s="51"/>
      <c r="P1493" s="51"/>
      <c r="Q1493" s="51"/>
    </row>
    <row r="1494" spans="4:17" ht="11.25"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  <c r="O1494" s="51"/>
      <c r="P1494" s="51"/>
      <c r="Q1494" s="51"/>
    </row>
    <row r="1495" spans="4:17" ht="11.25"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  <c r="O1495" s="51"/>
      <c r="P1495" s="51"/>
      <c r="Q1495" s="51"/>
    </row>
    <row r="1496" spans="4:17" ht="11.25"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  <c r="O1496" s="51"/>
      <c r="P1496" s="51"/>
      <c r="Q1496" s="51"/>
    </row>
    <row r="1497" spans="4:17" ht="11.25"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  <c r="O1497" s="51"/>
      <c r="P1497" s="51"/>
      <c r="Q1497" s="51"/>
    </row>
    <row r="1498" spans="4:17" ht="11.25"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</row>
    <row r="1499" spans="4:17" ht="11.25"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  <c r="O1499" s="51"/>
      <c r="P1499" s="51"/>
      <c r="Q1499" s="51"/>
    </row>
    <row r="1500" spans="4:17" ht="11.25"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  <c r="O1500" s="51"/>
      <c r="P1500" s="51"/>
      <c r="Q1500" s="51"/>
    </row>
    <row r="1501" spans="4:17" ht="11.25"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  <c r="O1501" s="51"/>
      <c r="P1501" s="51"/>
      <c r="Q1501" s="51"/>
    </row>
    <row r="1502" spans="4:17" ht="11.25"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  <c r="O1502" s="51"/>
      <c r="P1502" s="51"/>
      <c r="Q1502" s="51"/>
    </row>
    <row r="1503" spans="4:17" ht="11.25"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  <c r="O1503" s="51"/>
      <c r="P1503" s="51"/>
      <c r="Q1503" s="51"/>
    </row>
    <row r="1504" spans="4:17" ht="11.25"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  <c r="O1504" s="51"/>
      <c r="P1504" s="51"/>
      <c r="Q1504" s="51"/>
    </row>
    <row r="1505" spans="4:17" ht="11.25"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</row>
    <row r="1506" spans="4:17" ht="11.25"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</row>
    <row r="1507" spans="4:17" ht="11.25"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  <c r="O1507" s="51"/>
      <c r="P1507" s="51"/>
      <c r="Q1507" s="51"/>
    </row>
    <row r="1508" spans="4:17" ht="11.25"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</row>
    <row r="1509" spans="4:17" ht="11.25"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</row>
    <row r="1510" spans="4:17" ht="11.25"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</row>
    <row r="1511" spans="4:17" ht="11.25"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  <c r="O1511" s="51"/>
      <c r="P1511" s="51"/>
      <c r="Q1511" s="51"/>
    </row>
    <row r="1512" spans="4:17" ht="11.25"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</row>
    <row r="1513" spans="4:17" ht="11.25"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</row>
    <row r="1514" spans="4:17" ht="11.25"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  <c r="O1514" s="51"/>
      <c r="P1514" s="51"/>
      <c r="Q1514" s="51"/>
    </row>
    <row r="1515" spans="4:17" ht="11.25"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  <c r="O1515" s="51"/>
      <c r="P1515" s="51"/>
      <c r="Q1515" s="51"/>
    </row>
    <row r="1516" spans="4:17" ht="11.25"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</row>
    <row r="1517" spans="4:17" ht="11.25"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  <c r="O1517" s="51"/>
      <c r="P1517" s="51"/>
      <c r="Q1517" s="51"/>
    </row>
    <row r="1518" spans="4:17" ht="11.25"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  <c r="O1518" s="51"/>
      <c r="P1518" s="51"/>
      <c r="Q1518" s="51"/>
    </row>
    <row r="1519" spans="4:17" ht="11.25"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</row>
    <row r="1520" spans="4:17" ht="11.25"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  <c r="O1520" s="51"/>
      <c r="P1520" s="51"/>
      <c r="Q1520" s="51"/>
    </row>
    <row r="1521" spans="4:17" ht="11.25"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  <c r="O1521" s="51"/>
      <c r="P1521" s="51"/>
      <c r="Q1521" s="51"/>
    </row>
    <row r="1522" spans="4:17" ht="11.25"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</row>
    <row r="1523" spans="4:17" ht="11.25"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  <c r="O1523" s="51"/>
      <c r="P1523" s="51"/>
      <c r="Q1523" s="51"/>
    </row>
    <row r="1524" spans="4:17" ht="11.25"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</row>
    <row r="1525" spans="4:17" ht="11.25"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  <c r="O1525" s="51"/>
      <c r="P1525" s="51"/>
      <c r="Q1525" s="51"/>
    </row>
    <row r="1526" spans="4:17" ht="11.25"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</row>
    <row r="1527" spans="4:17" ht="11.25"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  <c r="O1527" s="51"/>
      <c r="P1527" s="51"/>
      <c r="Q1527" s="51"/>
    </row>
    <row r="1528" spans="4:17" ht="11.25"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</row>
    <row r="1529" spans="4:17" ht="11.25"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</row>
    <row r="1530" spans="4:17" ht="11.25"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</row>
    <row r="1531" spans="4:17" ht="11.25"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</row>
    <row r="1532" spans="4:17" ht="11.25"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  <c r="O1532" s="51"/>
      <c r="P1532" s="51"/>
      <c r="Q1532" s="51"/>
    </row>
    <row r="1533" spans="4:17" ht="11.25"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</row>
    <row r="1534" spans="4:17" ht="11.25"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  <c r="O1534" s="51"/>
      <c r="P1534" s="51"/>
      <c r="Q1534" s="51"/>
    </row>
    <row r="1535" spans="4:17" ht="11.25"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</row>
    <row r="1536" spans="4:17" ht="11.25"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  <c r="O1536" s="51"/>
      <c r="P1536" s="51"/>
      <c r="Q1536" s="51"/>
    </row>
    <row r="1537" spans="4:17" ht="11.25"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  <c r="O1537" s="51"/>
      <c r="P1537" s="51"/>
      <c r="Q1537" s="51"/>
    </row>
    <row r="1538" spans="4:17" ht="11.25"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  <c r="O1538" s="51"/>
      <c r="P1538" s="51"/>
      <c r="Q1538" s="51"/>
    </row>
    <row r="1539" spans="4:17" ht="11.25"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  <c r="O1539" s="51"/>
      <c r="P1539" s="51"/>
      <c r="Q1539" s="51"/>
    </row>
    <row r="1540" spans="4:17" ht="11.25"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  <c r="O1540" s="51"/>
      <c r="P1540" s="51"/>
      <c r="Q1540" s="51"/>
    </row>
    <row r="1541" spans="4:17" ht="11.25"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  <c r="O1541" s="51"/>
      <c r="P1541" s="51"/>
      <c r="Q1541" s="51"/>
    </row>
    <row r="1542" spans="4:17" ht="11.25"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  <c r="O1542" s="51"/>
      <c r="P1542" s="51"/>
      <c r="Q1542" s="51"/>
    </row>
    <row r="1543" spans="4:17" ht="11.25"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  <c r="O1543" s="51"/>
      <c r="P1543" s="51"/>
      <c r="Q1543" s="51"/>
    </row>
    <row r="1544" spans="4:17" ht="11.25"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  <c r="O1544" s="51"/>
      <c r="P1544" s="51"/>
      <c r="Q1544" s="51"/>
    </row>
    <row r="1545" spans="4:17" ht="11.25"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  <c r="O1545" s="51"/>
      <c r="P1545" s="51"/>
      <c r="Q1545" s="51"/>
    </row>
    <row r="1546" spans="4:17" ht="11.25"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</row>
    <row r="1547" spans="4:17" ht="11.25"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  <c r="O1547" s="51"/>
      <c r="P1547" s="51"/>
      <c r="Q1547" s="51"/>
    </row>
    <row r="1548" spans="4:17" ht="11.25"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  <c r="O1548" s="51"/>
      <c r="P1548" s="51"/>
      <c r="Q1548" s="51"/>
    </row>
    <row r="1549" spans="4:17" ht="11.25"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</row>
    <row r="1550" spans="4:17" ht="11.25"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  <c r="O1550" s="51"/>
      <c r="P1550" s="51"/>
      <c r="Q1550" s="51"/>
    </row>
    <row r="1551" spans="4:17" ht="11.25"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</row>
    <row r="1552" spans="4:17" ht="11.25"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</row>
    <row r="1553" spans="4:17" ht="11.25"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</row>
    <row r="1554" spans="4:17" ht="11.25"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</row>
    <row r="1555" spans="4:17" ht="11.25"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  <c r="O1555" s="51"/>
      <c r="P1555" s="51"/>
      <c r="Q1555" s="51"/>
    </row>
    <row r="1556" spans="4:17" ht="11.25"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</row>
    <row r="1557" spans="4:17" ht="11.25"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  <c r="O1557" s="51"/>
      <c r="P1557" s="51"/>
      <c r="Q1557" s="51"/>
    </row>
    <row r="1558" spans="4:17" ht="11.25"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  <c r="O1558" s="51"/>
      <c r="P1558" s="51"/>
      <c r="Q1558" s="51"/>
    </row>
    <row r="1559" spans="4:17" ht="11.25"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  <c r="O1559" s="51"/>
      <c r="P1559" s="51"/>
      <c r="Q1559" s="51"/>
    </row>
    <row r="1560" spans="4:17" ht="11.25"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  <c r="O1560" s="51"/>
      <c r="P1560" s="51"/>
      <c r="Q1560" s="51"/>
    </row>
    <row r="1561" spans="4:17" ht="11.25"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</row>
    <row r="1562" spans="4:17" ht="11.25"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</row>
    <row r="1563" spans="4:17" ht="11.25"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</row>
    <row r="1564" spans="4:17" ht="11.25"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</row>
    <row r="1565" spans="4:17" ht="11.25"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  <c r="O1565" s="51"/>
      <c r="P1565" s="51"/>
      <c r="Q1565" s="51"/>
    </row>
    <row r="1566" spans="4:17" ht="11.25"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  <c r="O1566" s="51"/>
      <c r="P1566" s="51"/>
      <c r="Q1566" s="51"/>
    </row>
    <row r="1567" spans="4:17" ht="11.25"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</row>
    <row r="1568" spans="4:17" ht="11.25"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  <c r="O1568" s="51"/>
      <c r="P1568" s="51"/>
      <c r="Q1568" s="51"/>
    </row>
    <row r="1569" spans="4:17" ht="11.25"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</row>
    <row r="1570" spans="4:17" ht="11.25"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  <c r="O1570" s="51"/>
      <c r="P1570" s="51"/>
      <c r="Q1570" s="51"/>
    </row>
    <row r="1571" spans="4:17" ht="11.25"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  <c r="O1571" s="51"/>
      <c r="P1571" s="51"/>
      <c r="Q1571" s="51"/>
    </row>
    <row r="1572" spans="4:17" ht="11.25"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</row>
    <row r="1573" spans="4:17" ht="11.25"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  <c r="O1573" s="51"/>
      <c r="P1573" s="51"/>
      <c r="Q1573" s="51"/>
    </row>
    <row r="1574" spans="4:17" ht="11.25"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</row>
    <row r="1575" spans="4:17" ht="11.25"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  <c r="O1575" s="51"/>
      <c r="P1575" s="51"/>
      <c r="Q1575" s="51"/>
    </row>
    <row r="1576" spans="4:17" ht="11.25"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</row>
    <row r="1577" spans="4:17" ht="11.25"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  <c r="O1577" s="51"/>
      <c r="P1577" s="51"/>
      <c r="Q1577" s="51"/>
    </row>
    <row r="1578" spans="4:17" ht="11.25"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</row>
    <row r="1579" spans="4:17" ht="11.25"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  <c r="O1579" s="51"/>
      <c r="P1579" s="51"/>
      <c r="Q1579" s="51"/>
    </row>
    <row r="1580" spans="4:17" ht="11.25"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  <c r="O1580" s="51"/>
      <c r="P1580" s="51"/>
      <c r="Q1580" s="51"/>
    </row>
    <row r="1581" spans="4:17" ht="11.25"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  <c r="O1581" s="51"/>
      <c r="P1581" s="51"/>
      <c r="Q1581" s="51"/>
    </row>
    <row r="1582" spans="4:17" ht="11.25"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  <c r="O1582" s="51"/>
      <c r="P1582" s="51"/>
      <c r="Q1582" s="51"/>
    </row>
    <row r="1583" spans="4:17" ht="11.25"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  <c r="O1583" s="51"/>
      <c r="P1583" s="51"/>
      <c r="Q1583" s="51"/>
    </row>
    <row r="1584" spans="4:17" ht="11.25"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  <c r="O1584" s="51"/>
      <c r="P1584" s="51"/>
      <c r="Q1584" s="51"/>
    </row>
    <row r="1585" spans="4:17" ht="11.25"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  <c r="O1585" s="51"/>
      <c r="P1585" s="51"/>
      <c r="Q1585" s="51"/>
    </row>
    <row r="1586" spans="4:17" ht="11.25"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</row>
    <row r="1587" spans="4:17" ht="11.25"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  <c r="O1587" s="51"/>
      <c r="P1587" s="51"/>
      <c r="Q1587" s="51"/>
    </row>
    <row r="1588" spans="4:17" ht="11.25"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  <c r="O1588" s="51"/>
      <c r="P1588" s="51"/>
      <c r="Q1588" s="51"/>
    </row>
    <row r="1589" spans="4:17" ht="11.25"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  <c r="O1589" s="51"/>
      <c r="P1589" s="51"/>
      <c r="Q1589" s="51"/>
    </row>
    <row r="1590" spans="4:17" ht="11.25"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  <c r="O1590" s="51"/>
      <c r="P1590" s="51"/>
      <c r="Q1590" s="51"/>
    </row>
    <row r="1591" spans="4:17" ht="11.25"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  <c r="O1591" s="51"/>
      <c r="P1591" s="51"/>
      <c r="Q1591" s="51"/>
    </row>
    <row r="1592" spans="4:17" ht="11.25"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  <c r="O1592" s="51"/>
      <c r="P1592" s="51"/>
      <c r="Q1592" s="51"/>
    </row>
    <row r="1593" spans="4:17" ht="11.25"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  <c r="O1593" s="51"/>
      <c r="P1593" s="51"/>
      <c r="Q1593" s="51"/>
    </row>
    <row r="1594" spans="4:17" ht="11.25"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</row>
    <row r="1595" spans="4:17" ht="11.25"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</row>
    <row r="1596" spans="4:17" ht="11.25"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</row>
    <row r="1597" spans="4:17" ht="11.25"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</row>
    <row r="1598" spans="4:17" ht="11.25"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</row>
    <row r="1599" spans="4:17" ht="11.25"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  <c r="O1599" s="51"/>
      <c r="P1599" s="51"/>
      <c r="Q1599" s="51"/>
    </row>
    <row r="1600" spans="4:17" ht="11.25"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  <c r="O1600" s="51"/>
      <c r="P1600" s="51"/>
      <c r="Q1600" s="51"/>
    </row>
    <row r="1601" spans="4:17" ht="11.25"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  <c r="O1601" s="51"/>
      <c r="P1601" s="51"/>
      <c r="Q1601" s="51"/>
    </row>
    <row r="1602" spans="4:17" ht="11.25"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</row>
    <row r="1603" spans="4:17" ht="11.25"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  <c r="O1603" s="51"/>
      <c r="P1603" s="51"/>
      <c r="Q1603" s="51"/>
    </row>
    <row r="1604" spans="4:17" ht="11.25"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  <c r="O1604" s="51"/>
      <c r="P1604" s="51"/>
      <c r="Q1604" s="51"/>
    </row>
    <row r="1605" spans="4:17" ht="11.25"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  <c r="O1605" s="51"/>
      <c r="P1605" s="51"/>
      <c r="Q1605" s="51"/>
    </row>
    <row r="1606" spans="4:17" ht="11.25"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  <c r="O1606" s="51"/>
      <c r="P1606" s="51"/>
      <c r="Q1606" s="51"/>
    </row>
    <row r="1607" spans="4:17" ht="11.25"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  <c r="O1607" s="51"/>
      <c r="P1607" s="51"/>
      <c r="Q1607" s="51"/>
    </row>
    <row r="1608" spans="4:17" ht="11.25"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  <c r="O1608" s="51"/>
      <c r="P1608" s="51"/>
      <c r="Q1608" s="51"/>
    </row>
    <row r="1609" spans="4:17" ht="11.25"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  <c r="O1609" s="51"/>
      <c r="P1609" s="51"/>
      <c r="Q1609" s="51"/>
    </row>
    <row r="1610" spans="4:17" ht="11.25"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  <c r="O1610" s="51"/>
      <c r="P1610" s="51"/>
      <c r="Q1610" s="51"/>
    </row>
    <row r="1611" spans="4:17" ht="11.25"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  <c r="O1611" s="51"/>
      <c r="P1611" s="51"/>
      <c r="Q1611" s="51"/>
    </row>
    <row r="1612" spans="4:17" ht="11.25"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  <c r="O1612" s="51"/>
      <c r="P1612" s="51"/>
      <c r="Q1612" s="51"/>
    </row>
    <row r="1613" spans="4:17" ht="11.25"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  <c r="O1613" s="51"/>
      <c r="P1613" s="51"/>
      <c r="Q1613" s="51"/>
    </row>
    <row r="1614" spans="4:17" ht="11.25"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</row>
    <row r="1615" spans="4:17" ht="11.25"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  <c r="O1615" s="51"/>
      <c r="P1615" s="51"/>
      <c r="Q1615" s="51"/>
    </row>
    <row r="1616" spans="4:17" ht="11.25"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  <c r="O1616" s="51"/>
      <c r="P1616" s="51"/>
      <c r="Q1616" s="51"/>
    </row>
    <row r="1617" spans="4:17" ht="11.25"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  <c r="O1617" s="51"/>
      <c r="P1617" s="51"/>
      <c r="Q1617" s="51"/>
    </row>
    <row r="1618" spans="4:17" ht="11.25"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  <c r="O1618" s="51"/>
      <c r="P1618" s="51"/>
      <c r="Q1618" s="51"/>
    </row>
    <row r="1619" spans="4:17" ht="11.25"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  <c r="O1619" s="51"/>
      <c r="P1619" s="51"/>
      <c r="Q1619" s="51"/>
    </row>
    <row r="1620" spans="4:17" ht="11.25"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  <c r="O1620" s="51"/>
      <c r="P1620" s="51"/>
      <c r="Q1620" s="51"/>
    </row>
    <row r="1621" spans="4:17" ht="11.25"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  <c r="O1621" s="51"/>
      <c r="P1621" s="51"/>
      <c r="Q1621" s="51"/>
    </row>
    <row r="1622" spans="4:17" ht="11.25"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  <c r="O1622" s="51"/>
      <c r="P1622" s="51"/>
      <c r="Q1622" s="51"/>
    </row>
    <row r="1623" spans="4:17" ht="11.25"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  <c r="O1623" s="51"/>
      <c r="P1623" s="51"/>
      <c r="Q1623" s="51"/>
    </row>
    <row r="1624" spans="4:17" ht="11.25"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  <c r="O1624" s="51"/>
      <c r="P1624" s="51"/>
      <c r="Q1624" s="51"/>
    </row>
    <row r="1625" spans="4:17" ht="11.25"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  <c r="O1625" s="51"/>
      <c r="P1625" s="51"/>
      <c r="Q1625" s="51"/>
    </row>
    <row r="1626" spans="4:17" ht="11.25"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</row>
    <row r="1627" spans="4:17" ht="11.25"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  <c r="O1627" s="51"/>
      <c r="P1627" s="51"/>
      <c r="Q1627" s="51"/>
    </row>
    <row r="1628" spans="4:17" ht="11.25"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  <c r="O1628" s="51"/>
      <c r="P1628" s="51"/>
      <c r="Q1628" s="51"/>
    </row>
    <row r="1629" spans="4:17" ht="11.25"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  <c r="O1629" s="51"/>
      <c r="P1629" s="51"/>
      <c r="Q1629" s="51"/>
    </row>
    <row r="1630" spans="4:17" ht="11.25"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</row>
    <row r="1631" spans="4:17" ht="11.25"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  <c r="O1631" s="51"/>
      <c r="P1631" s="51"/>
      <c r="Q1631" s="51"/>
    </row>
    <row r="1632" spans="4:17" ht="11.25"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  <c r="O1632" s="51"/>
      <c r="P1632" s="51"/>
      <c r="Q1632" s="51"/>
    </row>
    <row r="1633" spans="4:17" ht="11.25"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  <c r="O1633" s="51"/>
      <c r="P1633" s="51"/>
      <c r="Q1633" s="51"/>
    </row>
    <row r="1634" spans="4:17" ht="11.25"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</row>
    <row r="1635" spans="4:17" ht="11.25"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  <c r="O1635" s="51"/>
      <c r="P1635" s="51"/>
      <c r="Q1635" s="51"/>
    </row>
    <row r="1636" spans="4:17" ht="11.25"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  <c r="O1636" s="51"/>
      <c r="P1636" s="51"/>
      <c r="Q1636" s="51"/>
    </row>
    <row r="1637" spans="4:17" ht="11.25"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</row>
    <row r="1638" spans="4:17" ht="11.25"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</row>
    <row r="1639" spans="4:17" ht="11.25"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  <c r="O1639" s="51"/>
      <c r="P1639" s="51"/>
      <c r="Q1639" s="51"/>
    </row>
    <row r="1640" spans="4:17" ht="11.25"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  <c r="O1640" s="51"/>
      <c r="P1640" s="51"/>
      <c r="Q1640" s="51"/>
    </row>
    <row r="1641" spans="4:17" ht="11.25"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  <c r="O1641" s="51"/>
      <c r="P1641" s="51"/>
      <c r="Q1641" s="51"/>
    </row>
    <row r="1642" spans="4:17" ht="11.25"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  <c r="O1642" s="51"/>
      <c r="P1642" s="51"/>
      <c r="Q1642" s="51"/>
    </row>
    <row r="1643" spans="4:17" ht="11.25"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  <c r="O1643" s="51"/>
      <c r="P1643" s="51"/>
      <c r="Q1643" s="51"/>
    </row>
    <row r="1644" spans="4:17" ht="11.25"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  <c r="O1644" s="51"/>
      <c r="P1644" s="51"/>
      <c r="Q1644" s="51"/>
    </row>
    <row r="1645" spans="4:17" ht="11.25"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  <c r="O1645" s="51"/>
      <c r="P1645" s="51"/>
      <c r="Q1645" s="51"/>
    </row>
    <row r="1646" spans="4:17" ht="11.25"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  <c r="O1646" s="51"/>
      <c r="P1646" s="51"/>
      <c r="Q1646" s="51"/>
    </row>
    <row r="1647" spans="4:17" ht="11.25"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  <c r="O1647" s="51"/>
      <c r="P1647" s="51"/>
      <c r="Q1647" s="51"/>
    </row>
    <row r="1648" spans="4:17" ht="11.25"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  <c r="O1648" s="51"/>
      <c r="P1648" s="51"/>
      <c r="Q1648" s="51"/>
    </row>
    <row r="1649" spans="4:17" ht="11.25"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  <c r="O1649" s="51"/>
      <c r="P1649" s="51"/>
      <c r="Q1649" s="51"/>
    </row>
    <row r="1650" spans="4:17" ht="11.25"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</row>
    <row r="1651" spans="4:17" ht="11.25"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  <c r="O1651" s="51"/>
      <c r="P1651" s="51"/>
      <c r="Q1651" s="51"/>
    </row>
    <row r="1652" spans="4:17" ht="11.25"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  <c r="O1652" s="51"/>
      <c r="P1652" s="51"/>
      <c r="Q1652" s="51"/>
    </row>
    <row r="1653" spans="4:17" ht="11.25"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  <c r="O1653" s="51"/>
      <c r="P1653" s="51"/>
      <c r="Q1653" s="51"/>
    </row>
    <row r="1654" spans="4:17" ht="11.25"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  <c r="O1654" s="51"/>
      <c r="P1654" s="51"/>
      <c r="Q1654" s="51"/>
    </row>
    <row r="1655" spans="4:17" ht="11.25"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  <c r="O1655" s="51"/>
      <c r="P1655" s="51"/>
      <c r="Q1655" s="51"/>
    </row>
    <row r="1656" spans="4:17" ht="11.25"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  <c r="O1656" s="51"/>
      <c r="P1656" s="51"/>
      <c r="Q1656" s="51"/>
    </row>
    <row r="1657" spans="4:17" ht="11.25"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</row>
    <row r="1658" spans="4:17" ht="11.25"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  <c r="O1658" s="51"/>
      <c r="P1658" s="51"/>
      <c r="Q1658" s="51"/>
    </row>
    <row r="1659" spans="4:17" ht="11.25"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  <c r="O1659" s="51"/>
      <c r="P1659" s="51"/>
      <c r="Q1659" s="51"/>
    </row>
    <row r="1660" spans="4:17" ht="11.25"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  <c r="O1660" s="51"/>
      <c r="P1660" s="51"/>
      <c r="Q1660" s="51"/>
    </row>
    <row r="1661" spans="4:17" ht="11.25"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  <c r="O1661" s="51"/>
      <c r="P1661" s="51"/>
      <c r="Q1661" s="51"/>
    </row>
    <row r="1662" spans="4:17" ht="11.25"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  <c r="O1662" s="51"/>
      <c r="P1662" s="51"/>
      <c r="Q1662" s="51"/>
    </row>
    <row r="1663" spans="4:17" ht="11.25"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  <c r="O1663" s="51"/>
      <c r="P1663" s="51"/>
      <c r="Q1663" s="51"/>
    </row>
    <row r="1664" spans="4:17" ht="11.25"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  <c r="O1664" s="51"/>
      <c r="P1664" s="51"/>
      <c r="Q1664" s="51"/>
    </row>
    <row r="1665" spans="4:17" ht="11.25"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</row>
    <row r="1666" spans="4:17" ht="11.25"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</row>
    <row r="1667" spans="4:17" ht="11.25"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  <c r="O1667" s="51"/>
      <c r="P1667" s="51"/>
      <c r="Q1667" s="51"/>
    </row>
    <row r="1668" spans="4:17" ht="11.25"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  <c r="O1668" s="51"/>
      <c r="P1668" s="51"/>
      <c r="Q1668" s="51"/>
    </row>
    <row r="1669" spans="4:17" ht="11.25"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  <c r="O1669" s="51"/>
      <c r="P1669" s="51"/>
      <c r="Q1669" s="51"/>
    </row>
    <row r="1670" spans="4:17" ht="11.25"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  <c r="O1670" s="51"/>
      <c r="P1670" s="51"/>
      <c r="Q1670" s="51"/>
    </row>
    <row r="1671" spans="4:17" ht="11.25"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  <c r="O1671" s="51"/>
      <c r="P1671" s="51"/>
      <c r="Q1671" s="51"/>
    </row>
    <row r="1672" spans="4:17" ht="11.25"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  <c r="O1672" s="51"/>
      <c r="P1672" s="51"/>
      <c r="Q1672" s="51"/>
    </row>
    <row r="1673" spans="4:17" ht="11.25"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  <c r="O1673" s="51"/>
      <c r="P1673" s="51"/>
      <c r="Q1673" s="51"/>
    </row>
    <row r="1674" spans="4:17" ht="11.25"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  <c r="O1674" s="51"/>
      <c r="P1674" s="51"/>
      <c r="Q1674" s="51"/>
    </row>
    <row r="1675" spans="4:17" ht="11.25"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  <c r="O1675" s="51"/>
      <c r="P1675" s="51"/>
      <c r="Q1675" s="51"/>
    </row>
    <row r="1676" spans="4:17" ht="11.25"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  <c r="O1676" s="51"/>
      <c r="P1676" s="51"/>
      <c r="Q1676" s="51"/>
    </row>
    <row r="1677" spans="4:17" ht="11.25"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  <c r="O1677" s="51"/>
      <c r="P1677" s="51"/>
      <c r="Q1677" s="51"/>
    </row>
    <row r="1678" spans="4:17" ht="11.25"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  <c r="O1678" s="51"/>
      <c r="P1678" s="51"/>
      <c r="Q1678" s="51"/>
    </row>
    <row r="1679" spans="4:17" ht="11.25"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  <c r="O1679" s="51"/>
      <c r="P1679" s="51"/>
      <c r="Q1679" s="51"/>
    </row>
    <row r="1680" spans="4:17" ht="11.25"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  <c r="O1680" s="51"/>
      <c r="P1680" s="51"/>
      <c r="Q1680" s="51"/>
    </row>
    <row r="1681" spans="4:17" ht="11.25"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  <c r="O1681" s="51"/>
      <c r="P1681" s="51"/>
      <c r="Q1681" s="51"/>
    </row>
    <row r="1682" spans="4:17" ht="11.25"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</row>
    <row r="1683" spans="4:17" ht="11.25"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  <c r="O1683" s="51"/>
      <c r="P1683" s="51"/>
      <c r="Q1683" s="51"/>
    </row>
    <row r="1684" spans="4:17" ht="11.25"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  <c r="O1684" s="51"/>
      <c r="P1684" s="51"/>
      <c r="Q1684" s="51"/>
    </row>
    <row r="1685" spans="4:17" ht="11.25"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  <c r="O1685" s="51"/>
      <c r="P1685" s="51"/>
      <c r="Q1685" s="51"/>
    </row>
    <row r="1686" spans="4:17" ht="11.25"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  <c r="O1686" s="51"/>
      <c r="P1686" s="51"/>
      <c r="Q1686" s="51"/>
    </row>
    <row r="1687" spans="4:17" ht="11.25"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  <c r="O1687" s="51"/>
      <c r="P1687" s="51"/>
      <c r="Q1687" s="51"/>
    </row>
    <row r="1688" spans="4:17" ht="11.25"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  <c r="O1688" s="51"/>
      <c r="P1688" s="51"/>
      <c r="Q1688" s="51"/>
    </row>
    <row r="1689" spans="4:17" ht="11.25"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  <c r="O1689" s="51"/>
      <c r="P1689" s="51"/>
      <c r="Q1689" s="51"/>
    </row>
    <row r="1690" spans="4:17" ht="11.25"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  <c r="O1690" s="51"/>
      <c r="P1690" s="51"/>
      <c r="Q1690" s="51"/>
    </row>
    <row r="1691" spans="4:17" ht="11.25"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  <c r="O1691" s="51"/>
      <c r="P1691" s="51"/>
      <c r="Q1691" s="51"/>
    </row>
    <row r="1692" spans="4:17" ht="11.25"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  <c r="O1692" s="51"/>
      <c r="P1692" s="51"/>
      <c r="Q1692" s="51"/>
    </row>
    <row r="1693" spans="4:17" ht="11.25"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  <c r="O1693" s="51"/>
      <c r="P1693" s="51"/>
      <c r="Q1693" s="51"/>
    </row>
    <row r="1694" spans="4:17" ht="11.25"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  <c r="O1694" s="51"/>
      <c r="P1694" s="51"/>
      <c r="Q1694" s="51"/>
    </row>
    <row r="1695" spans="4:17" ht="11.25"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  <c r="O1695" s="51"/>
      <c r="P1695" s="51"/>
      <c r="Q1695" s="51"/>
    </row>
    <row r="1696" spans="4:17" ht="11.25"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  <c r="O1696" s="51"/>
      <c r="P1696" s="51"/>
      <c r="Q1696" s="51"/>
    </row>
    <row r="1697" spans="4:17" ht="11.25"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</row>
    <row r="1698" spans="4:17" ht="11.25"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</row>
    <row r="1699" spans="4:17" ht="11.25"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  <c r="O1699" s="51"/>
      <c r="P1699" s="51"/>
      <c r="Q1699" s="51"/>
    </row>
    <row r="1700" spans="4:17" ht="11.25"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  <c r="O1700" s="51"/>
      <c r="P1700" s="51"/>
      <c r="Q1700" s="51"/>
    </row>
    <row r="1701" spans="4:17" ht="11.25"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  <c r="O1701" s="51"/>
      <c r="P1701" s="51"/>
      <c r="Q1701" s="51"/>
    </row>
    <row r="1702" spans="4:17" ht="11.25"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</row>
    <row r="1703" spans="4:17" ht="11.25"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  <c r="O1703" s="51"/>
      <c r="P1703" s="51"/>
      <c r="Q1703" s="51"/>
    </row>
    <row r="1704" spans="4:17" ht="11.25"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  <c r="O1704" s="51"/>
      <c r="P1704" s="51"/>
      <c r="Q1704" s="51"/>
    </row>
    <row r="1705" spans="4:17" ht="11.25"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  <c r="O1705" s="51"/>
      <c r="P1705" s="51"/>
      <c r="Q1705" s="51"/>
    </row>
    <row r="1706" spans="4:17" ht="11.25"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</row>
    <row r="1707" spans="4:17" ht="11.25"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  <c r="O1707" s="51"/>
      <c r="P1707" s="51"/>
      <c r="Q1707" s="51"/>
    </row>
    <row r="1708" spans="4:17" ht="11.25"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  <c r="O1708" s="51"/>
      <c r="P1708" s="51"/>
      <c r="Q1708" s="51"/>
    </row>
    <row r="1709" spans="4:17" ht="11.25"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  <c r="O1709" s="51"/>
      <c r="P1709" s="51"/>
      <c r="Q1709" s="51"/>
    </row>
    <row r="1710" spans="4:17" ht="11.25"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  <c r="O1710" s="51"/>
      <c r="P1710" s="51"/>
      <c r="Q1710" s="51"/>
    </row>
    <row r="1711" spans="4:17" ht="11.25"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  <c r="O1711" s="51"/>
      <c r="P1711" s="51"/>
      <c r="Q1711" s="51"/>
    </row>
    <row r="1712" spans="4:17" ht="11.25"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  <c r="O1712" s="51"/>
      <c r="P1712" s="51"/>
      <c r="Q1712" s="51"/>
    </row>
    <row r="1713" spans="4:17" ht="11.25"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  <c r="O1713" s="51"/>
      <c r="P1713" s="51"/>
      <c r="Q1713" s="51"/>
    </row>
    <row r="1714" spans="4:17" ht="11.25"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  <c r="O1714" s="51"/>
      <c r="P1714" s="51"/>
      <c r="Q1714" s="51"/>
    </row>
    <row r="1715" spans="4:17" ht="11.25"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  <c r="O1715" s="51"/>
      <c r="P1715" s="51"/>
      <c r="Q1715" s="51"/>
    </row>
    <row r="1716" spans="4:17" ht="11.25"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  <c r="O1716" s="51"/>
      <c r="P1716" s="51"/>
      <c r="Q1716" s="51"/>
    </row>
    <row r="1717" spans="4:17" ht="11.25"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  <c r="O1717" s="51"/>
      <c r="P1717" s="51"/>
      <c r="Q1717" s="51"/>
    </row>
    <row r="1718" spans="4:17" ht="11.25"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  <c r="O1718" s="51"/>
      <c r="P1718" s="51"/>
      <c r="Q1718" s="51"/>
    </row>
    <row r="1719" spans="4:17" ht="11.25"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  <c r="O1719" s="51"/>
      <c r="P1719" s="51"/>
      <c r="Q1719" s="51"/>
    </row>
    <row r="1720" spans="4:17" ht="11.25"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  <c r="O1720" s="51"/>
      <c r="P1720" s="51"/>
      <c r="Q1720" s="51"/>
    </row>
    <row r="1721" spans="4:17" ht="11.25"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  <c r="O1721" s="51"/>
      <c r="P1721" s="51"/>
      <c r="Q1721" s="51"/>
    </row>
    <row r="1722" spans="4:17" ht="11.25"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  <c r="O1722" s="51"/>
      <c r="P1722" s="51"/>
      <c r="Q1722" s="51"/>
    </row>
    <row r="1723" spans="4:17" ht="11.25"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  <c r="O1723" s="51"/>
      <c r="P1723" s="51"/>
      <c r="Q1723" s="51"/>
    </row>
    <row r="1724" spans="4:17" ht="11.25"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  <c r="O1724" s="51"/>
      <c r="P1724" s="51"/>
      <c r="Q1724" s="51"/>
    </row>
    <row r="1725" spans="4:17" ht="11.25"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  <c r="O1725" s="51"/>
      <c r="P1725" s="51"/>
      <c r="Q1725" s="51"/>
    </row>
    <row r="1726" spans="4:17" ht="11.25"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  <c r="O1726" s="51"/>
      <c r="P1726" s="51"/>
      <c r="Q1726" s="51"/>
    </row>
    <row r="1727" spans="4:17" ht="11.25"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  <c r="O1727" s="51"/>
      <c r="P1727" s="51"/>
      <c r="Q1727" s="51"/>
    </row>
    <row r="1728" spans="4:17" ht="11.25"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  <c r="O1728" s="51"/>
      <c r="P1728" s="51"/>
      <c r="Q1728" s="51"/>
    </row>
    <row r="1729" spans="4:17" ht="11.25"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  <c r="O1729" s="51"/>
      <c r="P1729" s="51"/>
      <c r="Q1729" s="51"/>
    </row>
    <row r="1730" spans="4:17" ht="11.25"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</row>
    <row r="1731" spans="4:17" ht="11.25"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  <c r="O1731" s="51"/>
      <c r="P1731" s="51"/>
      <c r="Q1731" s="51"/>
    </row>
    <row r="1732" spans="4:17" ht="11.25"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  <c r="O1732" s="51"/>
      <c r="P1732" s="51"/>
      <c r="Q1732" s="51"/>
    </row>
    <row r="1733" spans="4:17" ht="11.25"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  <c r="O1733" s="51"/>
      <c r="P1733" s="51"/>
      <c r="Q1733" s="51"/>
    </row>
    <row r="1734" spans="4:17" ht="11.25"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  <c r="O1734" s="51"/>
      <c r="P1734" s="51"/>
      <c r="Q1734" s="51"/>
    </row>
    <row r="1735" spans="4:17" ht="11.25"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  <c r="O1735" s="51"/>
      <c r="P1735" s="51"/>
      <c r="Q1735" s="51"/>
    </row>
    <row r="1736" spans="4:17" ht="11.25"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  <c r="O1736" s="51"/>
      <c r="P1736" s="51"/>
      <c r="Q1736" s="51"/>
    </row>
    <row r="1737" spans="4:17" ht="11.25"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  <c r="O1737" s="51"/>
      <c r="P1737" s="51"/>
      <c r="Q1737" s="51"/>
    </row>
    <row r="1738" spans="4:17" ht="11.25"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  <c r="O1738" s="51"/>
      <c r="P1738" s="51"/>
      <c r="Q1738" s="51"/>
    </row>
    <row r="1739" spans="4:17" ht="11.25"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  <c r="O1739" s="51"/>
      <c r="P1739" s="51"/>
      <c r="Q1739" s="51"/>
    </row>
    <row r="1740" spans="4:17" ht="11.25"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  <c r="O1740" s="51"/>
      <c r="P1740" s="51"/>
      <c r="Q1740" s="51"/>
    </row>
    <row r="1741" spans="4:17" ht="11.25"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  <c r="O1741" s="51"/>
      <c r="P1741" s="51"/>
      <c r="Q1741" s="51"/>
    </row>
    <row r="1742" spans="4:17" ht="11.25"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  <c r="O1742" s="51"/>
      <c r="P1742" s="51"/>
      <c r="Q1742" s="51"/>
    </row>
    <row r="1743" spans="4:17" ht="11.25"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</row>
    <row r="1744" spans="4:17" ht="11.25"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  <c r="O1744" s="51"/>
      <c r="P1744" s="51"/>
      <c r="Q1744" s="51"/>
    </row>
    <row r="1745" spans="4:17" ht="11.25"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  <c r="O1745" s="51"/>
      <c r="P1745" s="51"/>
      <c r="Q1745" s="51"/>
    </row>
    <row r="1746" spans="4:17" ht="11.25"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</row>
    <row r="1747" spans="4:17" ht="11.25"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  <c r="O1747" s="51"/>
      <c r="P1747" s="51"/>
      <c r="Q1747" s="51"/>
    </row>
    <row r="1748" spans="4:17" ht="11.25"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  <c r="O1748" s="51"/>
      <c r="P1748" s="51"/>
      <c r="Q1748" s="51"/>
    </row>
    <row r="1749" spans="4:17" ht="11.25"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  <c r="O1749" s="51"/>
      <c r="P1749" s="51"/>
      <c r="Q1749" s="51"/>
    </row>
    <row r="1750" spans="4:17" ht="11.25"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  <c r="O1750" s="51"/>
      <c r="P1750" s="51"/>
      <c r="Q1750" s="51"/>
    </row>
    <row r="1751" spans="4:17" ht="11.25"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  <c r="O1751" s="51"/>
      <c r="P1751" s="51"/>
      <c r="Q1751" s="51"/>
    </row>
    <row r="1752" spans="4:17" ht="11.25"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  <c r="O1752" s="51"/>
      <c r="P1752" s="51"/>
      <c r="Q1752" s="51"/>
    </row>
    <row r="1753" spans="4:17" ht="11.25"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  <c r="O1753" s="51"/>
      <c r="P1753" s="51"/>
      <c r="Q1753" s="51"/>
    </row>
    <row r="1754" spans="4:17" ht="11.25"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  <c r="O1754" s="51"/>
      <c r="P1754" s="51"/>
      <c r="Q1754" s="51"/>
    </row>
    <row r="1755" spans="4:17" ht="11.25"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  <c r="O1755" s="51"/>
      <c r="P1755" s="51"/>
      <c r="Q1755" s="51"/>
    </row>
    <row r="1756" spans="4:17" ht="11.25"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  <c r="O1756" s="51"/>
      <c r="P1756" s="51"/>
      <c r="Q1756" s="51"/>
    </row>
    <row r="1757" spans="4:17" ht="11.25"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  <c r="O1757" s="51"/>
      <c r="P1757" s="51"/>
      <c r="Q1757" s="51"/>
    </row>
    <row r="1758" spans="4:17" ht="11.25"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  <c r="O1758" s="51"/>
      <c r="P1758" s="51"/>
      <c r="Q1758" s="51"/>
    </row>
    <row r="1759" spans="4:17" ht="11.25"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  <c r="O1759" s="51"/>
      <c r="P1759" s="51"/>
      <c r="Q1759" s="51"/>
    </row>
    <row r="1760" spans="4:17" ht="11.25"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  <c r="O1760" s="51"/>
      <c r="P1760" s="51"/>
      <c r="Q1760" s="51"/>
    </row>
    <row r="1761" spans="4:17" ht="11.25"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  <c r="O1761" s="51"/>
      <c r="P1761" s="51"/>
      <c r="Q1761" s="51"/>
    </row>
    <row r="1762" spans="4:17" ht="11.25"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  <c r="O1762" s="51"/>
      <c r="P1762" s="51"/>
      <c r="Q1762" s="51"/>
    </row>
    <row r="1763" spans="4:17" ht="11.25"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</row>
    <row r="1764" spans="4:17" ht="11.25"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</row>
    <row r="1765" spans="4:17" ht="11.25"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</row>
    <row r="1766" spans="4:17" ht="11.25"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  <c r="O1766" s="51"/>
      <c r="P1766" s="51"/>
      <c r="Q1766" s="51"/>
    </row>
    <row r="1767" spans="4:17" ht="11.25"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  <c r="O1767" s="51"/>
      <c r="P1767" s="51"/>
      <c r="Q1767" s="51"/>
    </row>
    <row r="1768" spans="4:17" ht="11.25"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  <c r="O1768" s="51"/>
      <c r="P1768" s="51"/>
      <c r="Q1768" s="51"/>
    </row>
    <row r="1769" spans="4:17" ht="11.25"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  <c r="O1769" s="51"/>
      <c r="P1769" s="51"/>
      <c r="Q1769" s="51"/>
    </row>
    <row r="1770" spans="4:17" ht="11.25"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  <c r="O1770" s="51"/>
      <c r="P1770" s="51"/>
      <c r="Q1770" s="51"/>
    </row>
    <row r="1771" spans="4:17" ht="11.25"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  <c r="O1771" s="51"/>
      <c r="P1771" s="51"/>
      <c r="Q1771" s="51"/>
    </row>
    <row r="1772" spans="4:17" ht="11.25"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  <c r="O1772" s="51"/>
      <c r="P1772" s="51"/>
      <c r="Q1772" s="51"/>
    </row>
    <row r="1773" spans="4:17" ht="11.25"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  <c r="O1773" s="51"/>
      <c r="P1773" s="51"/>
      <c r="Q1773" s="51"/>
    </row>
    <row r="1774" spans="4:17" ht="11.25"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  <c r="O1774" s="51"/>
      <c r="P1774" s="51"/>
      <c r="Q1774" s="51"/>
    </row>
    <row r="1775" spans="4:17" ht="11.25"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  <c r="O1775" s="51"/>
      <c r="P1775" s="51"/>
      <c r="Q1775" s="51"/>
    </row>
    <row r="1776" spans="4:17" ht="11.25"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  <c r="O1776" s="51"/>
      <c r="P1776" s="51"/>
      <c r="Q1776" s="51"/>
    </row>
    <row r="1777" spans="4:17" ht="11.25"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  <c r="O1777" s="51"/>
      <c r="P1777" s="51"/>
      <c r="Q1777" s="51"/>
    </row>
    <row r="1778" spans="4:17" ht="11.25"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  <c r="O1778" s="51"/>
      <c r="P1778" s="51"/>
      <c r="Q1778" s="51"/>
    </row>
    <row r="1779" spans="4:17" ht="11.25"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  <c r="O1779" s="51"/>
      <c r="P1779" s="51"/>
      <c r="Q1779" s="51"/>
    </row>
    <row r="1780" spans="4:17" ht="11.25"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  <c r="O1780" s="51"/>
      <c r="P1780" s="51"/>
      <c r="Q1780" s="51"/>
    </row>
    <row r="1781" spans="4:17" ht="11.25"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  <c r="O1781" s="51"/>
      <c r="P1781" s="51"/>
      <c r="Q1781" s="51"/>
    </row>
    <row r="1782" spans="4:17" ht="11.25"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  <c r="O1782" s="51"/>
      <c r="P1782" s="51"/>
      <c r="Q1782" s="51"/>
    </row>
    <row r="1783" spans="4:17" ht="11.25"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  <c r="O1783" s="51"/>
      <c r="P1783" s="51"/>
      <c r="Q1783" s="51"/>
    </row>
    <row r="1784" spans="4:17" ht="11.25"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  <c r="O1784" s="51"/>
      <c r="P1784" s="51"/>
      <c r="Q1784" s="51"/>
    </row>
    <row r="1785" spans="4:17" ht="11.25"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  <c r="O1785" s="51"/>
      <c r="P1785" s="51"/>
      <c r="Q1785" s="51"/>
    </row>
    <row r="1786" spans="4:17" ht="11.25"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</row>
    <row r="1787" spans="4:17" ht="11.25"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  <c r="O1787" s="51"/>
      <c r="P1787" s="51"/>
      <c r="Q1787" s="51"/>
    </row>
    <row r="1788" spans="4:17" ht="11.25"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</row>
    <row r="1789" spans="4:17" ht="11.25"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  <c r="O1789" s="51"/>
      <c r="P1789" s="51"/>
      <c r="Q1789" s="51"/>
    </row>
    <row r="1790" spans="4:17" ht="11.25"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  <c r="O1790" s="51"/>
      <c r="P1790" s="51"/>
      <c r="Q1790" s="51"/>
    </row>
    <row r="1791" spans="4:17" ht="11.25"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  <c r="O1791" s="51"/>
      <c r="P1791" s="51"/>
      <c r="Q1791" s="51"/>
    </row>
    <row r="1792" spans="4:17" ht="11.25"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  <c r="O1792" s="51"/>
      <c r="P1792" s="51"/>
      <c r="Q1792" s="51"/>
    </row>
    <row r="1793" spans="4:17" ht="11.25"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  <c r="O1793" s="51"/>
      <c r="P1793" s="51"/>
      <c r="Q1793" s="51"/>
    </row>
    <row r="1794" spans="4:17" ht="11.25"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  <c r="O1794" s="51"/>
      <c r="P1794" s="51"/>
      <c r="Q1794" s="51"/>
    </row>
    <row r="1795" spans="4:17" ht="11.25"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  <c r="O1795" s="51"/>
      <c r="P1795" s="51"/>
      <c r="Q1795" s="51"/>
    </row>
    <row r="1796" spans="4:17" ht="11.25"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N1796" s="51"/>
      <c r="O1796" s="51"/>
      <c r="P1796" s="51"/>
      <c r="Q1796" s="51"/>
    </row>
    <row r="1797" spans="4:17" ht="11.25">
      <c r="D1797" s="51"/>
      <c r="E1797" s="51"/>
      <c r="F1797" s="51"/>
      <c r="G1797" s="51"/>
      <c r="H1797" s="51"/>
      <c r="I1797" s="51"/>
      <c r="J1797" s="51"/>
      <c r="K1797" s="51"/>
      <c r="L1797" s="51"/>
      <c r="M1797" s="51"/>
      <c r="N1797" s="51"/>
      <c r="O1797" s="51"/>
      <c r="P1797" s="51"/>
      <c r="Q1797" s="51"/>
    </row>
    <row r="1798" spans="4:17" ht="11.25">
      <c r="D1798" s="51"/>
      <c r="E1798" s="51"/>
      <c r="F1798" s="51"/>
      <c r="G1798" s="51"/>
      <c r="H1798" s="51"/>
      <c r="I1798" s="51"/>
      <c r="J1798" s="51"/>
      <c r="K1798" s="51"/>
      <c r="L1798" s="51"/>
      <c r="M1798" s="51"/>
      <c r="N1798" s="51"/>
      <c r="O1798" s="51"/>
      <c r="P1798" s="51"/>
      <c r="Q1798" s="51"/>
    </row>
    <row r="1799" spans="4:17" ht="11.25"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N1799" s="51"/>
      <c r="O1799" s="51"/>
      <c r="P1799" s="51"/>
      <c r="Q1799" s="51"/>
    </row>
    <row r="1800" spans="4:17" ht="11.25"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N1800" s="51"/>
      <c r="O1800" s="51"/>
      <c r="P1800" s="51"/>
      <c r="Q1800" s="51"/>
    </row>
    <row r="1801" spans="4:17" ht="11.25"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</row>
    <row r="1802" spans="4:17" ht="11.25">
      <c r="D1802" s="51"/>
      <c r="E1802" s="51"/>
      <c r="F1802" s="51"/>
      <c r="G1802" s="51"/>
      <c r="H1802" s="51"/>
      <c r="I1802" s="51"/>
      <c r="J1802" s="51"/>
      <c r="K1802" s="51"/>
      <c r="L1802" s="51"/>
      <c r="M1802" s="51"/>
      <c r="N1802" s="51"/>
      <c r="O1802" s="51"/>
      <c r="P1802" s="51"/>
      <c r="Q1802" s="51"/>
    </row>
    <row r="1803" spans="4:17" ht="11.25">
      <c r="D1803" s="51"/>
      <c r="E1803" s="51"/>
      <c r="F1803" s="51"/>
      <c r="G1803" s="51"/>
      <c r="H1803" s="51"/>
      <c r="I1803" s="51"/>
      <c r="J1803" s="51"/>
      <c r="K1803" s="51"/>
      <c r="L1803" s="51"/>
      <c r="M1803" s="51"/>
      <c r="N1803" s="51"/>
      <c r="O1803" s="51"/>
      <c r="P1803" s="51"/>
      <c r="Q1803" s="51"/>
    </row>
    <row r="1804" spans="4:17" ht="11.25">
      <c r="D1804" s="51"/>
      <c r="E1804" s="51"/>
      <c r="F1804" s="51"/>
      <c r="G1804" s="51"/>
      <c r="H1804" s="51"/>
      <c r="I1804" s="51"/>
      <c r="J1804" s="51"/>
      <c r="K1804" s="51"/>
      <c r="L1804" s="51"/>
      <c r="M1804" s="51"/>
      <c r="N1804" s="51"/>
      <c r="O1804" s="51"/>
      <c r="P1804" s="51"/>
      <c r="Q1804" s="51"/>
    </row>
    <row r="1805" spans="4:17" ht="11.25">
      <c r="D1805" s="51"/>
      <c r="E1805" s="51"/>
      <c r="F1805" s="51"/>
      <c r="G1805" s="51"/>
      <c r="H1805" s="51"/>
      <c r="I1805" s="51"/>
      <c r="J1805" s="51"/>
      <c r="K1805" s="51"/>
      <c r="L1805" s="51"/>
      <c r="M1805" s="51"/>
      <c r="N1805" s="51"/>
      <c r="O1805" s="51"/>
      <c r="P1805" s="51"/>
      <c r="Q1805" s="51"/>
    </row>
    <row r="1806" spans="4:17" ht="11.25">
      <c r="D1806" s="51"/>
      <c r="E1806" s="51"/>
      <c r="F1806" s="51"/>
      <c r="G1806" s="51"/>
      <c r="H1806" s="51"/>
      <c r="I1806" s="51"/>
      <c r="J1806" s="51"/>
      <c r="K1806" s="51"/>
      <c r="L1806" s="51"/>
      <c r="M1806" s="51"/>
      <c r="N1806" s="51"/>
      <c r="O1806" s="51"/>
      <c r="P1806" s="51"/>
      <c r="Q1806" s="51"/>
    </row>
    <row r="1807" spans="4:17" ht="11.25">
      <c r="D1807" s="51"/>
      <c r="E1807" s="51"/>
      <c r="F1807" s="51"/>
      <c r="G1807" s="51"/>
      <c r="H1807" s="51"/>
      <c r="I1807" s="51"/>
      <c r="J1807" s="51"/>
      <c r="K1807" s="51"/>
      <c r="L1807" s="51"/>
      <c r="M1807" s="51"/>
      <c r="N1807" s="51"/>
      <c r="O1807" s="51"/>
      <c r="P1807" s="51"/>
      <c r="Q1807" s="51"/>
    </row>
    <row r="1808" spans="4:17" ht="11.25">
      <c r="D1808" s="51"/>
      <c r="E1808" s="51"/>
      <c r="F1808" s="51"/>
      <c r="G1808" s="51"/>
      <c r="H1808" s="51"/>
      <c r="I1808" s="51"/>
      <c r="J1808" s="51"/>
      <c r="K1808" s="51"/>
      <c r="L1808" s="51"/>
      <c r="M1808" s="51"/>
      <c r="N1808" s="51"/>
      <c r="O1808" s="51"/>
      <c r="P1808" s="51"/>
      <c r="Q1808" s="51"/>
    </row>
    <row r="1809" spans="4:17" ht="11.25">
      <c r="D1809" s="51"/>
      <c r="E1809" s="51"/>
      <c r="F1809" s="51"/>
      <c r="G1809" s="51"/>
      <c r="H1809" s="51"/>
      <c r="I1809" s="51"/>
      <c r="J1809" s="51"/>
      <c r="K1809" s="51"/>
      <c r="L1809" s="51"/>
      <c r="M1809" s="51"/>
      <c r="N1809" s="51"/>
      <c r="O1809" s="51"/>
      <c r="P1809" s="51"/>
      <c r="Q1809" s="51"/>
    </row>
    <row r="1810" spans="4:17" ht="11.25">
      <c r="D1810" s="51"/>
      <c r="E1810" s="51"/>
      <c r="F1810" s="51"/>
      <c r="G1810" s="51"/>
      <c r="H1810" s="51"/>
      <c r="I1810" s="51"/>
      <c r="J1810" s="51"/>
      <c r="K1810" s="51"/>
      <c r="L1810" s="51"/>
      <c r="M1810" s="51"/>
      <c r="N1810" s="51"/>
      <c r="O1810" s="51"/>
      <c r="P1810" s="51"/>
      <c r="Q1810" s="51"/>
    </row>
    <row r="1811" spans="4:17" ht="11.25">
      <c r="D1811" s="51"/>
      <c r="E1811" s="51"/>
      <c r="F1811" s="51"/>
      <c r="G1811" s="51"/>
      <c r="H1811" s="51"/>
      <c r="I1811" s="51"/>
      <c r="J1811" s="51"/>
      <c r="K1811" s="51"/>
      <c r="L1811" s="51"/>
      <c r="M1811" s="51"/>
      <c r="N1811" s="51"/>
      <c r="O1811" s="51"/>
      <c r="P1811" s="51"/>
      <c r="Q1811" s="51"/>
    </row>
    <row r="1812" spans="4:17" ht="11.25">
      <c r="D1812" s="51"/>
      <c r="E1812" s="51"/>
      <c r="F1812" s="51"/>
      <c r="G1812" s="51"/>
      <c r="H1812" s="51"/>
      <c r="I1812" s="51"/>
      <c r="J1812" s="51"/>
      <c r="K1812" s="51"/>
      <c r="L1812" s="51"/>
      <c r="M1812" s="51"/>
      <c r="N1812" s="51"/>
      <c r="O1812" s="51"/>
      <c r="P1812" s="51"/>
      <c r="Q1812" s="51"/>
    </row>
    <row r="1813" spans="4:17" ht="11.25">
      <c r="D1813" s="51"/>
      <c r="E1813" s="51"/>
      <c r="F1813" s="51"/>
      <c r="G1813" s="51"/>
      <c r="H1813" s="51"/>
      <c r="I1813" s="51"/>
      <c r="J1813" s="51"/>
      <c r="K1813" s="51"/>
      <c r="L1813" s="51"/>
      <c r="M1813" s="51"/>
      <c r="N1813" s="51"/>
      <c r="O1813" s="51"/>
      <c r="P1813" s="51"/>
      <c r="Q1813" s="51"/>
    </row>
    <row r="1814" spans="4:17" ht="11.25">
      <c r="D1814" s="51"/>
      <c r="E1814" s="51"/>
      <c r="F1814" s="51"/>
      <c r="G1814" s="51"/>
      <c r="H1814" s="51"/>
      <c r="I1814" s="51"/>
      <c r="J1814" s="51"/>
      <c r="K1814" s="51"/>
      <c r="L1814" s="51"/>
      <c r="M1814" s="51"/>
      <c r="N1814" s="51"/>
      <c r="O1814" s="51"/>
      <c r="P1814" s="51"/>
      <c r="Q1814" s="51"/>
    </row>
    <row r="1815" spans="4:17" ht="11.25">
      <c r="D1815" s="51"/>
      <c r="E1815" s="51"/>
      <c r="F1815" s="51"/>
      <c r="G1815" s="51"/>
      <c r="H1815" s="51"/>
      <c r="I1815" s="51"/>
      <c r="J1815" s="51"/>
      <c r="K1815" s="51"/>
      <c r="L1815" s="51"/>
      <c r="M1815" s="51"/>
      <c r="N1815" s="51"/>
      <c r="O1815" s="51"/>
      <c r="P1815" s="51"/>
      <c r="Q1815" s="51"/>
    </row>
    <row r="1816" spans="4:17" ht="11.25">
      <c r="D1816" s="51"/>
      <c r="E1816" s="51"/>
      <c r="F1816" s="51"/>
      <c r="G1816" s="51"/>
      <c r="H1816" s="51"/>
      <c r="I1816" s="51"/>
      <c r="J1816" s="51"/>
      <c r="K1816" s="51"/>
      <c r="L1816" s="51"/>
      <c r="M1816" s="51"/>
      <c r="N1816" s="51"/>
      <c r="O1816" s="51"/>
      <c r="P1816" s="51"/>
      <c r="Q1816" s="51"/>
    </row>
    <row r="1817" spans="4:17" ht="11.25">
      <c r="D1817" s="51"/>
      <c r="E1817" s="51"/>
      <c r="F1817" s="51"/>
      <c r="G1817" s="51"/>
      <c r="H1817" s="51"/>
      <c r="I1817" s="51"/>
      <c r="J1817" s="51"/>
      <c r="K1817" s="51"/>
      <c r="L1817" s="51"/>
      <c r="M1817" s="51"/>
      <c r="N1817" s="51"/>
      <c r="O1817" s="51"/>
      <c r="P1817" s="51"/>
      <c r="Q1817" s="51"/>
    </row>
    <row r="1818" spans="4:17" ht="11.25">
      <c r="D1818" s="51"/>
      <c r="E1818" s="51"/>
      <c r="F1818" s="51"/>
      <c r="G1818" s="51"/>
      <c r="H1818" s="51"/>
      <c r="I1818" s="51"/>
      <c r="J1818" s="51"/>
      <c r="K1818" s="51"/>
      <c r="L1818" s="51"/>
      <c r="M1818" s="51"/>
      <c r="N1818" s="51"/>
      <c r="O1818" s="51"/>
      <c r="P1818" s="51"/>
      <c r="Q1818" s="51"/>
    </row>
    <row r="1819" spans="4:17" ht="11.25">
      <c r="D1819" s="51"/>
      <c r="E1819" s="51"/>
      <c r="F1819" s="51"/>
      <c r="G1819" s="51"/>
      <c r="H1819" s="51"/>
      <c r="I1819" s="51"/>
      <c r="J1819" s="51"/>
      <c r="K1819" s="51"/>
      <c r="L1819" s="51"/>
      <c r="M1819" s="51"/>
      <c r="N1819" s="51"/>
      <c r="O1819" s="51"/>
      <c r="P1819" s="51"/>
      <c r="Q1819" s="51"/>
    </row>
    <row r="1820" spans="4:17" ht="11.25">
      <c r="D1820" s="51"/>
      <c r="E1820" s="51"/>
      <c r="F1820" s="51"/>
      <c r="G1820" s="51"/>
      <c r="H1820" s="51"/>
      <c r="I1820" s="51"/>
      <c r="J1820" s="51"/>
      <c r="K1820" s="51"/>
      <c r="L1820" s="51"/>
      <c r="M1820" s="51"/>
      <c r="N1820" s="51"/>
      <c r="O1820" s="51"/>
      <c r="P1820" s="51"/>
      <c r="Q1820" s="51"/>
    </row>
    <row r="1821" spans="4:17" ht="11.25">
      <c r="D1821" s="51"/>
      <c r="E1821" s="51"/>
      <c r="F1821" s="51"/>
      <c r="G1821" s="51"/>
      <c r="H1821" s="51"/>
      <c r="I1821" s="51"/>
      <c r="J1821" s="51"/>
      <c r="K1821" s="51"/>
      <c r="L1821" s="51"/>
      <c r="M1821" s="51"/>
      <c r="N1821" s="51"/>
      <c r="O1821" s="51"/>
      <c r="P1821" s="51"/>
      <c r="Q1821" s="51"/>
    </row>
    <row r="1822" spans="4:17" ht="11.25">
      <c r="D1822" s="51"/>
      <c r="E1822" s="51"/>
      <c r="F1822" s="51"/>
      <c r="G1822" s="51"/>
      <c r="H1822" s="51"/>
      <c r="I1822" s="51"/>
      <c r="J1822" s="51"/>
      <c r="K1822" s="51"/>
      <c r="L1822" s="51"/>
      <c r="M1822" s="51"/>
      <c r="N1822" s="51"/>
      <c r="O1822" s="51"/>
      <c r="P1822" s="51"/>
      <c r="Q1822" s="51"/>
    </row>
    <row r="1823" spans="4:17" ht="11.25">
      <c r="D1823" s="51"/>
      <c r="E1823" s="51"/>
      <c r="F1823" s="51"/>
      <c r="G1823" s="51"/>
      <c r="H1823" s="51"/>
      <c r="I1823" s="51"/>
      <c r="J1823" s="51"/>
      <c r="K1823" s="51"/>
      <c r="L1823" s="51"/>
      <c r="M1823" s="51"/>
      <c r="N1823" s="51"/>
      <c r="O1823" s="51"/>
      <c r="P1823" s="51"/>
      <c r="Q1823" s="51"/>
    </row>
    <row r="1824" spans="4:17" ht="11.25">
      <c r="D1824" s="51"/>
      <c r="E1824" s="51"/>
      <c r="F1824" s="51"/>
      <c r="G1824" s="51"/>
      <c r="H1824" s="51"/>
      <c r="I1824" s="51"/>
      <c r="J1824" s="51"/>
      <c r="K1824" s="51"/>
      <c r="L1824" s="51"/>
      <c r="M1824" s="51"/>
      <c r="N1824" s="51"/>
      <c r="O1824" s="51"/>
      <c r="P1824" s="51"/>
      <c r="Q1824" s="51"/>
    </row>
    <row r="1825" spans="4:17" ht="11.25">
      <c r="D1825" s="51"/>
      <c r="E1825" s="51"/>
      <c r="F1825" s="51"/>
      <c r="G1825" s="51"/>
      <c r="H1825" s="51"/>
      <c r="I1825" s="51"/>
      <c r="J1825" s="51"/>
      <c r="K1825" s="51"/>
      <c r="L1825" s="51"/>
      <c r="M1825" s="51"/>
      <c r="N1825" s="51"/>
      <c r="O1825" s="51"/>
      <c r="P1825" s="51"/>
      <c r="Q1825" s="51"/>
    </row>
    <row r="1826" spans="4:17" ht="11.25">
      <c r="D1826" s="51"/>
      <c r="E1826" s="51"/>
      <c r="F1826" s="51"/>
      <c r="G1826" s="51"/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</row>
    <row r="1827" spans="4:17" ht="11.25">
      <c r="D1827" s="51"/>
      <c r="E1827" s="51"/>
      <c r="F1827" s="51"/>
      <c r="G1827" s="51"/>
      <c r="H1827" s="51"/>
      <c r="I1827" s="51"/>
      <c r="J1827" s="51"/>
      <c r="K1827" s="51"/>
      <c r="L1827" s="51"/>
      <c r="M1827" s="51"/>
      <c r="N1827" s="51"/>
      <c r="O1827" s="51"/>
      <c r="P1827" s="51"/>
      <c r="Q1827" s="51"/>
    </row>
    <row r="1828" spans="4:17" ht="11.25">
      <c r="D1828" s="51"/>
      <c r="E1828" s="51"/>
      <c r="F1828" s="51"/>
      <c r="G1828" s="51"/>
      <c r="H1828" s="51"/>
      <c r="I1828" s="51"/>
      <c r="J1828" s="51"/>
      <c r="K1828" s="51"/>
      <c r="L1828" s="51"/>
      <c r="M1828" s="51"/>
      <c r="N1828" s="51"/>
      <c r="O1828" s="51"/>
      <c r="P1828" s="51"/>
      <c r="Q1828" s="51"/>
    </row>
    <row r="1829" spans="4:17" ht="11.25">
      <c r="D1829" s="51"/>
      <c r="E1829" s="51"/>
      <c r="F1829" s="51"/>
      <c r="G1829" s="51"/>
      <c r="H1829" s="51"/>
      <c r="I1829" s="51"/>
      <c r="J1829" s="51"/>
      <c r="K1829" s="51"/>
      <c r="L1829" s="51"/>
      <c r="M1829" s="51"/>
      <c r="N1829" s="51"/>
      <c r="O1829" s="51"/>
      <c r="P1829" s="51"/>
      <c r="Q1829" s="51"/>
    </row>
    <row r="1830" spans="4:17" ht="11.25">
      <c r="D1830" s="51"/>
      <c r="E1830" s="51"/>
      <c r="F1830" s="51"/>
      <c r="G1830" s="51"/>
      <c r="H1830" s="51"/>
      <c r="I1830" s="51"/>
      <c r="J1830" s="51"/>
      <c r="K1830" s="51"/>
      <c r="L1830" s="51"/>
      <c r="M1830" s="51"/>
      <c r="N1830" s="51"/>
      <c r="O1830" s="51"/>
      <c r="P1830" s="51"/>
      <c r="Q1830" s="51"/>
    </row>
    <row r="1831" spans="4:17" ht="11.25">
      <c r="D1831" s="51"/>
      <c r="E1831" s="51"/>
      <c r="F1831" s="51"/>
      <c r="G1831" s="51"/>
      <c r="H1831" s="51"/>
      <c r="I1831" s="51"/>
      <c r="J1831" s="51"/>
      <c r="K1831" s="51"/>
      <c r="L1831" s="51"/>
      <c r="M1831" s="51"/>
      <c r="N1831" s="51"/>
      <c r="O1831" s="51"/>
      <c r="P1831" s="51"/>
      <c r="Q1831" s="51"/>
    </row>
    <row r="1832" spans="4:17" ht="11.25">
      <c r="D1832" s="51"/>
      <c r="E1832" s="51"/>
      <c r="F1832" s="51"/>
      <c r="G1832" s="51"/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</row>
    <row r="1833" spans="4:17" ht="11.25">
      <c r="D1833" s="51"/>
      <c r="E1833" s="51"/>
      <c r="F1833" s="51"/>
      <c r="G1833" s="51"/>
      <c r="H1833" s="51"/>
      <c r="I1833" s="51"/>
      <c r="J1833" s="51"/>
      <c r="K1833" s="51"/>
      <c r="L1833" s="51"/>
      <c r="M1833" s="51"/>
      <c r="N1833" s="51"/>
      <c r="O1833" s="51"/>
      <c r="P1833" s="51"/>
      <c r="Q1833" s="51"/>
    </row>
    <row r="1834" spans="4:17" ht="11.25">
      <c r="D1834" s="51"/>
      <c r="E1834" s="51"/>
      <c r="F1834" s="51"/>
      <c r="G1834" s="51"/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</row>
    <row r="1835" spans="4:17" ht="11.25">
      <c r="D1835" s="51"/>
      <c r="E1835" s="51"/>
      <c r="F1835" s="51"/>
      <c r="G1835" s="51"/>
      <c r="H1835" s="51"/>
      <c r="I1835" s="51"/>
      <c r="J1835" s="51"/>
      <c r="K1835" s="51"/>
      <c r="L1835" s="51"/>
      <c r="M1835" s="51"/>
      <c r="N1835" s="51"/>
      <c r="O1835" s="51"/>
      <c r="P1835" s="51"/>
      <c r="Q1835" s="51"/>
    </row>
    <row r="1836" spans="4:17" ht="11.25">
      <c r="D1836" s="51"/>
      <c r="E1836" s="51"/>
      <c r="F1836" s="51"/>
      <c r="G1836" s="51"/>
      <c r="H1836" s="51"/>
      <c r="I1836" s="51"/>
      <c r="J1836" s="51"/>
      <c r="K1836" s="51"/>
      <c r="L1836" s="51"/>
      <c r="M1836" s="51"/>
      <c r="N1836" s="51"/>
      <c r="O1836" s="51"/>
      <c r="P1836" s="51"/>
      <c r="Q1836" s="51"/>
    </row>
    <row r="1837" spans="4:17" ht="11.25">
      <c r="D1837" s="51"/>
      <c r="E1837" s="51"/>
      <c r="F1837" s="51"/>
      <c r="G1837" s="51"/>
      <c r="H1837" s="51"/>
      <c r="I1837" s="51"/>
      <c r="J1837" s="51"/>
      <c r="K1837" s="51"/>
      <c r="L1837" s="51"/>
      <c r="M1837" s="51"/>
      <c r="N1837" s="51"/>
      <c r="O1837" s="51"/>
      <c r="P1837" s="51"/>
      <c r="Q1837" s="51"/>
    </row>
    <row r="1838" spans="4:17" ht="11.25">
      <c r="D1838" s="51"/>
      <c r="E1838" s="51"/>
      <c r="F1838" s="51"/>
      <c r="G1838" s="51"/>
      <c r="H1838" s="51"/>
      <c r="I1838" s="51"/>
      <c r="J1838" s="51"/>
      <c r="K1838" s="51"/>
      <c r="L1838" s="51"/>
      <c r="M1838" s="51"/>
      <c r="N1838" s="51"/>
      <c r="O1838" s="51"/>
      <c r="P1838" s="51"/>
      <c r="Q1838" s="51"/>
    </row>
    <row r="1839" spans="4:17" ht="11.25">
      <c r="D1839" s="51"/>
      <c r="E1839" s="51"/>
      <c r="F1839" s="51"/>
      <c r="G1839" s="51"/>
      <c r="H1839" s="51"/>
      <c r="I1839" s="51"/>
      <c r="J1839" s="51"/>
      <c r="K1839" s="51"/>
      <c r="L1839" s="51"/>
      <c r="M1839" s="51"/>
      <c r="N1839" s="51"/>
      <c r="O1839" s="51"/>
      <c r="P1839" s="51"/>
      <c r="Q1839" s="51"/>
    </row>
    <row r="1840" spans="4:17" ht="11.25">
      <c r="D1840" s="51"/>
      <c r="E1840" s="51"/>
      <c r="F1840" s="51"/>
      <c r="G1840" s="51"/>
      <c r="H1840" s="51"/>
      <c r="I1840" s="51"/>
      <c r="J1840" s="51"/>
      <c r="K1840" s="51"/>
      <c r="L1840" s="51"/>
      <c r="M1840" s="51"/>
      <c r="N1840" s="51"/>
      <c r="O1840" s="51"/>
      <c r="P1840" s="51"/>
      <c r="Q1840" s="51"/>
    </row>
    <row r="1841" spans="4:17" ht="11.25">
      <c r="D1841" s="51"/>
      <c r="E1841" s="51"/>
      <c r="F1841" s="51"/>
      <c r="G1841" s="51"/>
      <c r="H1841" s="51"/>
      <c r="I1841" s="51"/>
      <c r="J1841" s="51"/>
      <c r="K1841" s="51"/>
      <c r="L1841" s="51"/>
      <c r="M1841" s="51"/>
      <c r="N1841" s="51"/>
      <c r="O1841" s="51"/>
      <c r="P1841" s="51"/>
      <c r="Q1841" s="51"/>
    </row>
    <row r="1842" spans="4:17" ht="11.25">
      <c r="D1842" s="51"/>
      <c r="E1842" s="51"/>
      <c r="F1842" s="51"/>
      <c r="G1842" s="51"/>
      <c r="H1842" s="51"/>
      <c r="I1842" s="51"/>
      <c r="J1842" s="51"/>
      <c r="K1842" s="51"/>
      <c r="L1842" s="51"/>
      <c r="M1842" s="51"/>
      <c r="N1842" s="51"/>
      <c r="O1842" s="51"/>
      <c r="P1842" s="51"/>
      <c r="Q1842" s="51"/>
    </row>
    <row r="1843" spans="4:17" ht="11.25">
      <c r="D1843" s="51"/>
      <c r="E1843" s="51"/>
      <c r="F1843" s="51"/>
      <c r="G1843" s="51"/>
      <c r="H1843" s="51"/>
      <c r="I1843" s="51"/>
      <c r="J1843" s="51"/>
      <c r="K1843" s="51"/>
      <c r="L1843" s="51"/>
      <c r="M1843" s="51"/>
      <c r="N1843" s="51"/>
      <c r="O1843" s="51"/>
      <c r="P1843" s="51"/>
      <c r="Q1843" s="51"/>
    </row>
    <row r="1844" spans="4:17" ht="11.25">
      <c r="D1844" s="51"/>
      <c r="E1844" s="51"/>
      <c r="F1844" s="51"/>
      <c r="G1844" s="51"/>
      <c r="H1844" s="51"/>
      <c r="I1844" s="51"/>
      <c r="J1844" s="51"/>
      <c r="K1844" s="51"/>
      <c r="L1844" s="51"/>
      <c r="M1844" s="51"/>
      <c r="N1844" s="51"/>
      <c r="O1844" s="51"/>
      <c r="P1844" s="51"/>
      <c r="Q1844" s="51"/>
    </row>
    <row r="1845" spans="4:17" ht="11.25">
      <c r="D1845" s="51"/>
      <c r="E1845" s="51"/>
      <c r="F1845" s="51"/>
      <c r="G1845" s="51"/>
      <c r="H1845" s="51"/>
      <c r="I1845" s="51"/>
      <c r="J1845" s="51"/>
      <c r="K1845" s="51"/>
      <c r="L1845" s="51"/>
      <c r="M1845" s="51"/>
      <c r="N1845" s="51"/>
      <c r="O1845" s="51"/>
      <c r="P1845" s="51"/>
      <c r="Q1845" s="51"/>
    </row>
    <row r="1846" spans="4:17" ht="11.25">
      <c r="D1846" s="51"/>
      <c r="E1846" s="51"/>
      <c r="F1846" s="51"/>
      <c r="G1846" s="51"/>
      <c r="H1846" s="51"/>
      <c r="I1846" s="51"/>
      <c r="J1846" s="51"/>
      <c r="K1846" s="51"/>
      <c r="L1846" s="51"/>
      <c r="M1846" s="51"/>
      <c r="N1846" s="51"/>
      <c r="O1846" s="51"/>
      <c r="P1846" s="51"/>
      <c r="Q1846" s="51"/>
    </row>
    <row r="1847" spans="4:17" ht="11.25">
      <c r="D1847" s="51"/>
      <c r="E1847" s="51"/>
      <c r="F1847" s="51"/>
      <c r="G1847" s="51"/>
      <c r="H1847" s="51"/>
      <c r="I1847" s="51"/>
      <c r="J1847" s="51"/>
      <c r="K1847" s="51"/>
      <c r="L1847" s="51"/>
      <c r="M1847" s="51"/>
      <c r="N1847" s="51"/>
      <c r="O1847" s="51"/>
      <c r="P1847" s="51"/>
      <c r="Q1847" s="51"/>
    </row>
    <row r="1848" spans="4:17" ht="11.25">
      <c r="D1848" s="51"/>
      <c r="E1848" s="51"/>
      <c r="F1848" s="51"/>
      <c r="G1848" s="51"/>
      <c r="H1848" s="51"/>
      <c r="I1848" s="51"/>
      <c r="J1848" s="51"/>
      <c r="K1848" s="51"/>
      <c r="L1848" s="51"/>
      <c r="M1848" s="51"/>
      <c r="N1848" s="51"/>
      <c r="O1848" s="51"/>
      <c r="P1848" s="51"/>
      <c r="Q1848" s="51"/>
    </row>
    <row r="1849" spans="4:17" ht="11.25">
      <c r="D1849" s="51"/>
      <c r="E1849" s="51"/>
      <c r="F1849" s="51"/>
      <c r="G1849" s="51"/>
      <c r="H1849" s="51"/>
      <c r="I1849" s="51"/>
      <c r="J1849" s="51"/>
      <c r="K1849" s="51"/>
      <c r="L1849" s="51"/>
      <c r="M1849" s="51"/>
      <c r="N1849" s="51"/>
      <c r="O1849" s="51"/>
      <c r="P1849" s="51"/>
      <c r="Q1849" s="51"/>
    </row>
    <row r="1850" spans="4:17" ht="11.25">
      <c r="D1850" s="51"/>
      <c r="E1850" s="51"/>
      <c r="F1850" s="51"/>
      <c r="G1850" s="51"/>
      <c r="H1850" s="51"/>
      <c r="I1850" s="51"/>
      <c r="J1850" s="51"/>
      <c r="K1850" s="51"/>
      <c r="L1850" s="51"/>
      <c r="M1850" s="51"/>
      <c r="N1850" s="51"/>
      <c r="O1850" s="51"/>
      <c r="P1850" s="51"/>
      <c r="Q1850" s="51"/>
    </row>
    <row r="1851" spans="4:17" ht="11.25">
      <c r="D1851" s="51"/>
      <c r="E1851" s="51"/>
      <c r="F1851" s="51"/>
      <c r="G1851" s="51"/>
      <c r="H1851" s="51"/>
      <c r="I1851" s="51"/>
      <c r="J1851" s="51"/>
      <c r="K1851" s="51"/>
      <c r="L1851" s="51"/>
      <c r="M1851" s="51"/>
      <c r="N1851" s="51"/>
      <c r="O1851" s="51"/>
      <c r="P1851" s="51"/>
      <c r="Q1851" s="51"/>
    </row>
    <row r="1852" spans="4:17" ht="11.25">
      <c r="D1852" s="51"/>
      <c r="E1852" s="51"/>
      <c r="F1852" s="51"/>
      <c r="G1852" s="51"/>
      <c r="H1852" s="51"/>
      <c r="I1852" s="51"/>
      <c r="J1852" s="51"/>
      <c r="K1852" s="51"/>
      <c r="L1852" s="51"/>
      <c r="M1852" s="51"/>
      <c r="N1852" s="51"/>
      <c r="O1852" s="51"/>
      <c r="P1852" s="51"/>
      <c r="Q1852" s="51"/>
    </row>
    <row r="1853" spans="4:17" ht="11.25">
      <c r="D1853" s="51"/>
      <c r="E1853" s="51"/>
      <c r="F1853" s="51"/>
      <c r="G1853" s="51"/>
      <c r="H1853" s="51"/>
      <c r="I1853" s="51"/>
      <c r="J1853" s="51"/>
      <c r="K1853" s="51"/>
      <c r="L1853" s="51"/>
      <c r="M1853" s="51"/>
      <c r="N1853" s="51"/>
      <c r="O1853" s="51"/>
      <c r="P1853" s="51"/>
      <c r="Q1853" s="51"/>
    </row>
    <row r="1854" spans="4:17" ht="11.25">
      <c r="D1854" s="51"/>
      <c r="E1854" s="51"/>
      <c r="F1854" s="51"/>
      <c r="G1854" s="51"/>
      <c r="H1854" s="51"/>
      <c r="I1854" s="51"/>
      <c r="J1854" s="51"/>
      <c r="K1854" s="51"/>
      <c r="L1854" s="51"/>
      <c r="M1854" s="51"/>
      <c r="N1854" s="51"/>
      <c r="O1854" s="51"/>
      <c r="P1854" s="51"/>
      <c r="Q1854" s="51"/>
    </row>
    <row r="1855" spans="4:17" ht="11.25">
      <c r="D1855" s="51"/>
      <c r="E1855" s="51"/>
      <c r="F1855" s="51"/>
      <c r="G1855" s="51"/>
      <c r="H1855" s="51"/>
      <c r="I1855" s="51"/>
      <c r="J1855" s="51"/>
      <c r="K1855" s="51"/>
      <c r="L1855" s="51"/>
      <c r="M1855" s="51"/>
      <c r="N1855" s="51"/>
      <c r="O1855" s="51"/>
      <c r="P1855" s="51"/>
      <c r="Q1855" s="51"/>
    </row>
    <row r="1856" spans="4:17" ht="11.25">
      <c r="D1856" s="51"/>
      <c r="E1856" s="51"/>
      <c r="F1856" s="51"/>
      <c r="G1856" s="51"/>
      <c r="H1856" s="51"/>
      <c r="I1856" s="51"/>
      <c r="J1856" s="51"/>
      <c r="K1856" s="51"/>
      <c r="L1856" s="51"/>
      <c r="M1856" s="51"/>
      <c r="N1856" s="51"/>
      <c r="O1856" s="51"/>
      <c r="P1856" s="51"/>
      <c r="Q1856" s="51"/>
    </row>
    <row r="1857" spans="4:17" ht="11.25">
      <c r="D1857" s="51"/>
      <c r="E1857" s="51"/>
      <c r="F1857" s="51"/>
      <c r="G1857" s="51"/>
      <c r="H1857" s="51"/>
      <c r="I1857" s="51"/>
      <c r="J1857" s="51"/>
      <c r="K1857" s="51"/>
      <c r="L1857" s="51"/>
      <c r="M1857" s="51"/>
      <c r="N1857" s="51"/>
      <c r="O1857" s="51"/>
      <c r="P1857" s="51"/>
      <c r="Q1857" s="51"/>
    </row>
    <row r="1858" spans="4:17" ht="11.25">
      <c r="D1858" s="51"/>
      <c r="E1858" s="51"/>
      <c r="F1858" s="51"/>
      <c r="G1858" s="51"/>
      <c r="H1858" s="51"/>
      <c r="I1858" s="51"/>
      <c r="J1858" s="51"/>
      <c r="K1858" s="51"/>
      <c r="L1858" s="51"/>
      <c r="M1858" s="51"/>
      <c r="N1858" s="51"/>
      <c r="O1858" s="51"/>
      <c r="P1858" s="51"/>
      <c r="Q1858" s="51"/>
    </row>
    <row r="1859" spans="4:17" ht="11.25">
      <c r="D1859" s="51"/>
      <c r="E1859" s="51"/>
      <c r="F1859" s="51"/>
      <c r="G1859" s="51"/>
      <c r="H1859" s="51"/>
      <c r="I1859" s="51"/>
      <c r="J1859" s="51"/>
      <c r="K1859" s="51"/>
      <c r="L1859" s="51"/>
      <c r="M1859" s="51"/>
      <c r="N1859" s="51"/>
      <c r="O1859" s="51"/>
      <c r="P1859" s="51"/>
      <c r="Q1859" s="51"/>
    </row>
    <row r="1860" spans="4:17" ht="11.25">
      <c r="D1860" s="51"/>
      <c r="E1860" s="51"/>
      <c r="F1860" s="51"/>
      <c r="G1860" s="51"/>
      <c r="H1860" s="51"/>
      <c r="I1860" s="51"/>
      <c r="J1860" s="51"/>
      <c r="K1860" s="51"/>
      <c r="L1860" s="51"/>
      <c r="M1860" s="51"/>
      <c r="N1860" s="51"/>
      <c r="O1860" s="51"/>
      <c r="P1860" s="51"/>
      <c r="Q1860" s="51"/>
    </row>
    <row r="1861" spans="4:17" ht="11.25">
      <c r="D1861" s="51"/>
      <c r="E1861" s="51"/>
      <c r="F1861" s="51"/>
      <c r="G1861" s="51"/>
      <c r="H1861" s="51"/>
      <c r="I1861" s="51"/>
      <c r="J1861" s="51"/>
      <c r="K1861" s="51"/>
      <c r="L1861" s="51"/>
      <c r="M1861" s="51"/>
      <c r="N1861" s="51"/>
      <c r="O1861" s="51"/>
      <c r="P1861" s="51"/>
      <c r="Q1861" s="51"/>
    </row>
    <row r="1862" spans="4:17" ht="11.25">
      <c r="D1862" s="51"/>
      <c r="E1862" s="51"/>
      <c r="F1862" s="51"/>
      <c r="G1862" s="51"/>
      <c r="H1862" s="51"/>
      <c r="I1862" s="51"/>
      <c r="J1862" s="51"/>
      <c r="K1862" s="51"/>
      <c r="L1862" s="51"/>
      <c r="M1862" s="51"/>
      <c r="N1862" s="51"/>
      <c r="O1862" s="51"/>
      <c r="P1862" s="51"/>
      <c r="Q1862" s="51"/>
    </row>
    <row r="1863" spans="4:17" ht="11.25">
      <c r="D1863" s="51"/>
      <c r="E1863" s="51"/>
      <c r="F1863" s="51"/>
      <c r="G1863" s="51"/>
      <c r="H1863" s="51"/>
      <c r="I1863" s="51"/>
      <c r="J1863" s="51"/>
      <c r="K1863" s="51"/>
      <c r="L1863" s="51"/>
      <c r="M1863" s="51"/>
      <c r="N1863" s="51"/>
      <c r="O1863" s="51"/>
      <c r="P1863" s="51"/>
      <c r="Q1863" s="51"/>
    </row>
    <row r="1864" spans="4:17" ht="11.25">
      <c r="D1864" s="51"/>
      <c r="E1864" s="51"/>
      <c r="F1864" s="51"/>
      <c r="G1864" s="51"/>
      <c r="H1864" s="51"/>
      <c r="I1864" s="51"/>
      <c r="J1864" s="51"/>
      <c r="K1864" s="51"/>
      <c r="L1864" s="51"/>
      <c r="M1864" s="51"/>
      <c r="N1864" s="51"/>
      <c r="O1864" s="51"/>
      <c r="P1864" s="51"/>
      <c r="Q1864" s="51"/>
    </row>
    <row r="1865" spans="4:17" ht="11.25">
      <c r="D1865" s="51"/>
      <c r="E1865" s="51"/>
      <c r="F1865" s="51"/>
      <c r="G1865" s="51"/>
      <c r="H1865" s="51"/>
      <c r="I1865" s="51"/>
      <c r="J1865" s="51"/>
      <c r="K1865" s="51"/>
      <c r="L1865" s="51"/>
      <c r="M1865" s="51"/>
      <c r="N1865" s="51"/>
      <c r="O1865" s="51"/>
      <c r="P1865" s="51"/>
      <c r="Q1865" s="51"/>
    </row>
    <row r="1866" spans="4:17" ht="11.25">
      <c r="D1866" s="51"/>
      <c r="E1866" s="51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</row>
    <row r="1867" spans="4:17" ht="11.25">
      <c r="D1867" s="51"/>
      <c r="E1867" s="51"/>
      <c r="F1867" s="51"/>
      <c r="G1867" s="51"/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</row>
    <row r="1868" spans="4:17" ht="11.25">
      <c r="D1868" s="51"/>
      <c r="E1868" s="51"/>
      <c r="F1868" s="51"/>
      <c r="G1868" s="51"/>
      <c r="H1868" s="51"/>
      <c r="I1868" s="51"/>
      <c r="J1868" s="51"/>
      <c r="K1868" s="51"/>
      <c r="L1868" s="51"/>
      <c r="M1868" s="51"/>
      <c r="N1868" s="51"/>
      <c r="O1868" s="51"/>
      <c r="P1868" s="51"/>
      <c r="Q1868" s="51"/>
    </row>
    <row r="1869" spans="4:17" ht="11.25">
      <c r="D1869" s="51"/>
      <c r="E1869" s="51"/>
      <c r="F1869" s="51"/>
      <c r="G1869" s="51"/>
      <c r="H1869" s="51"/>
      <c r="I1869" s="51"/>
      <c r="J1869" s="51"/>
      <c r="K1869" s="51"/>
      <c r="L1869" s="51"/>
      <c r="M1869" s="51"/>
      <c r="N1869" s="51"/>
      <c r="O1869" s="51"/>
      <c r="P1869" s="51"/>
      <c r="Q1869" s="51"/>
    </row>
    <row r="1870" spans="4:17" ht="11.25">
      <c r="D1870" s="51"/>
      <c r="E1870" s="51"/>
      <c r="F1870" s="51"/>
      <c r="G1870" s="51"/>
      <c r="H1870" s="51"/>
      <c r="I1870" s="51"/>
      <c r="J1870" s="51"/>
      <c r="K1870" s="51"/>
      <c r="L1870" s="51"/>
      <c r="M1870" s="51"/>
      <c r="N1870" s="51"/>
      <c r="O1870" s="51"/>
      <c r="P1870" s="51"/>
      <c r="Q1870" s="51"/>
    </row>
    <row r="1871" spans="4:17" ht="11.25">
      <c r="D1871" s="51"/>
      <c r="E1871" s="51"/>
      <c r="F1871" s="51"/>
      <c r="G1871" s="51"/>
      <c r="H1871" s="51"/>
      <c r="I1871" s="51"/>
      <c r="J1871" s="51"/>
      <c r="K1871" s="51"/>
      <c r="L1871" s="51"/>
      <c r="M1871" s="51"/>
      <c r="N1871" s="51"/>
      <c r="O1871" s="51"/>
      <c r="P1871" s="51"/>
      <c r="Q1871" s="51"/>
    </row>
    <row r="1872" spans="4:17" ht="11.25">
      <c r="D1872" s="51"/>
      <c r="E1872" s="51"/>
      <c r="F1872" s="51"/>
      <c r="G1872" s="51"/>
      <c r="H1872" s="51"/>
      <c r="I1872" s="51"/>
      <c r="J1872" s="51"/>
      <c r="K1872" s="51"/>
      <c r="L1872" s="51"/>
      <c r="M1872" s="51"/>
      <c r="N1872" s="51"/>
      <c r="O1872" s="51"/>
      <c r="P1872" s="51"/>
      <c r="Q1872" s="51"/>
    </row>
    <row r="1873" spans="4:17" ht="11.25">
      <c r="D1873" s="51"/>
      <c r="E1873" s="51"/>
      <c r="F1873" s="51"/>
      <c r="G1873" s="51"/>
      <c r="H1873" s="51"/>
      <c r="I1873" s="51"/>
      <c r="J1873" s="51"/>
      <c r="K1873" s="51"/>
      <c r="L1873" s="51"/>
      <c r="M1873" s="51"/>
      <c r="N1873" s="51"/>
      <c r="O1873" s="51"/>
      <c r="P1873" s="51"/>
      <c r="Q1873" s="51"/>
    </row>
    <row r="1874" spans="4:17" ht="11.25">
      <c r="D1874" s="51"/>
      <c r="E1874" s="51"/>
      <c r="F1874" s="51"/>
      <c r="G1874" s="51"/>
      <c r="H1874" s="51"/>
      <c r="I1874" s="51"/>
      <c r="J1874" s="51"/>
      <c r="K1874" s="51"/>
      <c r="L1874" s="51"/>
      <c r="M1874" s="51"/>
      <c r="N1874" s="51"/>
      <c r="O1874" s="51"/>
      <c r="P1874" s="51"/>
      <c r="Q1874" s="51"/>
    </row>
    <row r="1875" spans="4:17" ht="11.25">
      <c r="D1875" s="51"/>
      <c r="E1875" s="51"/>
      <c r="F1875" s="51"/>
      <c r="G1875" s="51"/>
      <c r="H1875" s="51"/>
      <c r="I1875" s="51"/>
      <c r="J1875" s="51"/>
      <c r="K1875" s="51"/>
      <c r="L1875" s="51"/>
      <c r="M1875" s="51"/>
      <c r="N1875" s="51"/>
      <c r="O1875" s="51"/>
      <c r="P1875" s="51"/>
      <c r="Q1875" s="51"/>
    </row>
    <row r="1876" spans="4:17" ht="11.25">
      <c r="D1876" s="51"/>
      <c r="E1876" s="51"/>
      <c r="F1876" s="51"/>
      <c r="G1876" s="51"/>
      <c r="H1876" s="51"/>
      <c r="I1876" s="51"/>
      <c r="J1876" s="51"/>
      <c r="K1876" s="51"/>
      <c r="L1876" s="51"/>
      <c r="M1876" s="51"/>
      <c r="N1876" s="51"/>
      <c r="O1876" s="51"/>
      <c r="P1876" s="51"/>
      <c r="Q1876" s="51"/>
    </row>
    <row r="1877" spans="4:17" ht="11.25">
      <c r="D1877" s="51"/>
      <c r="E1877" s="51"/>
      <c r="F1877" s="51"/>
      <c r="G1877" s="51"/>
      <c r="H1877" s="51"/>
      <c r="I1877" s="51"/>
      <c r="J1877" s="51"/>
      <c r="K1877" s="51"/>
      <c r="L1877" s="51"/>
      <c r="M1877" s="51"/>
      <c r="N1877" s="51"/>
      <c r="O1877" s="51"/>
      <c r="P1877" s="51"/>
      <c r="Q1877" s="51"/>
    </row>
    <row r="1878" spans="4:17" ht="11.25">
      <c r="D1878" s="51"/>
      <c r="E1878" s="51"/>
      <c r="F1878" s="51"/>
      <c r="G1878" s="51"/>
      <c r="H1878" s="51"/>
      <c r="I1878" s="51"/>
      <c r="J1878" s="51"/>
      <c r="K1878" s="51"/>
      <c r="L1878" s="51"/>
      <c r="M1878" s="51"/>
      <c r="N1878" s="51"/>
      <c r="O1878" s="51"/>
      <c r="P1878" s="51"/>
      <c r="Q1878" s="51"/>
    </row>
    <row r="1879" spans="4:17" ht="11.25">
      <c r="D1879" s="51"/>
      <c r="E1879" s="51"/>
      <c r="F1879" s="51"/>
      <c r="G1879" s="51"/>
      <c r="H1879" s="51"/>
      <c r="I1879" s="51"/>
      <c r="J1879" s="51"/>
      <c r="K1879" s="51"/>
      <c r="L1879" s="51"/>
      <c r="M1879" s="51"/>
      <c r="N1879" s="51"/>
      <c r="O1879" s="51"/>
      <c r="P1879" s="51"/>
      <c r="Q1879" s="51"/>
    </row>
    <row r="1880" spans="4:17" ht="11.25">
      <c r="D1880" s="51"/>
      <c r="E1880" s="51"/>
      <c r="F1880" s="51"/>
      <c r="G1880" s="51"/>
      <c r="H1880" s="51"/>
      <c r="I1880" s="51"/>
      <c r="J1880" s="51"/>
      <c r="K1880" s="51"/>
      <c r="L1880" s="51"/>
      <c r="M1880" s="51"/>
      <c r="N1880" s="51"/>
      <c r="O1880" s="51"/>
      <c r="P1880" s="51"/>
      <c r="Q1880" s="51"/>
    </row>
    <row r="1881" spans="4:17" ht="11.25">
      <c r="D1881" s="51"/>
      <c r="E1881" s="51"/>
      <c r="F1881" s="51"/>
      <c r="G1881" s="51"/>
      <c r="H1881" s="51"/>
      <c r="I1881" s="51"/>
      <c r="J1881" s="51"/>
      <c r="K1881" s="51"/>
      <c r="L1881" s="51"/>
      <c r="M1881" s="51"/>
      <c r="N1881" s="51"/>
      <c r="O1881" s="51"/>
      <c r="P1881" s="51"/>
      <c r="Q1881" s="51"/>
    </row>
    <row r="1882" spans="4:17" ht="11.25">
      <c r="D1882" s="51"/>
      <c r="E1882" s="51"/>
      <c r="F1882" s="51"/>
      <c r="G1882" s="51"/>
      <c r="H1882" s="51"/>
      <c r="I1882" s="51"/>
      <c r="J1882" s="51"/>
      <c r="K1882" s="51"/>
      <c r="L1882" s="51"/>
      <c r="M1882" s="51"/>
      <c r="N1882" s="51"/>
      <c r="O1882" s="51"/>
      <c r="P1882" s="51"/>
      <c r="Q1882" s="51"/>
    </row>
    <row r="1883" spans="4:17" ht="11.25">
      <c r="D1883" s="51"/>
      <c r="E1883" s="51"/>
      <c r="F1883" s="51"/>
      <c r="G1883" s="51"/>
      <c r="H1883" s="51"/>
      <c r="I1883" s="51"/>
      <c r="J1883" s="51"/>
      <c r="K1883" s="51"/>
      <c r="L1883" s="51"/>
      <c r="M1883" s="51"/>
      <c r="N1883" s="51"/>
      <c r="O1883" s="51"/>
      <c r="P1883" s="51"/>
      <c r="Q1883" s="51"/>
    </row>
    <row r="1884" spans="4:17" ht="11.25">
      <c r="D1884" s="51"/>
      <c r="E1884" s="51"/>
      <c r="F1884" s="51"/>
      <c r="G1884" s="51"/>
      <c r="H1884" s="51"/>
      <c r="I1884" s="51"/>
      <c r="J1884" s="51"/>
      <c r="K1884" s="51"/>
      <c r="L1884" s="51"/>
      <c r="M1884" s="51"/>
      <c r="N1884" s="51"/>
      <c r="O1884" s="51"/>
      <c r="P1884" s="51"/>
      <c r="Q1884" s="51"/>
    </row>
    <row r="1885" spans="4:17" ht="11.25">
      <c r="D1885" s="51"/>
      <c r="E1885" s="51"/>
      <c r="F1885" s="51"/>
      <c r="G1885" s="51"/>
      <c r="H1885" s="51"/>
      <c r="I1885" s="51"/>
      <c r="J1885" s="51"/>
      <c r="K1885" s="51"/>
      <c r="L1885" s="51"/>
      <c r="M1885" s="51"/>
      <c r="N1885" s="51"/>
      <c r="O1885" s="51"/>
      <c r="P1885" s="51"/>
      <c r="Q1885" s="51"/>
    </row>
    <row r="1886" spans="4:17" ht="11.25">
      <c r="D1886" s="51"/>
      <c r="E1886" s="51"/>
      <c r="F1886" s="51"/>
      <c r="G1886" s="51"/>
      <c r="H1886" s="51"/>
      <c r="I1886" s="51"/>
      <c r="J1886" s="51"/>
      <c r="K1886" s="51"/>
      <c r="L1886" s="51"/>
      <c r="M1886" s="51"/>
      <c r="N1886" s="51"/>
      <c r="O1886" s="51"/>
      <c r="P1886" s="51"/>
      <c r="Q1886" s="51"/>
    </row>
    <row r="1887" spans="4:17" ht="11.25">
      <c r="D1887" s="51"/>
      <c r="E1887" s="51"/>
      <c r="F1887" s="51"/>
      <c r="G1887" s="51"/>
      <c r="H1887" s="51"/>
      <c r="I1887" s="51"/>
      <c r="J1887" s="51"/>
      <c r="K1887" s="51"/>
      <c r="L1887" s="51"/>
      <c r="M1887" s="51"/>
      <c r="N1887" s="51"/>
      <c r="O1887" s="51"/>
      <c r="P1887" s="51"/>
      <c r="Q1887" s="51"/>
    </row>
    <row r="1888" spans="4:17" ht="11.25">
      <c r="D1888" s="51"/>
      <c r="E1888" s="51"/>
      <c r="F1888" s="51"/>
      <c r="G1888" s="51"/>
      <c r="H1888" s="51"/>
      <c r="I1888" s="51"/>
      <c r="J1888" s="51"/>
      <c r="K1888" s="51"/>
      <c r="L1888" s="51"/>
      <c r="M1888" s="51"/>
      <c r="N1888" s="51"/>
      <c r="O1888" s="51"/>
      <c r="P1888" s="51"/>
      <c r="Q1888" s="51"/>
    </row>
    <row r="1889" spans="4:17" ht="11.25">
      <c r="D1889" s="51"/>
      <c r="E1889" s="51"/>
      <c r="F1889" s="51"/>
      <c r="G1889" s="51"/>
      <c r="H1889" s="51"/>
      <c r="I1889" s="51"/>
      <c r="J1889" s="51"/>
      <c r="K1889" s="51"/>
      <c r="L1889" s="51"/>
      <c r="M1889" s="51"/>
      <c r="N1889" s="51"/>
      <c r="O1889" s="51"/>
      <c r="P1889" s="51"/>
      <c r="Q1889" s="51"/>
    </row>
    <row r="1890" spans="4:17" ht="11.25">
      <c r="D1890" s="51"/>
      <c r="E1890" s="51"/>
      <c r="F1890" s="51"/>
      <c r="G1890" s="51"/>
      <c r="H1890" s="51"/>
      <c r="I1890" s="51"/>
      <c r="J1890" s="51"/>
      <c r="K1890" s="51"/>
      <c r="L1890" s="51"/>
      <c r="M1890" s="51"/>
      <c r="N1890" s="51"/>
      <c r="O1890" s="51"/>
      <c r="P1890" s="51"/>
      <c r="Q1890" s="51"/>
    </row>
    <row r="1891" spans="4:17" ht="11.25">
      <c r="D1891" s="51"/>
      <c r="E1891" s="51"/>
      <c r="F1891" s="51"/>
      <c r="G1891" s="51"/>
      <c r="H1891" s="51"/>
      <c r="I1891" s="51"/>
      <c r="J1891" s="51"/>
      <c r="K1891" s="51"/>
      <c r="L1891" s="51"/>
      <c r="M1891" s="51"/>
      <c r="N1891" s="51"/>
      <c r="O1891" s="51"/>
      <c r="P1891" s="51"/>
      <c r="Q1891" s="51"/>
    </row>
    <row r="1892" spans="4:17" ht="11.25">
      <c r="D1892" s="51"/>
      <c r="E1892" s="51"/>
      <c r="F1892" s="51"/>
      <c r="G1892" s="51"/>
      <c r="H1892" s="51"/>
      <c r="I1892" s="51"/>
      <c r="J1892" s="51"/>
      <c r="K1892" s="51"/>
      <c r="L1892" s="51"/>
      <c r="M1892" s="51"/>
      <c r="N1892" s="51"/>
      <c r="O1892" s="51"/>
      <c r="P1892" s="51"/>
      <c r="Q1892" s="51"/>
    </row>
    <row r="1893" spans="4:17" ht="11.25">
      <c r="D1893" s="51"/>
      <c r="E1893" s="51"/>
      <c r="F1893" s="51"/>
      <c r="G1893" s="51"/>
      <c r="H1893" s="51"/>
      <c r="I1893" s="51"/>
      <c r="J1893" s="51"/>
      <c r="K1893" s="51"/>
      <c r="L1893" s="51"/>
      <c r="M1893" s="51"/>
      <c r="N1893" s="51"/>
      <c r="O1893" s="51"/>
      <c r="P1893" s="51"/>
      <c r="Q1893" s="51"/>
    </row>
    <row r="1894" spans="4:17" ht="11.25">
      <c r="D1894" s="51"/>
      <c r="E1894" s="51"/>
      <c r="F1894" s="51"/>
      <c r="G1894" s="51"/>
      <c r="H1894" s="51"/>
      <c r="I1894" s="51"/>
      <c r="J1894" s="51"/>
      <c r="K1894" s="51"/>
      <c r="L1894" s="51"/>
      <c r="M1894" s="51"/>
      <c r="N1894" s="51"/>
      <c r="O1894" s="51"/>
      <c r="P1894" s="51"/>
      <c r="Q1894" s="51"/>
    </row>
    <row r="1895" spans="4:17" ht="11.25">
      <c r="D1895" s="51"/>
      <c r="E1895" s="51"/>
      <c r="F1895" s="51"/>
      <c r="G1895" s="51"/>
      <c r="H1895" s="51"/>
      <c r="I1895" s="51"/>
      <c r="J1895" s="51"/>
      <c r="K1895" s="51"/>
      <c r="L1895" s="51"/>
      <c r="M1895" s="51"/>
      <c r="N1895" s="51"/>
      <c r="O1895" s="51"/>
      <c r="P1895" s="51"/>
      <c r="Q1895" s="51"/>
    </row>
    <row r="1896" spans="4:17" ht="11.25">
      <c r="D1896" s="51"/>
      <c r="E1896" s="51"/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</row>
    <row r="1897" spans="4:17" ht="11.25">
      <c r="D1897" s="51"/>
      <c r="E1897" s="51"/>
      <c r="F1897" s="51"/>
      <c r="G1897" s="51"/>
      <c r="H1897" s="51"/>
      <c r="I1897" s="51"/>
      <c r="J1897" s="51"/>
      <c r="K1897" s="51"/>
      <c r="L1897" s="51"/>
      <c r="M1897" s="51"/>
      <c r="N1897" s="51"/>
      <c r="O1897" s="51"/>
      <c r="P1897" s="51"/>
      <c r="Q1897" s="51"/>
    </row>
    <row r="1898" spans="4:17" ht="11.25">
      <c r="D1898" s="51"/>
      <c r="E1898" s="51"/>
      <c r="F1898" s="51"/>
      <c r="G1898" s="51"/>
      <c r="H1898" s="51"/>
      <c r="I1898" s="51"/>
      <c r="J1898" s="51"/>
      <c r="K1898" s="51"/>
      <c r="L1898" s="51"/>
      <c r="M1898" s="51"/>
      <c r="N1898" s="51"/>
      <c r="O1898" s="51"/>
      <c r="P1898" s="51"/>
      <c r="Q1898" s="51"/>
    </row>
    <row r="1899" spans="4:17" ht="11.25"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</row>
    <row r="1900" spans="4:17" ht="11.25">
      <c r="D1900" s="51"/>
      <c r="E1900" s="51"/>
      <c r="F1900" s="51"/>
      <c r="G1900" s="51"/>
      <c r="H1900" s="51"/>
      <c r="I1900" s="51"/>
      <c r="J1900" s="51"/>
      <c r="K1900" s="51"/>
      <c r="L1900" s="51"/>
      <c r="M1900" s="51"/>
      <c r="N1900" s="51"/>
      <c r="O1900" s="51"/>
      <c r="P1900" s="51"/>
      <c r="Q1900" s="51"/>
    </row>
    <row r="1901" spans="4:17" ht="11.25">
      <c r="D1901" s="51"/>
      <c r="E1901" s="51"/>
      <c r="F1901" s="51"/>
      <c r="G1901" s="51"/>
      <c r="H1901" s="51"/>
      <c r="I1901" s="51"/>
      <c r="J1901" s="51"/>
      <c r="K1901" s="51"/>
      <c r="L1901" s="51"/>
      <c r="M1901" s="51"/>
      <c r="N1901" s="51"/>
      <c r="O1901" s="51"/>
      <c r="P1901" s="51"/>
      <c r="Q1901" s="51"/>
    </row>
    <row r="1902" spans="4:17" ht="11.25">
      <c r="D1902" s="51"/>
      <c r="E1902" s="51"/>
      <c r="F1902" s="51"/>
      <c r="G1902" s="51"/>
      <c r="H1902" s="51"/>
      <c r="I1902" s="51"/>
      <c r="J1902" s="51"/>
      <c r="K1902" s="51"/>
      <c r="L1902" s="51"/>
      <c r="M1902" s="51"/>
      <c r="N1902" s="51"/>
      <c r="O1902" s="51"/>
      <c r="P1902" s="51"/>
      <c r="Q1902" s="51"/>
    </row>
    <row r="1903" spans="4:17" ht="11.25">
      <c r="D1903" s="51"/>
      <c r="E1903" s="51"/>
      <c r="F1903" s="51"/>
      <c r="G1903" s="51"/>
      <c r="H1903" s="51"/>
      <c r="I1903" s="51"/>
      <c r="J1903" s="51"/>
      <c r="K1903" s="51"/>
      <c r="L1903" s="51"/>
      <c r="M1903" s="51"/>
      <c r="N1903" s="51"/>
      <c r="O1903" s="51"/>
      <c r="P1903" s="51"/>
      <c r="Q1903" s="51"/>
    </row>
    <row r="1904" spans="4:17" ht="11.25">
      <c r="D1904" s="51"/>
      <c r="E1904" s="51"/>
      <c r="F1904" s="51"/>
      <c r="G1904" s="51"/>
      <c r="H1904" s="51"/>
      <c r="I1904" s="51"/>
      <c r="J1904" s="51"/>
      <c r="K1904" s="51"/>
      <c r="L1904" s="51"/>
      <c r="M1904" s="51"/>
      <c r="N1904" s="51"/>
      <c r="O1904" s="51"/>
      <c r="P1904" s="51"/>
      <c r="Q1904" s="51"/>
    </row>
    <row r="1905" spans="4:17" ht="11.25">
      <c r="D1905" s="51"/>
      <c r="E1905" s="51"/>
      <c r="F1905" s="51"/>
      <c r="G1905" s="51"/>
      <c r="H1905" s="51"/>
      <c r="I1905" s="51"/>
      <c r="J1905" s="51"/>
      <c r="K1905" s="51"/>
      <c r="L1905" s="51"/>
      <c r="M1905" s="51"/>
      <c r="N1905" s="51"/>
      <c r="O1905" s="51"/>
      <c r="P1905" s="51"/>
      <c r="Q1905" s="51"/>
    </row>
    <row r="1906" spans="4:17" ht="11.25">
      <c r="D1906" s="51"/>
      <c r="E1906" s="51"/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</row>
    <row r="1907" spans="4:17" ht="11.25">
      <c r="D1907" s="51"/>
      <c r="E1907" s="51"/>
      <c r="F1907" s="51"/>
      <c r="G1907" s="51"/>
      <c r="H1907" s="51"/>
      <c r="I1907" s="51"/>
      <c r="J1907" s="51"/>
      <c r="K1907" s="51"/>
      <c r="L1907" s="51"/>
      <c r="M1907" s="51"/>
      <c r="N1907" s="51"/>
      <c r="O1907" s="51"/>
      <c r="P1907" s="51"/>
      <c r="Q1907" s="51"/>
    </row>
    <row r="1908" spans="4:17" ht="11.25">
      <c r="D1908" s="51"/>
      <c r="E1908" s="51"/>
      <c r="F1908" s="51"/>
      <c r="G1908" s="51"/>
      <c r="H1908" s="51"/>
      <c r="I1908" s="51"/>
      <c r="J1908" s="51"/>
      <c r="K1908" s="51"/>
      <c r="L1908" s="51"/>
      <c r="M1908" s="51"/>
      <c r="N1908" s="51"/>
      <c r="O1908" s="51"/>
      <c r="P1908" s="51"/>
      <c r="Q1908" s="51"/>
    </row>
    <row r="1909" spans="4:17" ht="11.25">
      <c r="D1909" s="51"/>
      <c r="E1909" s="51"/>
      <c r="F1909" s="51"/>
      <c r="G1909" s="51"/>
      <c r="H1909" s="51"/>
      <c r="I1909" s="51"/>
      <c r="J1909" s="51"/>
      <c r="K1909" s="51"/>
      <c r="L1909" s="51"/>
      <c r="M1909" s="51"/>
      <c r="N1909" s="51"/>
      <c r="O1909" s="51"/>
      <c r="P1909" s="51"/>
      <c r="Q1909" s="51"/>
    </row>
    <row r="1910" spans="4:17" ht="11.25">
      <c r="D1910" s="51"/>
      <c r="E1910" s="51"/>
      <c r="F1910" s="51"/>
      <c r="G1910" s="51"/>
      <c r="H1910" s="51"/>
      <c r="I1910" s="51"/>
      <c r="J1910" s="51"/>
      <c r="K1910" s="51"/>
      <c r="L1910" s="51"/>
      <c r="M1910" s="51"/>
      <c r="N1910" s="51"/>
      <c r="O1910" s="51"/>
      <c r="P1910" s="51"/>
      <c r="Q1910" s="51"/>
    </row>
    <row r="1911" spans="4:17" ht="11.25">
      <c r="D1911" s="51"/>
      <c r="E1911" s="51"/>
      <c r="F1911" s="51"/>
      <c r="G1911" s="51"/>
      <c r="H1911" s="51"/>
      <c r="I1911" s="51"/>
      <c r="J1911" s="51"/>
      <c r="K1911" s="51"/>
      <c r="L1911" s="51"/>
      <c r="M1911" s="51"/>
      <c r="N1911" s="51"/>
      <c r="O1911" s="51"/>
      <c r="P1911" s="51"/>
      <c r="Q1911" s="51"/>
    </row>
    <row r="1912" spans="4:17" ht="11.25">
      <c r="D1912" s="51"/>
      <c r="E1912" s="51"/>
      <c r="F1912" s="51"/>
      <c r="G1912" s="51"/>
      <c r="H1912" s="51"/>
      <c r="I1912" s="51"/>
      <c r="J1912" s="51"/>
      <c r="K1912" s="51"/>
      <c r="L1912" s="51"/>
      <c r="M1912" s="51"/>
      <c r="N1912" s="51"/>
      <c r="O1912" s="51"/>
      <c r="P1912" s="51"/>
      <c r="Q1912" s="51"/>
    </row>
    <row r="1913" spans="4:17" ht="11.25">
      <c r="D1913" s="51"/>
      <c r="E1913" s="51"/>
      <c r="F1913" s="51"/>
      <c r="G1913" s="51"/>
      <c r="H1913" s="51"/>
      <c r="I1913" s="51"/>
      <c r="J1913" s="51"/>
      <c r="K1913" s="51"/>
      <c r="L1913" s="51"/>
      <c r="M1913" s="51"/>
      <c r="N1913" s="51"/>
      <c r="O1913" s="51"/>
      <c r="P1913" s="51"/>
      <c r="Q1913" s="51"/>
    </row>
    <row r="1914" spans="4:17" ht="11.25">
      <c r="D1914" s="51"/>
      <c r="E1914" s="51"/>
      <c r="F1914" s="51"/>
      <c r="G1914" s="51"/>
      <c r="H1914" s="51"/>
      <c r="I1914" s="51"/>
      <c r="J1914" s="51"/>
      <c r="K1914" s="51"/>
      <c r="L1914" s="51"/>
      <c r="M1914" s="51"/>
      <c r="N1914" s="51"/>
      <c r="O1914" s="51"/>
      <c r="P1914" s="51"/>
      <c r="Q1914" s="51"/>
    </row>
    <row r="1915" spans="4:17" ht="11.25">
      <c r="D1915" s="51"/>
      <c r="E1915" s="51"/>
      <c r="F1915" s="51"/>
      <c r="G1915" s="51"/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</row>
    <row r="1916" spans="4:17" ht="11.25">
      <c r="D1916" s="51"/>
      <c r="E1916" s="51"/>
      <c r="F1916" s="51"/>
      <c r="G1916" s="51"/>
      <c r="H1916" s="51"/>
      <c r="I1916" s="51"/>
      <c r="J1916" s="51"/>
      <c r="K1916" s="51"/>
      <c r="L1916" s="51"/>
      <c r="M1916" s="51"/>
      <c r="N1916" s="51"/>
      <c r="O1916" s="51"/>
      <c r="P1916" s="51"/>
      <c r="Q1916" s="51"/>
    </row>
    <row r="1917" spans="4:17" ht="11.25">
      <c r="D1917" s="51"/>
      <c r="E1917" s="51"/>
      <c r="F1917" s="51"/>
      <c r="G1917" s="51"/>
      <c r="H1917" s="51"/>
      <c r="I1917" s="51"/>
      <c r="J1917" s="51"/>
      <c r="K1917" s="51"/>
      <c r="L1917" s="51"/>
      <c r="M1917" s="51"/>
      <c r="N1917" s="51"/>
      <c r="O1917" s="51"/>
      <c r="P1917" s="51"/>
      <c r="Q1917" s="51"/>
    </row>
    <row r="1918" spans="4:17" ht="11.25">
      <c r="D1918" s="51"/>
      <c r="E1918" s="51"/>
      <c r="F1918" s="51"/>
      <c r="G1918" s="51"/>
      <c r="H1918" s="51"/>
      <c r="I1918" s="51"/>
      <c r="J1918" s="51"/>
      <c r="K1918" s="51"/>
      <c r="L1918" s="51"/>
      <c r="M1918" s="51"/>
      <c r="N1918" s="51"/>
      <c r="O1918" s="51"/>
      <c r="P1918" s="51"/>
      <c r="Q1918" s="51"/>
    </row>
    <row r="1919" spans="4:17" ht="11.25">
      <c r="D1919" s="51"/>
      <c r="E1919" s="51"/>
      <c r="F1919" s="51"/>
      <c r="G1919" s="51"/>
      <c r="H1919" s="51"/>
      <c r="I1919" s="51"/>
      <c r="J1919" s="51"/>
      <c r="K1919" s="51"/>
      <c r="L1919" s="51"/>
      <c r="M1919" s="51"/>
      <c r="N1919" s="51"/>
      <c r="O1919" s="51"/>
      <c r="P1919" s="51"/>
      <c r="Q1919" s="51"/>
    </row>
    <row r="1920" spans="4:17" ht="11.25">
      <c r="D1920" s="51"/>
      <c r="E1920" s="51"/>
      <c r="F1920" s="51"/>
      <c r="G1920" s="51"/>
      <c r="H1920" s="51"/>
      <c r="I1920" s="51"/>
      <c r="J1920" s="51"/>
      <c r="K1920" s="51"/>
      <c r="L1920" s="51"/>
      <c r="M1920" s="51"/>
      <c r="N1920" s="51"/>
      <c r="O1920" s="51"/>
      <c r="P1920" s="51"/>
      <c r="Q1920" s="51"/>
    </row>
    <row r="1921" spans="4:17" ht="11.25">
      <c r="D1921" s="51"/>
      <c r="E1921" s="51"/>
      <c r="F1921" s="51"/>
      <c r="G1921" s="51"/>
      <c r="H1921" s="51"/>
      <c r="I1921" s="51"/>
      <c r="J1921" s="51"/>
      <c r="K1921" s="51"/>
      <c r="L1921" s="51"/>
      <c r="M1921" s="51"/>
      <c r="N1921" s="51"/>
      <c r="O1921" s="51"/>
      <c r="P1921" s="51"/>
      <c r="Q1921" s="51"/>
    </row>
    <row r="1922" spans="4:17" ht="11.25">
      <c r="D1922" s="51"/>
      <c r="E1922" s="51"/>
      <c r="F1922" s="51"/>
      <c r="G1922" s="51"/>
      <c r="H1922" s="51"/>
      <c r="I1922" s="51"/>
      <c r="J1922" s="51"/>
      <c r="K1922" s="51"/>
      <c r="L1922" s="51"/>
      <c r="M1922" s="51"/>
      <c r="N1922" s="51"/>
      <c r="O1922" s="51"/>
      <c r="P1922" s="51"/>
      <c r="Q1922" s="51"/>
    </row>
    <row r="1923" spans="4:17" ht="11.25">
      <c r="D1923" s="51"/>
      <c r="E1923" s="51"/>
      <c r="F1923" s="51"/>
      <c r="G1923" s="51"/>
      <c r="H1923" s="51"/>
      <c r="I1923" s="51"/>
      <c r="J1923" s="51"/>
      <c r="K1923" s="51"/>
      <c r="L1923" s="51"/>
      <c r="M1923" s="51"/>
      <c r="N1923" s="51"/>
      <c r="O1923" s="51"/>
      <c r="P1923" s="51"/>
      <c r="Q1923" s="51"/>
    </row>
    <row r="1924" spans="4:17" ht="11.25">
      <c r="D1924" s="51"/>
      <c r="E1924" s="51"/>
      <c r="F1924" s="51"/>
      <c r="G1924" s="51"/>
      <c r="H1924" s="51"/>
      <c r="I1924" s="51"/>
      <c r="J1924" s="51"/>
      <c r="K1924" s="51"/>
      <c r="L1924" s="51"/>
      <c r="M1924" s="51"/>
      <c r="N1924" s="51"/>
      <c r="O1924" s="51"/>
      <c r="P1924" s="51"/>
      <c r="Q1924" s="51"/>
    </row>
    <row r="1925" spans="4:17" ht="11.25">
      <c r="D1925" s="51"/>
      <c r="E1925" s="51"/>
      <c r="F1925" s="51"/>
      <c r="G1925" s="51"/>
      <c r="H1925" s="51"/>
      <c r="I1925" s="51"/>
      <c r="J1925" s="51"/>
      <c r="K1925" s="51"/>
      <c r="L1925" s="51"/>
      <c r="M1925" s="51"/>
      <c r="N1925" s="51"/>
      <c r="O1925" s="51"/>
      <c r="P1925" s="51"/>
      <c r="Q1925" s="51"/>
    </row>
    <row r="1926" spans="4:17" ht="11.25">
      <c r="D1926" s="51"/>
      <c r="E1926" s="51"/>
      <c r="F1926" s="51"/>
      <c r="G1926" s="51"/>
      <c r="H1926" s="51"/>
      <c r="I1926" s="51"/>
      <c r="J1926" s="51"/>
      <c r="K1926" s="51"/>
      <c r="L1926" s="51"/>
      <c r="M1926" s="51"/>
      <c r="N1926" s="51"/>
      <c r="O1926" s="51"/>
      <c r="P1926" s="51"/>
      <c r="Q1926" s="51"/>
    </row>
    <row r="1927" spans="4:17" ht="11.25">
      <c r="D1927" s="51"/>
      <c r="E1927" s="51"/>
      <c r="F1927" s="51"/>
      <c r="G1927" s="51"/>
      <c r="H1927" s="51"/>
      <c r="I1927" s="51"/>
      <c r="J1927" s="51"/>
      <c r="K1927" s="51"/>
      <c r="L1927" s="51"/>
      <c r="M1927" s="51"/>
      <c r="N1927" s="51"/>
      <c r="O1927" s="51"/>
      <c r="P1927" s="51"/>
      <c r="Q1927" s="51"/>
    </row>
    <row r="1928" spans="4:17" ht="11.25">
      <c r="D1928" s="51"/>
      <c r="E1928" s="51"/>
      <c r="F1928" s="51"/>
      <c r="G1928" s="51"/>
      <c r="H1928" s="51"/>
      <c r="I1928" s="51"/>
      <c r="J1928" s="51"/>
      <c r="K1928" s="51"/>
      <c r="L1928" s="51"/>
      <c r="M1928" s="51"/>
      <c r="N1928" s="51"/>
      <c r="O1928" s="51"/>
      <c r="P1928" s="51"/>
      <c r="Q1928" s="51"/>
    </row>
    <row r="1929" spans="4:17" ht="11.25">
      <c r="D1929" s="51"/>
      <c r="E1929" s="51"/>
      <c r="F1929" s="51"/>
      <c r="G1929" s="51"/>
      <c r="H1929" s="51"/>
      <c r="I1929" s="51"/>
      <c r="J1929" s="51"/>
      <c r="K1929" s="51"/>
      <c r="L1929" s="51"/>
      <c r="M1929" s="51"/>
      <c r="N1929" s="51"/>
      <c r="O1929" s="51"/>
      <c r="P1929" s="51"/>
      <c r="Q1929" s="51"/>
    </row>
    <row r="1930" spans="4:17" ht="11.25">
      <c r="D1930" s="51"/>
      <c r="E1930" s="51"/>
      <c r="F1930" s="51"/>
      <c r="G1930" s="51"/>
      <c r="H1930" s="51"/>
      <c r="I1930" s="51"/>
      <c r="J1930" s="51"/>
      <c r="K1930" s="51"/>
      <c r="L1930" s="51"/>
      <c r="M1930" s="51"/>
      <c r="N1930" s="51"/>
      <c r="O1930" s="51"/>
      <c r="P1930" s="51"/>
      <c r="Q1930" s="51"/>
    </row>
    <row r="1931" spans="4:17" ht="11.25">
      <c r="D1931" s="51"/>
      <c r="E1931" s="51"/>
      <c r="F1931" s="51"/>
      <c r="G1931" s="51"/>
      <c r="H1931" s="51"/>
      <c r="I1931" s="51"/>
      <c r="J1931" s="51"/>
      <c r="K1931" s="51"/>
      <c r="L1931" s="51"/>
      <c r="M1931" s="51"/>
      <c r="N1931" s="51"/>
      <c r="O1931" s="51"/>
      <c r="P1931" s="51"/>
      <c r="Q1931" s="51"/>
    </row>
    <row r="1932" spans="4:17" ht="11.25">
      <c r="D1932" s="51"/>
      <c r="E1932" s="51"/>
      <c r="F1932" s="51"/>
      <c r="G1932" s="51"/>
      <c r="H1932" s="51"/>
      <c r="I1932" s="51"/>
      <c r="J1932" s="51"/>
      <c r="K1932" s="51"/>
      <c r="L1932" s="51"/>
      <c r="M1932" s="51"/>
      <c r="N1932" s="51"/>
      <c r="O1932" s="51"/>
      <c r="P1932" s="51"/>
      <c r="Q1932" s="51"/>
    </row>
    <row r="1933" spans="4:17" ht="11.25">
      <c r="D1933" s="51"/>
      <c r="E1933" s="51"/>
      <c r="F1933" s="51"/>
      <c r="G1933" s="51"/>
      <c r="H1933" s="51"/>
      <c r="I1933" s="51"/>
      <c r="J1933" s="51"/>
      <c r="K1933" s="51"/>
      <c r="L1933" s="51"/>
      <c r="M1933" s="51"/>
      <c r="N1933" s="51"/>
      <c r="O1933" s="51"/>
      <c r="P1933" s="51"/>
      <c r="Q1933" s="51"/>
    </row>
    <row r="1934" spans="4:17" ht="11.25">
      <c r="D1934" s="51"/>
      <c r="E1934" s="51"/>
      <c r="F1934" s="51"/>
      <c r="G1934" s="51"/>
      <c r="H1934" s="51"/>
      <c r="I1934" s="51"/>
      <c r="J1934" s="51"/>
      <c r="K1934" s="51"/>
      <c r="L1934" s="51"/>
      <c r="M1934" s="51"/>
      <c r="N1934" s="51"/>
      <c r="O1934" s="51"/>
      <c r="P1934" s="51"/>
      <c r="Q1934" s="51"/>
    </row>
    <row r="1935" spans="4:17" ht="11.25">
      <c r="D1935" s="51"/>
      <c r="E1935" s="51"/>
      <c r="F1935" s="51"/>
      <c r="G1935" s="51"/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</row>
    <row r="1936" spans="4:17" ht="11.25">
      <c r="D1936" s="51"/>
      <c r="E1936" s="51"/>
      <c r="F1936" s="51"/>
      <c r="G1936" s="51"/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</row>
    <row r="1937" spans="4:17" ht="11.25">
      <c r="D1937" s="51"/>
      <c r="E1937" s="51"/>
      <c r="F1937" s="51"/>
      <c r="G1937" s="51"/>
      <c r="H1937" s="51"/>
      <c r="I1937" s="51"/>
      <c r="J1937" s="51"/>
      <c r="K1937" s="51"/>
      <c r="L1937" s="51"/>
      <c r="M1937" s="51"/>
      <c r="N1937" s="51"/>
      <c r="O1937" s="51"/>
      <c r="P1937" s="51"/>
      <c r="Q1937" s="51"/>
    </row>
    <row r="1938" spans="4:17" ht="11.25">
      <c r="D1938" s="51"/>
      <c r="E1938" s="51"/>
      <c r="F1938" s="51"/>
      <c r="G1938" s="51"/>
      <c r="H1938" s="51"/>
      <c r="I1938" s="51"/>
      <c r="J1938" s="51"/>
      <c r="K1938" s="51"/>
      <c r="L1938" s="51"/>
      <c r="M1938" s="51"/>
      <c r="N1938" s="51"/>
      <c r="O1938" s="51"/>
      <c r="P1938" s="51"/>
      <c r="Q1938" s="51"/>
    </row>
    <row r="1939" spans="4:17" ht="11.25">
      <c r="D1939" s="51"/>
      <c r="E1939" s="51"/>
      <c r="F1939" s="51"/>
      <c r="G1939" s="51"/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</row>
    <row r="1940" spans="4:17" ht="11.25">
      <c r="D1940" s="51"/>
      <c r="E1940" s="51"/>
      <c r="F1940" s="51"/>
      <c r="G1940" s="51"/>
      <c r="H1940" s="51"/>
      <c r="I1940" s="51"/>
      <c r="J1940" s="51"/>
      <c r="K1940" s="51"/>
      <c r="L1940" s="51"/>
      <c r="M1940" s="51"/>
      <c r="N1940" s="51"/>
      <c r="O1940" s="51"/>
      <c r="P1940" s="51"/>
      <c r="Q1940" s="51"/>
    </row>
    <row r="1941" spans="4:17" ht="11.25">
      <c r="D1941" s="51"/>
      <c r="E1941" s="51"/>
      <c r="F1941" s="51"/>
      <c r="G1941" s="51"/>
      <c r="H1941" s="51"/>
      <c r="I1941" s="51"/>
      <c r="J1941" s="51"/>
      <c r="K1941" s="51"/>
      <c r="L1941" s="51"/>
      <c r="M1941" s="51"/>
      <c r="N1941" s="51"/>
      <c r="O1941" s="51"/>
      <c r="P1941" s="51"/>
      <c r="Q1941" s="51"/>
    </row>
    <row r="1942" spans="4:17" ht="11.25">
      <c r="D1942" s="51"/>
      <c r="E1942" s="51"/>
      <c r="F1942" s="51"/>
      <c r="G1942" s="51"/>
      <c r="H1942" s="51"/>
      <c r="I1942" s="51"/>
      <c r="J1942" s="51"/>
      <c r="K1942" s="51"/>
      <c r="L1942" s="51"/>
      <c r="M1942" s="51"/>
      <c r="N1942" s="51"/>
      <c r="O1942" s="51"/>
      <c r="P1942" s="51"/>
      <c r="Q1942" s="51"/>
    </row>
    <row r="1943" spans="4:17" ht="11.25">
      <c r="D1943" s="51"/>
      <c r="E1943" s="51"/>
      <c r="F1943" s="51"/>
      <c r="G1943" s="51"/>
      <c r="H1943" s="51"/>
      <c r="I1943" s="51"/>
      <c r="J1943" s="51"/>
      <c r="K1943" s="51"/>
      <c r="L1943" s="51"/>
      <c r="M1943" s="51"/>
      <c r="N1943" s="51"/>
      <c r="O1943" s="51"/>
      <c r="P1943" s="51"/>
      <c r="Q1943" s="51"/>
    </row>
    <row r="1944" spans="4:17" ht="11.25">
      <c r="D1944" s="51"/>
      <c r="E1944" s="51"/>
      <c r="F1944" s="51"/>
      <c r="G1944" s="51"/>
      <c r="H1944" s="51"/>
      <c r="I1944" s="51"/>
      <c r="J1944" s="51"/>
      <c r="K1944" s="51"/>
      <c r="L1944" s="51"/>
      <c r="M1944" s="51"/>
      <c r="N1944" s="51"/>
      <c r="O1944" s="51"/>
      <c r="P1944" s="51"/>
      <c r="Q1944" s="51"/>
    </row>
    <row r="1945" spans="4:17" ht="11.25">
      <c r="D1945" s="51"/>
      <c r="E1945" s="51"/>
      <c r="F1945" s="51"/>
      <c r="G1945" s="51"/>
      <c r="H1945" s="51"/>
      <c r="I1945" s="51"/>
      <c r="J1945" s="51"/>
      <c r="K1945" s="51"/>
      <c r="L1945" s="51"/>
      <c r="M1945" s="51"/>
      <c r="N1945" s="51"/>
      <c r="O1945" s="51"/>
      <c r="P1945" s="51"/>
      <c r="Q1945" s="51"/>
    </row>
    <row r="1946" spans="4:17" ht="11.25">
      <c r="D1946" s="51"/>
      <c r="E1946" s="51"/>
      <c r="F1946" s="51"/>
      <c r="G1946" s="51"/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</row>
    <row r="1947" spans="4:17" ht="11.25">
      <c r="D1947" s="51"/>
      <c r="E1947" s="51"/>
      <c r="F1947" s="51"/>
      <c r="G1947" s="51"/>
      <c r="H1947" s="51"/>
      <c r="I1947" s="51"/>
      <c r="J1947" s="51"/>
      <c r="K1947" s="51"/>
      <c r="L1947" s="51"/>
      <c r="M1947" s="51"/>
      <c r="N1947" s="51"/>
      <c r="O1947" s="51"/>
      <c r="P1947" s="51"/>
      <c r="Q1947" s="51"/>
    </row>
    <row r="1948" spans="4:17" ht="11.25">
      <c r="D1948" s="51"/>
      <c r="E1948" s="51"/>
      <c r="F1948" s="51"/>
      <c r="G1948" s="51"/>
      <c r="H1948" s="51"/>
      <c r="I1948" s="51"/>
      <c r="J1948" s="51"/>
      <c r="K1948" s="51"/>
      <c r="L1948" s="51"/>
      <c r="M1948" s="51"/>
      <c r="N1948" s="51"/>
      <c r="O1948" s="51"/>
      <c r="P1948" s="51"/>
      <c r="Q1948" s="51"/>
    </row>
    <row r="1949" spans="4:17" ht="11.25">
      <c r="D1949" s="51"/>
      <c r="E1949" s="51"/>
      <c r="F1949" s="51"/>
      <c r="G1949" s="51"/>
      <c r="H1949" s="51"/>
      <c r="I1949" s="51"/>
      <c r="J1949" s="51"/>
      <c r="K1949" s="51"/>
      <c r="L1949" s="51"/>
      <c r="M1949" s="51"/>
      <c r="N1949" s="51"/>
      <c r="O1949" s="51"/>
      <c r="P1949" s="51"/>
      <c r="Q1949" s="51"/>
    </row>
    <row r="1950" spans="4:17" ht="11.25">
      <c r="D1950" s="51"/>
      <c r="E1950" s="51"/>
      <c r="F1950" s="51"/>
      <c r="G1950" s="51"/>
      <c r="H1950" s="51"/>
      <c r="I1950" s="51"/>
      <c r="J1950" s="51"/>
      <c r="K1950" s="51"/>
      <c r="L1950" s="51"/>
      <c r="M1950" s="51"/>
      <c r="N1950" s="51"/>
      <c r="O1950" s="51"/>
      <c r="P1950" s="51"/>
      <c r="Q1950" s="51"/>
    </row>
    <row r="1951" spans="4:17" ht="11.25">
      <c r="D1951" s="51"/>
      <c r="E1951" s="51"/>
      <c r="F1951" s="51"/>
      <c r="G1951" s="51"/>
      <c r="H1951" s="51"/>
      <c r="I1951" s="51"/>
      <c r="J1951" s="51"/>
      <c r="K1951" s="51"/>
      <c r="L1951" s="51"/>
      <c r="M1951" s="51"/>
      <c r="N1951" s="51"/>
      <c r="O1951" s="51"/>
      <c r="P1951" s="51"/>
      <c r="Q1951" s="51"/>
    </row>
    <row r="1952" spans="4:17" ht="11.25">
      <c r="D1952" s="51"/>
      <c r="E1952" s="51"/>
      <c r="F1952" s="51"/>
      <c r="G1952" s="51"/>
      <c r="H1952" s="51"/>
      <c r="I1952" s="51"/>
      <c r="J1952" s="51"/>
      <c r="K1952" s="51"/>
      <c r="L1952" s="51"/>
      <c r="M1952" s="51"/>
      <c r="N1952" s="51"/>
      <c r="O1952" s="51"/>
      <c r="P1952" s="51"/>
      <c r="Q1952" s="51"/>
    </row>
    <row r="1953" spans="4:17" ht="11.25">
      <c r="D1953" s="51"/>
      <c r="E1953" s="51"/>
      <c r="F1953" s="51"/>
      <c r="G1953" s="51"/>
      <c r="H1953" s="51"/>
      <c r="I1953" s="51"/>
      <c r="J1953" s="51"/>
      <c r="K1953" s="51"/>
      <c r="L1953" s="51"/>
      <c r="M1953" s="51"/>
      <c r="N1953" s="51"/>
      <c r="O1953" s="51"/>
      <c r="P1953" s="51"/>
      <c r="Q1953" s="51"/>
    </row>
    <row r="1954" spans="4:17" ht="11.25">
      <c r="D1954" s="51"/>
      <c r="E1954" s="51"/>
      <c r="F1954" s="51"/>
      <c r="G1954" s="51"/>
      <c r="H1954" s="51"/>
      <c r="I1954" s="51"/>
      <c r="J1954" s="51"/>
      <c r="K1954" s="51"/>
      <c r="L1954" s="51"/>
      <c r="M1954" s="51"/>
      <c r="N1954" s="51"/>
      <c r="O1954" s="51"/>
      <c r="P1954" s="51"/>
      <c r="Q1954" s="51"/>
    </row>
    <row r="1955" spans="4:17" ht="11.25">
      <c r="D1955" s="51"/>
      <c r="E1955" s="51"/>
      <c r="F1955" s="51"/>
      <c r="G1955" s="51"/>
      <c r="H1955" s="51"/>
      <c r="I1955" s="51"/>
      <c r="J1955" s="51"/>
      <c r="K1955" s="51"/>
      <c r="L1955" s="51"/>
      <c r="M1955" s="51"/>
      <c r="N1955" s="51"/>
      <c r="O1955" s="51"/>
      <c r="P1955" s="51"/>
      <c r="Q1955" s="51"/>
    </row>
    <row r="1956" spans="4:17" ht="11.25">
      <c r="D1956" s="51"/>
      <c r="E1956" s="51"/>
      <c r="F1956" s="51"/>
      <c r="G1956" s="51"/>
      <c r="H1956" s="51"/>
      <c r="I1956" s="51"/>
      <c r="J1956" s="51"/>
      <c r="K1956" s="51"/>
      <c r="L1956" s="51"/>
      <c r="M1956" s="51"/>
      <c r="N1956" s="51"/>
      <c r="O1956" s="51"/>
      <c r="P1956" s="51"/>
      <c r="Q1956" s="51"/>
    </row>
    <row r="1957" spans="4:17" ht="11.25">
      <c r="D1957" s="51"/>
      <c r="E1957" s="51"/>
      <c r="F1957" s="51"/>
      <c r="G1957" s="51"/>
      <c r="H1957" s="51"/>
      <c r="I1957" s="51"/>
      <c r="J1957" s="51"/>
      <c r="K1957" s="51"/>
      <c r="L1957" s="51"/>
      <c r="M1957" s="51"/>
      <c r="N1957" s="51"/>
      <c r="O1957" s="51"/>
      <c r="P1957" s="51"/>
      <c r="Q1957" s="51"/>
    </row>
    <row r="1958" spans="4:17" ht="11.25">
      <c r="D1958" s="51"/>
      <c r="E1958" s="51"/>
      <c r="F1958" s="51"/>
      <c r="G1958" s="51"/>
      <c r="H1958" s="51"/>
      <c r="I1958" s="51"/>
      <c r="J1958" s="51"/>
      <c r="K1958" s="51"/>
      <c r="L1958" s="51"/>
      <c r="M1958" s="51"/>
      <c r="N1958" s="51"/>
      <c r="O1958" s="51"/>
      <c r="P1958" s="51"/>
      <c r="Q1958" s="51"/>
    </row>
    <row r="1959" spans="4:17" ht="11.25">
      <c r="D1959" s="51"/>
      <c r="E1959" s="51"/>
      <c r="F1959" s="51"/>
      <c r="G1959" s="51"/>
      <c r="H1959" s="51"/>
      <c r="I1959" s="51"/>
      <c r="J1959" s="51"/>
      <c r="K1959" s="51"/>
      <c r="L1959" s="51"/>
      <c r="M1959" s="51"/>
      <c r="N1959" s="51"/>
      <c r="O1959" s="51"/>
      <c r="P1959" s="51"/>
      <c r="Q1959" s="51"/>
    </row>
    <row r="1960" spans="4:17" ht="11.25">
      <c r="D1960" s="51"/>
      <c r="E1960" s="51"/>
      <c r="F1960" s="51"/>
      <c r="G1960" s="51"/>
      <c r="H1960" s="51"/>
      <c r="I1960" s="51"/>
      <c r="J1960" s="51"/>
      <c r="K1960" s="51"/>
      <c r="L1960" s="51"/>
      <c r="M1960" s="51"/>
      <c r="N1960" s="51"/>
      <c r="O1960" s="51"/>
      <c r="P1960" s="51"/>
      <c r="Q1960" s="51"/>
    </row>
    <row r="1961" spans="4:17" ht="11.25">
      <c r="D1961" s="51"/>
      <c r="E1961" s="51"/>
      <c r="F1961" s="51"/>
      <c r="G1961" s="51"/>
      <c r="H1961" s="51"/>
      <c r="I1961" s="51"/>
      <c r="J1961" s="51"/>
      <c r="K1961" s="51"/>
      <c r="L1961" s="51"/>
      <c r="M1961" s="51"/>
      <c r="N1961" s="51"/>
      <c r="O1961" s="51"/>
      <c r="P1961" s="51"/>
      <c r="Q1961" s="51"/>
    </row>
    <row r="1962" spans="4:17" ht="11.25">
      <c r="D1962" s="51"/>
      <c r="E1962" s="51"/>
      <c r="F1962" s="51"/>
      <c r="G1962" s="51"/>
      <c r="H1962" s="51"/>
      <c r="I1962" s="51"/>
      <c r="J1962" s="51"/>
      <c r="K1962" s="51"/>
      <c r="L1962" s="51"/>
      <c r="M1962" s="51"/>
      <c r="N1962" s="51"/>
      <c r="O1962" s="51"/>
      <c r="P1962" s="51"/>
      <c r="Q1962" s="51"/>
    </row>
    <row r="1963" spans="4:17" ht="11.25">
      <c r="D1963" s="51"/>
      <c r="E1963" s="51"/>
      <c r="F1963" s="51"/>
      <c r="G1963" s="51"/>
      <c r="H1963" s="51"/>
      <c r="I1963" s="51"/>
      <c r="J1963" s="51"/>
      <c r="K1963" s="51"/>
      <c r="L1963" s="51"/>
      <c r="M1963" s="51"/>
      <c r="N1963" s="51"/>
      <c r="O1963" s="51"/>
      <c r="P1963" s="51"/>
      <c r="Q1963" s="51"/>
    </row>
    <row r="1964" spans="4:17" ht="11.25">
      <c r="D1964" s="51"/>
      <c r="E1964" s="51"/>
      <c r="F1964" s="51"/>
      <c r="G1964" s="51"/>
      <c r="H1964" s="51"/>
      <c r="I1964" s="51"/>
      <c r="J1964" s="51"/>
      <c r="K1964" s="51"/>
      <c r="L1964" s="51"/>
      <c r="M1964" s="51"/>
      <c r="N1964" s="51"/>
      <c r="O1964" s="51"/>
      <c r="P1964" s="51"/>
      <c r="Q1964" s="51"/>
    </row>
    <row r="1965" spans="4:17" ht="11.25">
      <c r="D1965" s="51"/>
      <c r="E1965" s="51"/>
      <c r="F1965" s="51"/>
      <c r="G1965" s="51"/>
      <c r="H1965" s="51"/>
      <c r="I1965" s="51"/>
      <c r="J1965" s="51"/>
      <c r="K1965" s="51"/>
      <c r="L1965" s="51"/>
      <c r="M1965" s="51"/>
      <c r="N1965" s="51"/>
      <c r="O1965" s="51"/>
      <c r="P1965" s="51"/>
      <c r="Q1965" s="51"/>
    </row>
    <row r="1966" spans="4:17" ht="11.25">
      <c r="D1966" s="51"/>
      <c r="E1966" s="51"/>
      <c r="F1966" s="51"/>
      <c r="G1966" s="51"/>
      <c r="H1966" s="51"/>
      <c r="I1966" s="51"/>
      <c r="J1966" s="51"/>
      <c r="K1966" s="51"/>
      <c r="L1966" s="51"/>
      <c r="M1966" s="51"/>
      <c r="N1966" s="51"/>
      <c r="O1966" s="51"/>
      <c r="P1966" s="51"/>
      <c r="Q1966" s="51"/>
    </row>
    <row r="1967" spans="4:17" ht="11.25">
      <c r="D1967" s="51"/>
      <c r="E1967" s="51"/>
      <c r="F1967" s="51"/>
      <c r="G1967" s="51"/>
      <c r="H1967" s="51"/>
      <c r="I1967" s="51"/>
      <c r="J1967" s="51"/>
      <c r="K1967" s="51"/>
      <c r="L1967" s="51"/>
      <c r="M1967" s="51"/>
      <c r="N1967" s="51"/>
      <c r="O1967" s="51"/>
      <c r="P1967" s="51"/>
      <c r="Q1967" s="51"/>
    </row>
    <row r="1968" spans="4:17" ht="11.25">
      <c r="D1968" s="51"/>
      <c r="E1968" s="51"/>
      <c r="F1968" s="51"/>
      <c r="G1968" s="51"/>
      <c r="H1968" s="51"/>
      <c r="I1968" s="51"/>
      <c r="J1968" s="51"/>
      <c r="K1968" s="51"/>
      <c r="L1968" s="51"/>
      <c r="M1968" s="51"/>
      <c r="N1968" s="51"/>
      <c r="O1968" s="51"/>
      <c r="P1968" s="51"/>
      <c r="Q1968" s="51"/>
    </row>
    <row r="1969" spans="4:17" ht="11.25">
      <c r="D1969" s="51"/>
      <c r="E1969" s="51"/>
      <c r="F1969" s="51"/>
      <c r="G1969" s="51"/>
      <c r="H1969" s="51"/>
      <c r="I1969" s="51"/>
      <c r="J1969" s="51"/>
      <c r="K1969" s="51"/>
      <c r="L1969" s="51"/>
      <c r="M1969" s="51"/>
      <c r="N1969" s="51"/>
      <c r="O1969" s="51"/>
      <c r="P1969" s="51"/>
      <c r="Q1969" s="51"/>
    </row>
    <row r="1970" spans="4:17" ht="11.25">
      <c r="D1970" s="51"/>
      <c r="E1970" s="51"/>
      <c r="F1970" s="51"/>
      <c r="G1970" s="51"/>
      <c r="H1970" s="51"/>
      <c r="I1970" s="51"/>
      <c r="J1970" s="51"/>
      <c r="K1970" s="51"/>
      <c r="L1970" s="51"/>
      <c r="M1970" s="51"/>
      <c r="N1970" s="51"/>
      <c r="O1970" s="51"/>
      <c r="P1970" s="51"/>
      <c r="Q1970" s="51"/>
    </row>
    <row r="1971" spans="4:17" ht="11.25">
      <c r="D1971" s="51"/>
      <c r="E1971" s="51"/>
      <c r="F1971" s="51"/>
      <c r="G1971" s="51"/>
      <c r="H1971" s="51"/>
      <c r="I1971" s="51"/>
      <c r="J1971" s="51"/>
      <c r="K1971" s="51"/>
      <c r="L1971" s="51"/>
      <c r="M1971" s="51"/>
      <c r="N1971" s="51"/>
      <c r="O1971" s="51"/>
      <c r="P1971" s="51"/>
      <c r="Q1971" s="51"/>
    </row>
    <row r="1972" spans="4:17" ht="11.25">
      <c r="D1972" s="51"/>
      <c r="E1972" s="51"/>
      <c r="F1972" s="51"/>
      <c r="G1972" s="51"/>
      <c r="H1972" s="51"/>
      <c r="I1972" s="51"/>
      <c r="J1972" s="51"/>
      <c r="K1972" s="51"/>
      <c r="L1972" s="51"/>
      <c r="M1972" s="51"/>
      <c r="N1972" s="51"/>
      <c r="O1972" s="51"/>
      <c r="P1972" s="51"/>
      <c r="Q1972" s="51"/>
    </row>
    <row r="1973" spans="4:17" ht="11.25">
      <c r="D1973" s="51"/>
      <c r="E1973" s="51"/>
      <c r="F1973" s="51"/>
      <c r="G1973" s="51"/>
      <c r="H1973" s="51"/>
      <c r="I1973" s="51"/>
      <c r="J1973" s="51"/>
      <c r="K1973" s="51"/>
      <c r="L1973" s="51"/>
      <c r="M1973" s="51"/>
      <c r="N1973" s="51"/>
      <c r="O1973" s="51"/>
      <c r="P1973" s="51"/>
      <c r="Q1973" s="51"/>
    </row>
    <row r="1974" spans="4:17" ht="11.25">
      <c r="D1974" s="51"/>
      <c r="E1974" s="51"/>
      <c r="F1974" s="51"/>
      <c r="G1974" s="51"/>
      <c r="H1974" s="51"/>
      <c r="I1974" s="51"/>
      <c r="J1974" s="51"/>
      <c r="K1974" s="51"/>
      <c r="L1974" s="51"/>
      <c r="M1974" s="51"/>
      <c r="N1974" s="51"/>
      <c r="O1974" s="51"/>
      <c r="P1974" s="51"/>
      <c r="Q1974" s="51"/>
    </row>
    <row r="1975" spans="4:17" ht="11.25">
      <c r="D1975" s="51"/>
      <c r="E1975" s="51"/>
      <c r="F1975" s="51"/>
      <c r="G1975" s="51"/>
      <c r="H1975" s="51"/>
      <c r="I1975" s="51"/>
      <c r="J1975" s="51"/>
      <c r="K1975" s="51"/>
      <c r="L1975" s="51"/>
      <c r="M1975" s="51"/>
      <c r="N1975" s="51"/>
      <c r="O1975" s="51"/>
      <c r="P1975" s="51"/>
      <c r="Q1975" s="51"/>
    </row>
    <row r="1976" spans="4:17" ht="11.25">
      <c r="D1976" s="51"/>
      <c r="E1976" s="51"/>
      <c r="F1976" s="51"/>
      <c r="G1976" s="51"/>
      <c r="H1976" s="51"/>
      <c r="I1976" s="51"/>
      <c r="J1976" s="51"/>
      <c r="K1976" s="51"/>
      <c r="L1976" s="51"/>
      <c r="M1976" s="51"/>
      <c r="N1976" s="51"/>
      <c r="O1976" s="51"/>
      <c r="P1976" s="51"/>
      <c r="Q1976" s="51"/>
    </row>
    <row r="1977" spans="4:17" ht="11.25">
      <c r="D1977" s="51"/>
      <c r="E1977" s="51"/>
      <c r="F1977" s="51"/>
      <c r="G1977" s="51"/>
      <c r="H1977" s="51"/>
      <c r="I1977" s="51"/>
      <c r="J1977" s="51"/>
      <c r="K1977" s="51"/>
      <c r="L1977" s="51"/>
      <c r="M1977" s="51"/>
      <c r="N1977" s="51"/>
      <c r="O1977" s="51"/>
      <c r="P1977" s="51"/>
      <c r="Q1977" s="51"/>
    </row>
    <row r="1978" spans="4:17" ht="11.25">
      <c r="D1978" s="51"/>
      <c r="E1978" s="51"/>
      <c r="F1978" s="51"/>
      <c r="G1978" s="51"/>
      <c r="H1978" s="51"/>
      <c r="I1978" s="51"/>
      <c r="J1978" s="51"/>
      <c r="K1978" s="51"/>
      <c r="L1978" s="51"/>
      <c r="M1978" s="51"/>
      <c r="N1978" s="51"/>
      <c r="O1978" s="51"/>
      <c r="P1978" s="51"/>
      <c r="Q1978" s="51"/>
    </row>
    <row r="1979" spans="4:17" ht="11.25">
      <c r="D1979" s="51"/>
      <c r="E1979" s="51"/>
      <c r="F1979" s="51"/>
      <c r="G1979" s="51"/>
      <c r="H1979" s="51"/>
      <c r="I1979" s="51"/>
      <c r="J1979" s="51"/>
      <c r="K1979" s="51"/>
      <c r="L1979" s="51"/>
      <c r="M1979" s="51"/>
      <c r="N1979" s="51"/>
      <c r="O1979" s="51"/>
      <c r="P1979" s="51"/>
      <c r="Q1979" s="51"/>
    </row>
    <row r="1980" spans="4:17" ht="11.25">
      <c r="D1980" s="51"/>
      <c r="E1980" s="51"/>
      <c r="F1980" s="51"/>
      <c r="G1980" s="51"/>
      <c r="H1980" s="51"/>
      <c r="I1980" s="51"/>
      <c r="J1980" s="51"/>
      <c r="K1980" s="51"/>
      <c r="L1980" s="51"/>
      <c r="M1980" s="51"/>
      <c r="N1980" s="51"/>
      <c r="O1980" s="51"/>
      <c r="P1980" s="51"/>
      <c r="Q1980" s="51"/>
    </row>
    <row r="1981" spans="4:17" ht="11.25">
      <c r="D1981" s="51"/>
      <c r="E1981" s="51"/>
      <c r="F1981" s="51"/>
      <c r="G1981" s="51"/>
      <c r="H1981" s="51"/>
      <c r="I1981" s="51"/>
      <c r="J1981" s="51"/>
      <c r="K1981" s="51"/>
      <c r="L1981" s="51"/>
      <c r="M1981" s="51"/>
      <c r="N1981" s="51"/>
      <c r="O1981" s="51"/>
      <c r="P1981" s="51"/>
      <c r="Q1981" s="51"/>
    </row>
    <row r="1982" spans="4:17" ht="11.25">
      <c r="D1982" s="51"/>
      <c r="E1982" s="51"/>
      <c r="F1982" s="51"/>
      <c r="G1982" s="51"/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</row>
    <row r="1983" spans="4:17" ht="11.25">
      <c r="D1983" s="51"/>
      <c r="E1983" s="51"/>
      <c r="F1983" s="51"/>
      <c r="G1983" s="51"/>
      <c r="H1983" s="51"/>
      <c r="I1983" s="51"/>
      <c r="J1983" s="51"/>
      <c r="K1983" s="51"/>
      <c r="L1983" s="51"/>
      <c r="M1983" s="51"/>
      <c r="N1983" s="51"/>
      <c r="O1983" s="51"/>
      <c r="P1983" s="51"/>
      <c r="Q1983" s="51"/>
    </row>
    <row r="1984" spans="4:17" ht="11.25">
      <c r="D1984" s="51"/>
      <c r="E1984" s="51"/>
      <c r="F1984" s="51"/>
      <c r="G1984" s="51"/>
      <c r="H1984" s="51"/>
      <c r="I1984" s="51"/>
      <c r="J1984" s="51"/>
      <c r="K1984" s="51"/>
      <c r="L1984" s="51"/>
      <c r="M1984" s="51"/>
      <c r="N1984" s="51"/>
      <c r="O1984" s="51"/>
      <c r="P1984" s="51"/>
      <c r="Q1984" s="51"/>
    </row>
    <row r="1985" spans="4:17" ht="11.25">
      <c r="D1985" s="51"/>
      <c r="E1985" s="51"/>
      <c r="F1985" s="51"/>
      <c r="G1985" s="51"/>
      <c r="H1985" s="51"/>
      <c r="I1985" s="51"/>
      <c r="J1985" s="51"/>
      <c r="K1985" s="51"/>
      <c r="L1985" s="51"/>
      <c r="M1985" s="51"/>
      <c r="N1985" s="51"/>
      <c r="O1985" s="51"/>
      <c r="P1985" s="51"/>
      <c r="Q1985" s="51"/>
    </row>
    <row r="1986" spans="4:17" ht="11.25">
      <c r="D1986" s="51"/>
      <c r="E1986" s="51"/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</row>
    <row r="1987" spans="4:17" ht="11.25">
      <c r="D1987" s="51"/>
      <c r="E1987" s="51"/>
      <c r="F1987" s="51"/>
      <c r="G1987" s="51"/>
      <c r="H1987" s="51"/>
      <c r="I1987" s="51"/>
      <c r="J1987" s="51"/>
      <c r="K1987" s="51"/>
      <c r="L1987" s="51"/>
      <c r="M1987" s="51"/>
      <c r="N1987" s="51"/>
      <c r="O1987" s="51"/>
      <c r="P1987" s="51"/>
      <c r="Q1987" s="51"/>
    </row>
    <row r="1988" spans="4:17" ht="11.25">
      <c r="D1988" s="51"/>
      <c r="E1988" s="51"/>
      <c r="F1988" s="51"/>
      <c r="G1988" s="51"/>
      <c r="H1988" s="51"/>
      <c r="I1988" s="51"/>
      <c r="J1988" s="51"/>
      <c r="K1988" s="51"/>
      <c r="L1988" s="51"/>
      <c r="M1988" s="51"/>
      <c r="N1988" s="51"/>
      <c r="O1988" s="51"/>
      <c r="P1988" s="51"/>
      <c r="Q1988" s="51"/>
    </row>
    <row r="1989" spans="4:17" ht="11.25">
      <c r="D1989" s="51"/>
      <c r="E1989" s="51"/>
      <c r="F1989" s="51"/>
      <c r="G1989" s="51"/>
      <c r="H1989" s="51"/>
      <c r="I1989" s="51"/>
      <c r="J1989" s="51"/>
      <c r="K1989" s="51"/>
      <c r="L1989" s="51"/>
      <c r="M1989" s="51"/>
      <c r="N1989" s="51"/>
      <c r="O1989" s="51"/>
      <c r="P1989" s="51"/>
      <c r="Q1989" s="51"/>
    </row>
    <row r="1990" spans="4:17" ht="11.25">
      <c r="D1990" s="51"/>
      <c r="E1990" s="51"/>
      <c r="F1990" s="51"/>
      <c r="G1990" s="51"/>
      <c r="H1990" s="51"/>
      <c r="I1990" s="51"/>
      <c r="J1990" s="51"/>
      <c r="K1990" s="51"/>
      <c r="L1990" s="51"/>
      <c r="M1990" s="51"/>
      <c r="N1990" s="51"/>
      <c r="O1990" s="51"/>
      <c r="P1990" s="51"/>
      <c r="Q1990" s="51"/>
    </row>
    <row r="1991" spans="4:17" ht="11.25">
      <c r="D1991" s="51"/>
      <c r="E1991" s="51"/>
      <c r="F1991" s="51"/>
      <c r="G1991" s="51"/>
      <c r="H1991" s="51"/>
      <c r="I1991" s="51"/>
      <c r="J1991" s="51"/>
      <c r="K1991" s="51"/>
      <c r="L1991" s="51"/>
      <c r="M1991" s="51"/>
      <c r="N1991" s="51"/>
      <c r="O1991" s="51"/>
      <c r="P1991" s="51"/>
      <c r="Q1991" s="51"/>
    </row>
    <row r="1992" spans="4:17" ht="11.25">
      <c r="D1992" s="51"/>
      <c r="E1992" s="51"/>
      <c r="F1992" s="51"/>
      <c r="G1992" s="51"/>
      <c r="H1992" s="51"/>
      <c r="I1992" s="51"/>
      <c r="J1992" s="51"/>
      <c r="K1992" s="51"/>
      <c r="L1992" s="51"/>
      <c r="M1992" s="51"/>
      <c r="N1992" s="51"/>
      <c r="O1992" s="51"/>
      <c r="P1992" s="51"/>
      <c r="Q1992" s="51"/>
    </row>
    <row r="1993" spans="4:17" ht="11.25">
      <c r="D1993" s="51"/>
      <c r="E1993" s="51"/>
      <c r="F1993" s="51"/>
      <c r="G1993" s="51"/>
      <c r="H1993" s="51"/>
      <c r="I1993" s="51"/>
      <c r="J1993" s="51"/>
      <c r="K1993" s="51"/>
      <c r="L1993" s="51"/>
      <c r="M1993" s="51"/>
      <c r="N1993" s="51"/>
      <c r="O1993" s="51"/>
      <c r="P1993" s="51"/>
      <c r="Q1993" s="51"/>
    </row>
    <row r="1994" spans="4:17" ht="11.25">
      <c r="D1994" s="51"/>
      <c r="E1994" s="51"/>
      <c r="F1994" s="51"/>
      <c r="G1994" s="51"/>
      <c r="H1994" s="51"/>
      <c r="I1994" s="51"/>
      <c r="J1994" s="51"/>
      <c r="K1994" s="51"/>
      <c r="L1994" s="51"/>
      <c r="M1994" s="51"/>
      <c r="N1994" s="51"/>
      <c r="O1994" s="51"/>
      <c r="P1994" s="51"/>
      <c r="Q1994" s="51"/>
    </row>
    <row r="1995" spans="4:17" ht="11.25">
      <c r="D1995" s="51"/>
      <c r="E1995" s="51"/>
      <c r="F1995" s="51"/>
      <c r="G1995" s="51"/>
      <c r="H1995" s="51"/>
      <c r="I1995" s="51"/>
      <c r="J1995" s="51"/>
      <c r="K1995" s="51"/>
      <c r="L1995" s="51"/>
      <c r="M1995" s="51"/>
      <c r="N1995" s="51"/>
      <c r="O1995" s="51"/>
      <c r="P1995" s="51"/>
      <c r="Q1995" s="51"/>
    </row>
    <row r="1996" spans="4:17" ht="11.25">
      <c r="D1996" s="51"/>
      <c r="E1996" s="51"/>
      <c r="F1996" s="51"/>
      <c r="G1996" s="51"/>
      <c r="H1996" s="51"/>
      <c r="I1996" s="51"/>
      <c r="J1996" s="51"/>
      <c r="K1996" s="51"/>
      <c r="L1996" s="51"/>
      <c r="M1996" s="51"/>
      <c r="N1996" s="51"/>
      <c r="O1996" s="51"/>
      <c r="P1996" s="51"/>
      <c r="Q1996" s="51"/>
    </row>
    <row r="1997" spans="4:17" ht="11.25">
      <c r="D1997" s="51"/>
      <c r="E1997" s="51"/>
      <c r="F1997" s="51"/>
      <c r="G1997" s="51"/>
      <c r="H1997" s="51"/>
      <c r="I1997" s="51"/>
      <c r="J1997" s="51"/>
      <c r="K1997" s="51"/>
      <c r="L1997" s="51"/>
      <c r="M1997" s="51"/>
      <c r="N1997" s="51"/>
      <c r="O1997" s="51"/>
      <c r="P1997" s="51"/>
      <c r="Q1997" s="51"/>
    </row>
    <row r="1998" spans="4:17" ht="11.25">
      <c r="D1998" s="51"/>
      <c r="E1998" s="51"/>
      <c r="F1998" s="51"/>
      <c r="G1998" s="51"/>
      <c r="H1998" s="51"/>
      <c r="I1998" s="51"/>
      <c r="J1998" s="51"/>
      <c r="K1998" s="51"/>
      <c r="L1998" s="51"/>
      <c r="M1998" s="51"/>
      <c r="N1998" s="51"/>
      <c r="O1998" s="51"/>
      <c r="P1998" s="51"/>
      <c r="Q1998" s="51"/>
    </row>
    <row r="1999" spans="4:17" ht="11.25">
      <c r="D1999" s="51"/>
      <c r="E1999" s="51"/>
      <c r="F1999" s="51"/>
      <c r="G1999" s="51"/>
      <c r="H1999" s="51"/>
      <c r="I1999" s="51"/>
      <c r="J1999" s="51"/>
      <c r="K1999" s="51"/>
      <c r="L1999" s="51"/>
      <c r="M1999" s="51"/>
      <c r="N1999" s="51"/>
      <c r="O1999" s="51"/>
      <c r="P1999" s="51"/>
      <c r="Q1999" s="51"/>
    </row>
    <row r="2000" spans="4:17" ht="11.25">
      <c r="D2000" s="51"/>
      <c r="E2000" s="51"/>
      <c r="F2000" s="51"/>
      <c r="G2000" s="51"/>
      <c r="H2000" s="51"/>
      <c r="I2000" s="51"/>
      <c r="J2000" s="51"/>
      <c r="K2000" s="51"/>
      <c r="L2000" s="51"/>
      <c r="M2000" s="51"/>
      <c r="N2000" s="51"/>
      <c r="O2000" s="51"/>
      <c r="P2000" s="51"/>
      <c r="Q2000" s="51"/>
    </row>
    <row r="2001" spans="4:17" ht="11.25">
      <c r="D2001" s="51"/>
      <c r="E2001" s="51"/>
      <c r="F2001" s="51"/>
      <c r="G2001" s="51"/>
      <c r="H2001" s="51"/>
      <c r="I2001" s="51"/>
      <c r="J2001" s="51"/>
      <c r="K2001" s="51"/>
      <c r="L2001" s="51"/>
      <c r="M2001" s="51"/>
      <c r="N2001" s="51"/>
      <c r="O2001" s="51"/>
      <c r="P2001" s="51"/>
      <c r="Q2001" s="51"/>
    </row>
    <row r="2002" spans="4:17" ht="11.25">
      <c r="D2002" s="51"/>
      <c r="E2002" s="51"/>
      <c r="F2002" s="51"/>
      <c r="G2002" s="51"/>
      <c r="H2002" s="51"/>
      <c r="I2002" s="51"/>
      <c r="J2002" s="51"/>
      <c r="K2002" s="51"/>
      <c r="L2002" s="51"/>
      <c r="M2002" s="51"/>
      <c r="N2002" s="51"/>
      <c r="O2002" s="51"/>
      <c r="P2002" s="51"/>
      <c r="Q2002" s="51"/>
    </row>
    <row r="2003" spans="4:17" ht="11.25">
      <c r="D2003" s="51"/>
      <c r="E2003" s="51"/>
      <c r="F2003" s="51"/>
      <c r="G2003" s="51"/>
      <c r="H2003" s="51"/>
      <c r="I2003" s="51"/>
      <c r="J2003" s="51"/>
      <c r="K2003" s="51"/>
      <c r="L2003" s="51"/>
      <c r="M2003" s="51"/>
      <c r="N2003" s="51"/>
      <c r="O2003" s="51"/>
      <c r="P2003" s="51"/>
      <c r="Q2003" s="51"/>
    </row>
    <row r="2004" spans="4:17" ht="11.25">
      <c r="D2004" s="51"/>
      <c r="E2004" s="51"/>
      <c r="F2004" s="51"/>
      <c r="G2004" s="51"/>
      <c r="H2004" s="51"/>
      <c r="I2004" s="51"/>
      <c r="J2004" s="51"/>
      <c r="K2004" s="51"/>
      <c r="L2004" s="51"/>
      <c r="M2004" s="51"/>
      <c r="N2004" s="51"/>
      <c r="O2004" s="51"/>
      <c r="P2004" s="51"/>
      <c r="Q2004" s="51"/>
    </row>
    <row r="2005" spans="4:17" ht="11.25">
      <c r="D2005" s="51"/>
      <c r="E2005" s="51"/>
      <c r="F2005" s="51"/>
      <c r="G2005" s="51"/>
      <c r="H2005" s="51"/>
      <c r="I2005" s="51"/>
      <c r="J2005" s="51"/>
      <c r="K2005" s="51"/>
      <c r="L2005" s="51"/>
      <c r="M2005" s="51"/>
      <c r="N2005" s="51"/>
      <c r="O2005" s="51"/>
      <c r="P2005" s="51"/>
      <c r="Q2005" s="51"/>
    </row>
    <row r="2006" spans="4:17" ht="11.25">
      <c r="D2006" s="51"/>
      <c r="E2006" s="51"/>
      <c r="F2006" s="51"/>
      <c r="G2006" s="51"/>
      <c r="H2006" s="51"/>
      <c r="I2006" s="51"/>
      <c r="J2006" s="51"/>
      <c r="K2006" s="51"/>
      <c r="L2006" s="51"/>
      <c r="M2006" s="51"/>
      <c r="N2006" s="51"/>
      <c r="O2006" s="51"/>
      <c r="P2006" s="51"/>
      <c r="Q2006" s="51"/>
    </row>
    <row r="2007" spans="4:17" ht="11.25">
      <c r="D2007" s="51"/>
      <c r="E2007" s="51"/>
      <c r="F2007" s="51"/>
      <c r="G2007" s="51"/>
      <c r="H2007" s="51"/>
      <c r="I2007" s="51"/>
      <c r="J2007" s="51"/>
      <c r="K2007" s="51"/>
      <c r="L2007" s="51"/>
      <c r="M2007" s="51"/>
      <c r="N2007" s="51"/>
      <c r="O2007" s="51"/>
      <c r="P2007" s="51"/>
      <c r="Q2007" s="51"/>
    </row>
    <row r="2008" spans="4:17" ht="11.25">
      <c r="D2008" s="51"/>
      <c r="E2008" s="51"/>
      <c r="F2008" s="51"/>
      <c r="G2008" s="51"/>
      <c r="H2008" s="51"/>
      <c r="I2008" s="51"/>
      <c r="J2008" s="51"/>
      <c r="K2008" s="51"/>
      <c r="L2008" s="51"/>
      <c r="M2008" s="51"/>
      <c r="N2008" s="51"/>
      <c r="O2008" s="51"/>
      <c r="P2008" s="51"/>
      <c r="Q2008" s="51"/>
    </row>
    <row r="2009" spans="4:17" ht="11.25">
      <c r="D2009" s="51"/>
      <c r="E2009" s="51"/>
      <c r="F2009" s="51"/>
      <c r="G2009" s="51"/>
      <c r="H2009" s="51"/>
      <c r="I2009" s="51"/>
      <c r="J2009" s="51"/>
      <c r="K2009" s="51"/>
      <c r="L2009" s="51"/>
      <c r="M2009" s="51"/>
      <c r="N2009" s="51"/>
      <c r="O2009" s="51"/>
      <c r="P2009" s="51"/>
      <c r="Q2009" s="51"/>
    </row>
    <row r="2010" spans="4:17" ht="11.25">
      <c r="D2010" s="51"/>
      <c r="E2010" s="51"/>
      <c r="F2010" s="51"/>
      <c r="G2010" s="51"/>
      <c r="H2010" s="51"/>
      <c r="I2010" s="51"/>
      <c r="J2010" s="51"/>
      <c r="K2010" s="51"/>
      <c r="L2010" s="51"/>
      <c r="M2010" s="51"/>
      <c r="N2010" s="51"/>
      <c r="O2010" s="51"/>
      <c r="P2010" s="51"/>
      <c r="Q2010" s="51"/>
    </row>
    <row r="2011" spans="4:17" ht="11.25">
      <c r="D2011" s="51"/>
      <c r="E2011" s="51"/>
      <c r="F2011" s="51"/>
      <c r="G2011" s="51"/>
      <c r="H2011" s="51"/>
      <c r="I2011" s="51"/>
      <c r="J2011" s="51"/>
      <c r="K2011" s="51"/>
      <c r="L2011" s="51"/>
      <c r="M2011" s="51"/>
      <c r="N2011" s="51"/>
      <c r="O2011" s="51"/>
      <c r="P2011" s="51"/>
      <c r="Q2011" s="51"/>
    </row>
    <row r="2012" spans="4:17" ht="11.25">
      <c r="D2012" s="51"/>
      <c r="E2012" s="51"/>
      <c r="F2012" s="51"/>
      <c r="G2012" s="51"/>
      <c r="H2012" s="51"/>
      <c r="I2012" s="51"/>
      <c r="J2012" s="51"/>
      <c r="K2012" s="51"/>
      <c r="L2012" s="51"/>
      <c r="M2012" s="51"/>
      <c r="N2012" s="51"/>
      <c r="O2012" s="51"/>
      <c r="P2012" s="51"/>
      <c r="Q2012" s="51"/>
    </row>
    <row r="2013" spans="4:17" ht="11.25">
      <c r="D2013" s="51"/>
      <c r="E2013" s="51"/>
      <c r="F2013" s="51"/>
      <c r="G2013" s="51"/>
      <c r="H2013" s="51"/>
      <c r="I2013" s="51"/>
      <c r="J2013" s="51"/>
      <c r="K2013" s="51"/>
      <c r="L2013" s="51"/>
      <c r="M2013" s="51"/>
      <c r="N2013" s="51"/>
      <c r="O2013" s="51"/>
      <c r="P2013" s="51"/>
      <c r="Q2013" s="51"/>
    </row>
    <row r="2014" spans="4:17" ht="11.25">
      <c r="D2014" s="51"/>
      <c r="E2014" s="51"/>
      <c r="F2014" s="51"/>
      <c r="G2014" s="51"/>
      <c r="H2014" s="51"/>
      <c r="I2014" s="51"/>
      <c r="J2014" s="51"/>
      <c r="K2014" s="51"/>
      <c r="L2014" s="51"/>
      <c r="M2014" s="51"/>
      <c r="N2014" s="51"/>
      <c r="O2014" s="51"/>
      <c r="P2014" s="51"/>
      <c r="Q2014" s="51"/>
    </row>
    <row r="2015" spans="4:17" ht="11.25">
      <c r="D2015" s="51"/>
      <c r="E2015" s="51"/>
      <c r="F2015" s="51"/>
      <c r="G2015" s="51"/>
      <c r="H2015" s="51"/>
      <c r="I2015" s="51"/>
      <c r="J2015" s="51"/>
      <c r="K2015" s="51"/>
      <c r="L2015" s="51"/>
      <c r="M2015" s="51"/>
      <c r="N2015" s="51"/>
      <c r="O2015" s="51"/>
      <c r="P2015" s="51"/>
      <c r="Q2015" s="51"/>
    </row>
    <row r="2016" spans="4:17" ht="11.25">
      <c r="D2016" s="51"/>
      <c r="E2016" s="51"/>
      <c r="F2016" s="51"/>
      <c r="G2016" s="51"/>
      <c r="H2016" s="51"/>
      <c r="I2016" s="51"/>
      <c r="J2016" s="51"/>
      <c r="K2016" s="51"/>
      <c r="L2016" s="51"/>
      <c r="M2016" s="51"/>
      <c r="N2016" s="51"/>
      <c r="O2016" s="51"/>
      <c r="P2016" s="51"/>
      <c r="Q2016" s="51"/>
    </row>
    <row r="2017" spans="4:17" ht="11.25">
      <c r="D2017" s="51"/>
      <c r="E2017" s="51"/>
      <c r="F2017" s="51"/>
      <c r="G2017" s="51"/>
      <c r="H2017" s="51"/>
      <c r="I2017" s="51"/>
      <c r="J2017" s="51"/>
      <c r="K2017" s="51"/>
      <c r="L2017" s="51"/>
      <c r="M2017" s="51"/>
      <c r="N2017" s="51"/>
      <c r="O2017" s="51"/>
      <c r="P2017" s="51"/>
      <c r="Q2017" s="51"/>
    </row>
    <row r="2018" spans="4:17" ht="11.25">
      <c r="D2018" s="51"/>
      <c r="E2018" s="51"/>
      <c r="F2018" s="51"/>
      <c r="G2018" s="51"/>
      <c r="H2018" s="51"/>
      <c r="I2018" s="51"/>
      <c r="J2018" s="51"/>
      <c r="K2018" s="51"/>
      <c r="L2018" s="51"/>
      <c r="M2018" s="51"/>
      <c r="N2018" s="51"/>
      <c r="O2018" s="51"/>
      <c r="P2018" s="51"/>
      <c r="Q2018" s="51"/>
    </row>
    <row r="2019" spans="4:17" ht="11.25">
      <c r="D2019" s="51"/>
      <c r="E2019" s="51"/>
      <c r="F2019" s="51"/>
      <c r="G2019" s="51"/>
      <c r="H2019" s="51"/>
      <c r="I2019" s="51"/>
      <c r="J2019" s="51"/>
      <c r="K2019" s="51"/>
      <c r="L2019" s="51"/>
      <c r="M2019" s="51"/>
      <c r="N2019" s="51"/>
      <c r="O2019" s="51"/>
      <c r="P2019" s="51"/>
      <c r="Q2019" s="51"/>
    </row>
    <row r="2020" spans="4:17" ht="11.25">
      <c r="D2020" s="51"/>
      <c r="E2020" s="51"/>
      <c r="F2020" s="51"/>
      <c r="G2020" s="51"/>
      <c r="H2020" s="51"/>
      <c r="I2020" s="51"/>
      <c r="J2020" s="51"/>
      <c r="K2020" s="51"/>
      <c r="L2020" s="51"/>
      <c r="M2020" s="51"/>
      <c r="N2020" s="51"/>
      <c r="O2020" s="51"/>
      <c r="P2020" s="51"/>
      <c r="Q2020" s="51"/>
    </row>
    <row r="2021" spans="4:17" ht="11.25">
      <c r="D2021" s="51"/>
      <c r="E2021" s="51"/>
      <c r="F2021" s="51"/>
      <c r="G2021" s="51"/>
      <c r="H2021" s="51"/>
      <c r="I2021" s="51"/>
      <c r="J2021" s="51"/>
      <c r="K2021" s="51"/>
      <c r="L2021" s="51"/>
      <c r="M2021" s="51"/>
      <c r="N2021" s="51"/>
      <c r="O2021" s="51"/>
      <c r="P2021" s="51"/>
      <c r="Q2021" s="51"/>
    </row>
    <row r="2022" spans="4:17" ht="11.25">
      <c r="D2022" s="51"/>
      <c r="E2022" s="51"/>
      <c r="F2022" s="51"/>
      <c r="G2022" s="51"/>
      <c r="H2022" s="51"/>
      <c r="I2022" s="51"/>
      <c r="J2022" s="51"/>
      <c r="K2022" s="51"/>
      <c r="L2022" s="51"/>
      <c r="M2022" s="51"/>
      <c r="N2022" s="51"/>
      <c r="O2022" s="51"/>
      <c r="P2022" s="51"/>
      <c r="Q2022" s="51"/>
    </row>
    <row r="2023" spans="4:17" ht="11.25">
      <c r="D2023" s="51"/>
      <c r="E2023" s="51"/>
      <c r="F2023" s="51"/>
      <c r="G2023" s="51"/>
      <c r="H2023" s="51"/>
      <c r="I2023" s="51"/>
      <c r="J2023" s="51"/>
      <c r="K2023" s="51"/>
      <c r="L2023" s="51"/>
      <c r="M2023" s="51"/>
      <c r="N2023" s="51"/>
      <c r="O2023" s="51"/>
      <c r="P2023" s="51"/>
      <c r="Q2023" s="51"/>
    </row>
    <row r="2024" spans="4:17" ht="11.25">
      <c r="D2024" s="51"/>
      <c r="E2024" s="51"/>
      <c r="F2024" s="51"/>
      <c r="G2024" s="51"/>
      <c r="H2024" s="51"/>
      <c r="I2024" s="51"/>
      <c r="J2024" s="51"/>
      <c r="K2024" s="51"/>
      <c r="L2024" s="51"/>
      <c r="M2024" s="51"/>
      <c r="N2024" s="51"/>
      <c r="O2024" s="51"/>
      <c r="P2024" s="51"/>
      <c r="Q2024" s="51"/>
    </row>
    <row r="2025" spans="4:17" ht="11.25">
      <c r="D2025" s="51"/>
      <c r="E2025" s="51"/>
      <c r="F2025" s="51"/>
      <c r="G2025" s="51"/>
      <c r="H2025" s="51"/>
      <c r="I2025" s="51"/>
      <c r="J2025" s="51"/>
      <c r="K2025" s="51"/>
      <c r="L2025" s="51"/>
      <c r="M2025" s="51"/>
      <c r="N2025" s="51"/>
      <c r="O2025" s="51"/>
      <c r="P2025" s="51"/>
      <c r="Q2025" s="51"/>
    </row>
    <row r="2026" spans="4:17" ht="11.25">
      <c r="D2026" s="51"/>
      <c r="E2026" s="51"/>
      <c r="F2026" s="51"/>
      <c r="G2026" s="51"/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</row>
    <row r="2027" spans="4:17" ht="11.25">
      <c r="D2027" s="51"/>
      <c r="E2027" s="51"/>
      <c r="F2027" s="51"/>
      <c r="G2027" s="51"/>
      <c r="H2027" s="51"/>
      <c r="I2027" s="51"/>
      <c r="J2027" s="51"/>
      <c r="K2027" s="51"/>
      <c r="L2027" s="51"/>
      <c r="M2027" s="51"/>
      <c r="N2027" s="51"/>
      <c r="O2027" s="51"/>
      <c r="P2027" s="51"/>
      <c r="Q2027" s="51"/>
    </row>
    <row r="2028" spans="4:17" ht="11.25">
      <c r="D2028" s="51"/>
      <c r="E2028" s="51"/>
      <c r="F2028" s="51"/>
      <c r="G2028" s="51"/>
      <c r="H2028" s="51"/>
      <c r="I2028" s="51"/>
      <c r="J2028" s="51"/>
      <c r="K2028" s="51"/>
      <c r="L2028" s="51"/>
      <c r="M2028" s="51"/>
      <c r="N2028" s="51"/>
      <c r="O2028" s="51"/>
      <c r="P2028" s="51"/>
      <c r="Q2028" s="51"/>
    </row>
    <row r="2029" spans="4:17" ht="11.25">
      <c r="D2029" s="51"/>
      <c r="E2029" s="51"/>
      <c r="F2029" s="51"/>
      <c r="G2029" s="51"/>
      <c r="H2029" s="51"/>
      <c r="I2029" s="51"/>
      <c r="J2029" s="51"/>
      <c r="K2029" s="51"/>
      <c r="L2029" s="51"/>
      <c r="M2029" s="51"/>
      <c r="N2029" s="51"/>
      <c r="O2029" s="51"/>
      <c r="P2029" s="51"/>
      <c r="Q2029" s="51"/>
    </row>
    <row r="2030" spans="4:17" ht="11.25">
      <c r="D2030" s="51"/>
      <c r="E2030" s="51"/>
      <c r="F2030" s="51"/>
      <c r="G2030" s="51"/>
      <c r="H2030" s="51"/>
      <c r="I2030" s="51"/>
      <c r="J2030" s="51"/>
      <c r="K2030" s="51"/>
      <c r="L2030" s="51"/>
      <c r="M2030" s="51"/>
      <c r="N2030" s="51"/>
      <c r="O2030" s="51"/>
      <c r="P2030" s="51"/>
      <c r="Q2030" s="51"/>
    </row>
    <row r="2031" spans="4:17" ht="11.25">
      <c r="D2031" s="51"/>
      <c r="E2031" s="51"/>
      <c r="F2031" s="51"/>
      <c r="G2031" s="51"/>
      <c r="H2031" s="51"/>
      <c r="I2031" s="51"/>
      <c r="J2031" s="51"/>
      <c r="K2031" s="51"/>
      <c r="L2031" s="51"/>
      <c r="M2031" s="51"/>
      <c r="N2031" s="51"/>
      <c r="O2031" s="51"/>
      <c r="P2031" s="51"/>
      <c r="Q2031" s="51"/>
    </row>
    <row r="2032" spans="4:17" ht="11.25">
      <c r="D2032" s="51"/>
      <c r="E2032" s="51"/>
      <c r="F2032" s="51"/>
      <c r="G2032" s="51"/>
      <c r="H2032" s="51"/>
      <c r="I2032" s="51"/>
      <c r="J2032" s="51"/>
      <c r="K2032" s="51"/>
      <c r="L2032" s="51"/>
      <c r="M2032" s="51"/>
      <c r="N2032" s="51"/>
      <c r="O2032" s="51"/>
      <c r="P2032" s="51"/>
      <c r="Q2032" s="51"/>
    </row>
    <row r="2033" spans="4:17" ht="11.25">
      <c r="D2033" s="51"/>
      <c r="E2033" s="51"/>
      <c r="F2033" s="51"/>
      <c r="G2033" s="51"/>
      <c r="H2033" s="51"/>
      <c r="I2033" s="51"/>
      <c r="J2033" s="51"/>
      <c r="K2033" s="51"/>
      <c r="L2033" s="51"/>
      <c r="M2033" s="51"/>
      <c r="N2033" s="51"/>
      <c r="O2033" s="51"/>
      <c r="P2033" s="51"/>
      <c r="Q2033" s="51"/>
    </row>
    <row r="2034" spans="4:17" ht="11.25">
      <c r="D2034" s="51"/>
      <c r="E2034" s="51"/>
      <c r="F2034" s="51"/>
      <c r="G2034" s="51"/>
      <c r="H2034" s="51"/>
      <c r="I2034" s="51"/>
      <c r="J2034" s="51"/>
      <c r="K2034" s="51"/>
      <c r="L2034" s="51"/>
      <c r="M2034" s="51"/>
      <c r="N2034" s="51"/>
      <c r="O2034" s="51"/>
      <c r="P2034" s="51"/>
      <c r="Q2034" s="51"/>
    </row>
    <row r="2035" spans="4:17" ht="11.25">
      <c r="D2035" s="51"/>
      <c r="E2035" s="51"/>
      <c r="F2035" s="51"/>
      <c r="G2035" s="51"/>
      <c r="H2035" s="51"/>
      <c r="I2035" s="51"/>
      <c r="J2035" s="51"/>
      <c r="K2035" s="51"/>
      <c r="L2035" s="51"/>
      <c r="M2035" s="51"/>
      <c r="N2035" s="51"/>
      <c r="O2035" s="51"/>
      <c r="P2035" s="51"/>
      <c r="Q2035" s="51"/>
    </row>
    <row r="2036" spans="4:17" ht="11.25">
      <c r="D2036" s="51"/>
      <c r="E2036" s="51"/>
      <c r="F2036" s="51"/>
      <c r="G2036" s="51"/>
      <c r="H2036" s="51"/>
      <c r="I2036" s="51"/>
      <c r="J2036" s="51"/>
      <c r="K2036" s="51"/>
      <c r="L2036" s="51"/>
      <c r="M2036" s="51"/>
      <c r="N2036" s="51"/>
      <c r="O2036" s="51"/>
      <c r="P2036" s="51"/>
      <c r="Q2036" s="51"/>
    </row>
    <row r="2037" spans="4:17" ht="11.25">
      <c r="D2037" s="51"/>
      <c r="E2037" s="51"/>
      <c r="F2037" s="51"/>
      <c r="G2037" s="51"/>
      <c r="H2037" s="51"/>
      <c r="I2037" s="51"/>
      <c r="J2037" s="51"/>
      <c r="K2037" s="51"/>
      <c r="L2037" s="51"/>
      <c r="M2037" s="51"/>
      <c r="N2037" s="51"/>
      <c r="O2037" s="51"/>
      <c r="P2037" s="51"/>
      <c r="Q2037" s="51"/>
    </row>
    <row r="2038" spans="4:17" ht="11.25">
      <c r="D2038" s="51"/>
      <c r="E2038" s="51"/>
      <c r="F2038" s="51"/>
      <c r="G2038" s="51"/>
      <c r="H2038" s="51"/>
      <c r="I2038" s="51"/>
      <c r="J2038" s="51"/>
      <c r="K2038" s="51"/>
      <c r="L2038" s="51"/>
      <c r="M2038" s="51"/>
      <c r="N2038" s="51"/>
      <c r="O2038" s="51"/>
      <c r="P2038" s="51"/>
      <c r="Q2038" s="51"/>
    </row>
    <row r="2039" spans="4:17" ht="11.25">
      <c r="D2039" s="51"/>
      <c r="E2039" s="51"/>
      <c r="F2039" s="51"/>
      <c r="G2039" s="51"/>
      <c r="H2039" s="51"/>
      <c r="I2039" s="51"/>
      <c r="J2039" s="51"/>
      <c r="K2039" s="51"/>
      <c r="L2039" s="51"/>
      <c r="M2039" s="51"/>
      <c r="N2039" s="51"/>
      <c r="O2039" s="51"/>
      <c r="P2039" s="51"/>
      <c r="Q2039" s="51"/>
    </row>
    <row r="2040" spans="4:17" ht="11.25">
      <c r="D2040" s="51"/>
      <c r="E2040" s="51"/>
      <c r="F2040" s="51"/>
      <c r="G2040" s="51"/>
      <c r="H2040" s="51"/>
      <c r="I2040" s="51"/>
      <c r="J2040" s="51"/>
      <c r="K2040" s="51"/>
      <c r="L2040" s="51"/>
      <c r="M2040" s="51"/>
      <c r="N2040" s="51"/>
      <c r="O2040" s="51"/>
      <c r="P2040" s="51"/>
      <c r="Q2040" s="51"/>
    </row>
    <row r="2041" spans="4:17" ht="11.25">
      <c r="D2041" s="51"/>
      <c r="E2041" s="51"/>
      <c r="F2041" s="51"/>
      <c r="G2041" s="51"/>
      <c r="H2041" s="51"/>
      <c r="I2041" s="51"/>
      <c r="J2041" s="51"/>
      <c r="K2041" s="51"/>
      <c r="L2041" s="51"/>
      <c r="M2041" s="51"/>
      <c r="N2041" s="51"/>
      <c r="O2041" s="51"/>
      <c r="P2041" s="51"/>
      <c r="Q2041" s="51"/>
    </row>
    <row r="2042" spans="4:17" ht="11.25">
      <c r="D2042" s="51"/>
      <c r="E2042" s="51"/>
      <c r="F2042" s="51"/>
      <c r="G2042" s="51"/>
      <c r="H2042" s="51"/>
      <c r="I2042" s="51"/>
      <c r="J2042" s="51"/>
      <c r="K2042" s="51"/>
      <c r="L2042" s="51"/>
      <c r="M2042" s="51"/>
      <c r="N2042" s="51"/>
      <c r="O2042" s="51"/>
      <c r="P2042" s="51"/>
      <c r="Q2042" s="51"/>
    </row>
    <row r="2043" spans="4:17" ht="11.25">
      <c r="D2043" s="51"/>
      <c r="E2043" s="51"/>
      <c r="F2043" s="51"/>
      <c r="G2043" s="51"/>
      <c r="H2043" s="51"/>
      <c r="I2043" s="51"/>
      <c r="J2043" s="51"/>
      <c r="K2043" s="51"/>
      <c r="L2043" s="51"/>
      <c r="M2043" s="51"/>
      <c r="N2043" s="51"/>
      <c r="O2043" s="51"/>
      <c r="P2043" s="51"/>
      <c r="Q2043" s="51"/>
    </row>
    <row r="2044" spans="4:17" ht="11.25">
      <c r="D2044" s="51"/>
      <c r="E2044" s="51"/>
      <c r="F2044" s="51"/>
      <c r="G2044" s="51"/>
      <c r="H2044" s="51"/>
      <c r="I2044" s="51"/>
      <c r="J2044" s="51"/>
      <c r="K2044" s="51"/>
      <c r="L2044" s="51"/>
      <c r="M2044" s="51"/>
      <c r="N2044" s="51"/>
      <c r="O2044" s="51"/>
      <c r="P2044" s="51"/>
      <c r="Q2044" s="51"/>
    </row>
    <row r="2045" spans="4:17" ht="11.25">
      <c r="D2045" s="51"/>
      <c r="E2045" s="51"/>
      <c r="F2045" s="51"/>
      <c r="G2045" s="51"/>
      <c r="H2045" s="51"/>
      <c r="I2045" s="51"/>
      <c r="J2045" s="51"/>
      <c r="K2045" s="51"/>
      <c r="L2045" s="51"/>
      <c r="M2045" s="51"/>
      <c r="N2045" s="51"/>
      <c r="O2045" s="51"/>
      <c r="P2045" s="51"/>
      <c r="Q2045" s="51"/>
    </row>
    <row r="2046" spans="4:17" ht="11.25">
      <c r="D2046" s="51"/>
      <c r="E2046" s="51"/>
      <c r="F2046" s="51"/>
      <c r="G2046" s="51"/>
      <c r="H2046" s="51"/>
      <c r="I2046" s="51"/>
      <c r="J2046" s="51"/>
      <c r="K2046" s="51"/>
      <c r="L2046" s="51"/>
      <c r="M2046" s="51"/>
      <c r="N2046" s="51"/>
      <c r="O2046" s="51"/>
      <c r="P2046" s="51"/>
      <c r="Q2046" s="51"/>
    </row>
    <row r="2047" spans="4:17" ht="11.25">
      <c r="D2047" s="51"/>
      <c r="E2047" s="51"/>
      <c r="F2047" s="51"/>
      <c r="G2047" s="51"/>
      <c r="H2047" s="51"/>
      <c r="I2047" s="51"/>
      <c r="J2047" s="51"/>
      <c r="K2047" s="51"/>
      <c r="L2047" s="51"/>
      <c r="M2047" s="51"/>
      <c r="N2047" s="51"/>
      <c r="O2047" s="51"/>
      <c r="P2047" s="51"/>
      <c r="Q2047" s="51"/>
    </row>
    <row r="2048" spans="4:17" ht="11.25">
      <c r="D2048" s="51"/>
      <c r="E2048" s="51"/>
      <c r="F2048" s="51"/>
      <c r="G2048" s="51"/>
      <c r="H2048" s="51"/>
      <c r="I2048" s="51"/>
      <c r="J2048" s="51"/>
      <c r="K2048" s="51"/>
      <c r="L2048" s="51"/>
      <c r="M2048" s="51"/>
      <c r="N2048" s="51"/>
      <c r="O2048" s="51"/>
      <c r="P2048" s="51"/>
      <c r="Q2048" s="51"/>
    </row>
    <row r="2049" spans="4:17" ht="11.25">
      <c r="D2049" s="51"/>
      <c r="E2049" s="51"/>
      <c r="F2049" s="51"/>
      <c r="G2049" s="51"/>
      <c r="H2049" s="51"/>
      <c r="I2049" s="51"/>
      <c r="J2049" s="51"/>
      <c r="K2049" s="51"/>
      <c r="L2049" s="51"/>
      <c r="M2049" s="51"/>
      <c r="N2049" s="51"/>
      <c r="O2049" s="51"/>
      <c r="P2049" s="51"/>
      <c r="Q2049" s="51"/>
    </row>
    <row r="2050" spans="4:17" ht="11.25">
      <c r="D2050" s="51"/>
      <c r="E2050" s="51"/>
      <c r="F2050" s="51"/>
      <c r="G2050" s="51"/>
      <c r="H2050" s="51"/>
      <c r="I2050" s="51"/>
      <c r="J2050" s="51"/>
      <c r="K2050" s="51"/>
      <c r="L2050" s="51"/>
      <c r="M2050" s="51"/>
      <c r="N2050" s="51"/>
      <c r="O2050" s="51"/>
      <c r="P2050" s="51"/>
      <c r="Q2050" s="51"/>
    </row>
    <row r="2051" spans="4:17" ht="11.25">
      <c r="D2051" s="51"/>
      <c r="E2051" s="51"/>
      <c r="F2051" s="51"/>
      <c r="G2051" s="51"/>
      <c r="H2051" s="51"/>
      <c r="I2051" s="51"/>
      <c r="J2051" s="51"/>
      <c r="K2051" s="51"/>
      <c r="L2051" s="51"/>
      <c r="M2051" s="51"/>
      <c r="N2051" s="51"/>
      <c r="O2051" s="51"/>
      <c r="P2051" s="51"/>
      <c r="Q2051" s="51"/>
    </row>
    <row r="2052" spans="4:17" ht="11.25">
      <c r="D2052" s="51"/>
      <c r="E2052" s="51"/>
      <c r="F2052" s="51"/>
      <c r="G2052" s="51"/>
      <c r="H2052" s="51"/>
      <c r="I2052" s="51"/>
      <c r="J2052" s="51"/>
      <c r="K2052" s="51"/>
      <c r="L2052" s="51"/>
      <c r="M2052" s="51"/>
      <c r="N2052" s="51"/>
      <c r="O2052" s="51"/>
      <c r="P2052" s="51"/>
      <c r="Q2052" s="51"/>
    </row>
    <row r="2053" spans="4:17" ht="11.25">
      <c r="D2053" s="51"/>
      <c r="E2053" s="51"/>
      <c r="F2053" s="51"/>
      <c r="G2053" s="51"/>
      <c r="H2053" s="51"/>
      <c r="I2053" s="51"/>
      <c r="J2053" s="51"/>
      <c r="K2053" s="51"/>
      <c r="L2053" s="51"/>
      <c r="M2053" s="51"/>
      <c r="N2053" s="51"/>
      <c r="O2053" s="51"/>
      <c r="P2053" s="51"/>
      <c r="Q2053" s="51"/>
    </row>
    <row r="2054" spans="4:17" ht="11.25">
      <c r="D2054" s="51"/>
      <c r="E2054" s="51"/>
      <c r="F2054" s="51"/>
      <c r="G2054" s="51"/>
      <c r="H2054" s="51"/>
      <c r="I2054" s="51"/>
      <c r="J2054" s="51"/>
      <c r="K2054" s="51"/>
      <c r="L2054" s="51"/>
      <c r="M2054" s="51"/>
      <c r="N2054" s="51"/>
      <c r="O2054" s="51"/>
      <c r="P2054" s="51"/>
      <c r="Q2054" s="51"/>
    </row>
    <row r="2055" spans="4:17" ht="11.25">
      <c r="D2055" s="51"/>
      <c r="E2055" s="51"/>
      <c r="F2055" s="51"/>
      <c r="G2055" s="51"/>
      <c r="H2055" s="51"/>
      <c r="I2055" s="51"/>
      <c r="J2055" s="51"/>
      <c r="K2055" s="51"/>
      <c r="L2055" s="51"/>
      <c r="M2055" s="51"/>
      <c r="N2055" s="51"/>
      <c r="O2055" s="51"/>
      <c r="P2055" s="51"/>
      <c r="Q2055" s="51"/>
    </row>
    <row r="2056" spans="4:17" ht="11.25">
      <c r="D2056" s="51"/>
      <c r="E2056" s="51"/>
      <c r="F2056" s="51"/>
      <c r="G2056" s="51"/>
      <c r="H2056" s="51"/>
      <c r="I2056" s="51"/>
      <c r="J2056" s="51"/>
      <c r="K2056" s="51"/>
      <c r="L2056" s="51"/>
      <c r="M2056" s="51"/>
      <c r="N2056" s="51"/>
      <c r="O2056" s="51"/>
      <c r="P2056" s="51"/>
      <c r="Q2056" s="51"/>
    </row>
    <row r="2057" spans="4:17" ht="11.25">
      <c r="D2057" s="51"/>
      <c r="E2057" s="51"/>
      <c r="F2057" s="51"/>
      <c r="G2057" s="51"/>
      <c r="H2057" s="51"/>
      <c r="I2057" s="51"/>
      <c r="J2057" s="51"/>
      <c r="K2057" s="51"/>
      <c r="L2057" s="51"/>
      <c r="M2057" s="51"/>
      <c r="N2057" s="51"/>
      <c r="O2057" s="51"/>
      <c r="P2057" s="51"/>
      <c r="Q2057" s="51"/>
    </row>
    <row r="2058" spans="4:17" ht="11.25">
      <c r="D2058" s="51"/>
      <c r="E2058" s="51"/>
      <c r="F2058" s="51"/>
      <c r="G2058" s="51"/>
      <c r="H2058" s="51"/>
      <c r="I2058" s="51"/>
      <c r="J2058" s="51"/>
      <c r="K2058" s="51"/>
      <c r="L2058" s="51"/>
      <c r="M2058" s="51"/>
      <c r="N2058" s="51"/>
      <c r="O2058" s="51"/>
      <c r="P2058" s="51"/>
      <c r="Q2058" s="51"/>
    </row>
    <row r="2059" spans="4:17" ht="11.25">
      <c r="D2059" s="51"/>
      <c r="E2059" s="51"/>
      <c r="F2059" s="51"/>
      <c r="G2059" s="51"/>
      <c r="H2059" s="51"/>
      <c r="I2059" s="51"/>
      <c r="J2059" s="51"/>
      <c r="K2059" s="51"/>
      <c r="L2059" s="51"/>
      <c r="M2059" s="51"/>
      <c r="N2059" s="51"/>
      <c r="O2059" s="51"/>
      <c r="P2059" s="51"/>
      <c r="Q2059" s="51"/>
    </row>
    <row r="2060" spans="4:17" ht="11.25">
      <c r="D2060" s="51"/>
      <c r="E2060" s="51"/>
      <c r="F2060" s="51"/>
      <c r="G2060" s="51"/>
      <c r="H2060" s="51"/>
      <c r="I2060" s="51"/>
      <c r="J2060" s="51"/>
      <c r="K2060" s="51"/>
      <c r="L2060" s="51"/>
      <c r="M2060" s="51"/>
      <c r="N2060" s="51"/>
      <c r="O2060" s="51"/>
      <c r="P2060" s="51"/>
      <c r="Q2060" s="51"/>
    </row>
    <row r="2061" spans="4:17" ht="11.25">
      <c r="D2061" s="51"/>
      <c r="E2061" s="51"/>
      <c r="F2061" s="51"/>
      <c r="G2061" s="51"/>
      <c r="H2061" s="51"/>
      <c r="I2061" s="51"/>
      <c r="J2061" s="51"/>
      <c r="K2061" s="51"/>
      <c r="L2061" s="51"/>
      <c r="M2061" s="51"/>
      <c r="N2061" s="51"/>
      <c r="O2061" s="51"/>
      <c r="P2061" s="51"/>
      <c r="Q2061" s="51"/>
    </row>
    <row r="2062" spans="4:17" ht="11.25">
      <c r="D2062" s="51"/>
      <c r="E2062" s="51"/>
      <c r="F2062" s="51"/>
      <c r="G2062" s="51"/>
      <c r="H2062" s="51"/>
      <c r="I2062" s="51"/>
      <c r="J2062" s="51"/>
      <c r="K2062" s="51"/>
      <c r="L2062" s="51"/>
      <c r="M2062" s="51"/>
      <c r="N2062" s="51"/>
      <c r="O2062" s="51"/>
      <c r="P2062" s="51"/>
      <c r="Q2062" s="51"/>
    </row>
    <row r="2063" spans="4:17" ht="11.25">
      <c r="D2063" s="51"/>
      <c r="E2063" s="51"/>
      <c r="F2063" s="51"/>
      <c r="G2063" s="51"/>
      <c r="H2063" s="51"/>
      <c r="I2063" s="51"/>
      <c r="J2063" s="51"/>
      <c r="K2063" s="51"/>
      <c r="L2063" s="51"/>
      <c r="M2063" s="51"/>
      <c r="N2063" s="51"/>
      <c r="O2063" s="51"/>
      <c r="P2063" s="51"/>
      <c r="Q2063" s="51"/>
    </row>
    <row r="2064" spans="4:17" ht="11.25">
      <c r="D2064" s="51"/>
      <c r="E2064" s="51"/>
      <c r="F2064" s="51"/>
      <c r="G2064" s="51"/>
      <c r="H2064" s="51"/>
      <c r="I2064" s="51"/>
      <c r="J2064" s="51"/>
      <c r="K2064" s="51"/>
      <c r="L2064" s="51"/>
      <c r="M2064" s="51"/>
      <c r="N2064" s="51"/>
      <c r="O2064" s="51"/>
      <c r="P2064" s="51"/>
      <c r="Q2064" s="51"/>
    </row>
    <row r="2065" spans="4:17" ht="11.25">
      <c r="D2065" s="51"/>
      <c r="E2065" s="51"/>
      <c r="F2065" s="51"/>
      <c r="G2065" s="51"/>
      <c r="H2065" s="51"/>
      <c r="I2065" s="51"/>
      <c r="J2065" s="51"/>
      <c r="K2065" s="51"/>
      <c r="L2065" s="51"/>
      <c r="M2065" s="51"/>
      <c r="N2065" s="51"/>
      <c r="O2065" s="51"/>
      <c r="P2065" s="51"/>
      <c r="Q2065" s="51"/>
    </row>
    <row r="2066" spans="4:17" ht="11.25">
      <c r="D2066" s="51"/>
      <c r="E2066" s="51"/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</row>
    <row r="2067" spans="4:17" ht="11.25">
      <c r="D2067" s="51"/>
      <c r="E2067" s="51"/>
      <c r="F2067" s="51"/>
      <c r="G2067" s="51"/>
      <c r="H2067" s="51"/>
      <c r="I2067" s="51"/>
      <c r="J2067" s="51"/>
      <c r="K2067" s="51"/>
      <c r="L2067" s="51"/>
      <c r="M2067" s="51"/>
      <c r="N2067" s="51"/>
      <c r="O2067" s="51"/>
      <c r="P2067" s="51"/>
      <c r="Q2067" s="51"/>
    </row>
    <row r="2068" spans="4:17" ht="11.25">
      <c r="D2068" s="51"/>
      <c r="E2068" s="51"/>
      <c r="F2068" s="51"/>
      <c r="G2068" s="51"/>
      <c r="H2068" s="51"/>
      <c r="I2068" s="51"/>
      <c r="J2068" s="51"/>
      <c r="K2068" s="51"/>
      <c r="L2068" s="51"/>
      <c r="M2068" s="51"/>
      <c r="N2068" s="51"/>
      <c r="O2068" s="51"/>
      <c r="P2068" s="51"/>
      <c r="Q2068" s="51"/>
    </row>
    <row r="2069" spans="4:17" ht="11.25">
      <c r="D2069" s="51"/>
      <c r="E2069" s="51"/>
      <c r="F2069" s="51"/>
      <c r="G2069" s="51"/>
      <c r="H2069" s="51"/>
      <c r="I2069" s="51"/>
      <c r="J2069" s="51"/>
      <c r="K2069" s="51"/>
      <c r="L2069" s="51"/>
      <c r="M2069" s="51"/>
      <c r="N2069" s="51"/>
      <c r="O2069" s="51"/>
      <c r="P2069" s="51"/>
      <c r="Q2069" s="51"/>
    </row>
    <row r="2070" spans="4:17" ht="11.25">
      <c r="D2070" s="51"/>
      <c r="E2070" s="51"/>
      <c r="F2070" s="51"/>
      <c r="G2070" s="51"/>
      <c r="H2070" s="51"/>
      <c r="I2070" s="51"/>
      <c r="J2070" s="51"/>
      <c r="K2070" s="51"/>
      <c r="L2070" s="51"/>
      <c r="M2070" s="51"/>
      <c r="N2070" s="51"/>
      <c r="O2070" s="51"/>
      <c r="P2070" s="51"/>
      <c r="Q2070" s="51"/>
    </row>
    <row r="2071" spans="4:17" ht="11.25">
      <c r="D2071" s="51"/>
      <c r="E2071" s="51"/>
      <c r="F2071" s="51"/>
      <c r="G2071" s="51"/>
      <c r="H2071" s="51"/>
      <c r="I2071" s="51"/>
      <c r="J2071" s="51"/>
      <c r="K2071" s="51"/>
      <c r="L2071" s="51"/>
      <c r="M2071" s="51"/>
      <c r="N2071" s="51"/>
      <c r="O2071" s="51"/>
      <c r="P2071" s="51"/>
      <c r="Q2071" s="51"/>
    </row>
    <row r="2072" spans="4:17" ht="11.25">
      <c r="D2072" s="51"/>
      <c r="E2072" s="51"/>
      <c r="F2072" s="51"/>
      <c r="G2072" s="51"/>
      <c r="H2072" s="51"/>
      <c r="I2072" s="51"/>
      <c r="J2072" s="51"/>
      <c r="K2072" s="51"/>
      <c r="L2072" s="51"/>
      <c r="M2072" s="51"/>
      <c r="N2072" s="51"/>
      <c r="O2072" s="51"/>
      <c r="P2072" s="51"/>
      <c r="Q2072" s="51"/>
    </row>
    <row r="2073" spans="4:17" ht="11.25">
      <c r="D2073" s="51"/>
      <c r="E2073" s="51"/>
      <c r="F2073" s="51"/>
      <c r="G2073" s="51"/>
      <c r="H2073" s="51"/>
      <c r="I2073" s="51"/>
      <c r="J2073" s="51"/>
      <c r="K2073" s="51"/>
      <c r="L2073" s="51"/>
      <c r="M2073" s="51"/>
      <c r="N2073" s="51"/>
      <c r="O2073" s="51"/>
      <c r="P2073" s="51"/>
      <c r="Q2073" s="51"/>
    </row>
    <row r="2074" spans="4:17" ht="11.25">
      <c r="D2074" s="51"/>
      <c r="E2074" s="51"/>
      <c r="F2074" s="51"/>
      <c r="G2074" s="51"/>
      <c r="H2074" s="51"/>
      <c r="I2074" s="51"/>
      <c r="J2074" s="51"/>
      <c r="K2074" s="51"/>
      <c r="L2074" s="51"/>
      <c r="M2074" s="51"/>
      <c r="N2074" s="51"/>
      <c r="O2074" s="51"/>
      <c r="P2074" s="51"/>
      <c r="Q2074" s="51"/>
    </row>
    <row r="2075" spans="4:17" ht="11.25">
      <c r="D2075" s="51"/>
      <c r="E2075" s="51"/>
      <c r="F2075" s="51"/>
      <c r="G2075" s="51"/>
      <c r="H2075" s="51"/>
      <c r="I2075" s="51"/>
      <c r="J2075" s="51"/>
      <c r="K2075" s="51"/>
      <c r="L2075" s="51"/>
      <c r="M2075" s="51"/>
      <c r="N2075" s="51"/>
      <c r="O2075" s="51"/>
      <c r="P2075" s="51"/>
      <c r="Q2075" s="51"/>
    </row>
    <row r="2076" spans="4:17" ht="11.25">
      <c r="D2076" s="51"/>
      <c r="E2076" s="51"/>
      <c r="F2076" s="51"/>
      <c r="G2076" s="51"/>
      <c r="H2076" s="51"/>
      <c r="I2076" s="51"/>
      <c r="J2076" s="51"/>
      <c r="K2076" s="51"/>
      <c r="L2076" s="51"/>
      <c r="M2076" s="51"/>
      <c r="N2076" s="51"/>
      <c r="O2076" s="51"/>
      <c r="P2076" s="51"/>
      <c r="Q2076" s="51"/>
    </row>
    <row r="2077" spans="4:17" ht="11.25">
      <c r="D2077" s="51"/>
      <c r="E2077" s="51"/>
      <c r="F2077" s="51"/>
      <c r="G2077" s="51"/>
      <c r="H2077" s="51"/>
      <c r="I2077" s="51"/>
      <c r="J2077" s="51"/>
      <c r="K2077" s="51"/>
      <c r="L2077" s="51"/>
      <c r="M2077" s="51"/>
      <c r="N2077" s="51"/>
      <c r="O2077" s="51"/>
      <c r="P2077" s="51"/>
      <c r="Q2077" s="51"/>
    </row>
    <row r="2078" spans="4:17" ht="11.25">
      <c r="D2078" s="51"/>
      <c r="E2078" s="51"/>
      <c r="F2078" s="51"/>
      <c r="G2078" s="51"/>
      <c r="H2078" s="51"/>
      <c r="I2078" s="51"/>
      <c r="J2078" s="51"/>
      <c r="K2078" s="51"/>
      <c r="L2078" s="51"/>
      <c r="M2078" s="51"/>
      <c r="N2078" s="51"/>
      <c r="O2078" s="51"/>
      <c r="P2078" s="51"/>
      <c r="Q2078" s="51"/>
    </row>
    <row r="2079" spans="4:17" ht="11.25">
      <c r="D2079" s="51"/>
      <c r="E2079" s="51"/>
      <c r="F2079" s="51"/>
      <c r="G2079" s="51"/>
      <c r="H2079" s="51"/>
      <c r="I2079" s="51"/>
      <c r="J2079" s="51"/>
      <c r="K2079" s="51"/>
      <c r="L2079" s="51"/>
      <c r="M2079" s="51"/>
      <c r="N2079" s="51"/>
      <c r="O2079" s="51"/>
      <c r="P2079" s="51"/>
      <c r="Q2079" s="51"/>
    </row>
    <row r="2080" spans="4:17" ht="11.25">
      <c r="D2080" s="51"/>
      <c r="E2080" s="51"/>
      <c r="F2080" s="51"/>
      <c r="G2080" s="51"/>
      <c r="H2080" s="51"/>
      <c r="I2080" s="51"/>
      <c r="J2080" s="51"/>
      <c r="K2080" s="51"/>
      <c r="L2080" s="51"/>
      <c r="M2080" s="51"/>
      <c r="N2080" s="51"/>
      <c r="O2080" s="51"/>
      <c r="P2080" s="51"/>
      <c r="Q2080" s="51"/>
    </row>
    <row r="2081" spans="4:17" ht="11.25">
      <c r="D2081" s="51"/>
      <c r="E2081" s="51"/>
      <c r="F2081" s="51"/>
      <c r="G2081" s="51"/>
      <c r="H2081" s="51"/>
      <c r="I2081" s="51"/>
      <c r="J2081" s="51"/>
      <c r="K2081" s="51"/>
      <c r="L2081" s="51"/>
      <c r="M2081" s="51"/>
      <c r="N2081" s="51"/>
      <c r="O2081" s="51"/>
      <c r="P2081" s="51"/>
      <c r="Q2081" s="51"/>
    </row>
    <row r="2082" spans="4:17" ht="11.25">
      <c r="D2082" s="51"/>
      <c r="E2082" s="51"/>
      <c r="F2082" s="51"/>
      <c r="G2082" s="51"/>
      <c r="H2082" s="51"/>
      <c r="I2082" s="51"/>
      <c r="J2082" s="51"/>
      <c r="K2082" s="51"/>
      <c r="L2082" s="51"/>
      <c r="M2082" s="51"/>
      <c r="N2082" s="51"/>
      <c r="O2082" s="51"/>
      <c r="P2082" s="51"/>
      <c r="Q2082" s="51"/>
    </row>
    <row r="2083" spans="4:17" ht="11.25">
      <c r="D2083" s="51"/>
      <c r="E2083" s="51"/>
      <c r="F2083" s="51"/>
      <c r="G2083" s="51"/>
      <c r="H2083" s="51"/>
      <c r="I2083" s="51"/>
      <c r="J2083" s="51"/>
      <c r="K2083" s="51"/>
      <c r="L2083" s="51"/>
      <c r="M2083" s="51"/>
      <c r="N2083" s="51"/>
      <c r="O2083" s="51"/>
      <c r="P2083" s="51"/>
      <c r="Q2083" s="51"/>
    </row>
    <row r="2084" spans="4:17" ht="11.25">
      <c r="D2084" s="51"/>
      <c r="E2084" s="51"/>
      <c r="F2084" s="51"/>
      <c r="G2084" s="51"/>
      <c r="H2084" s="51"/>
      <c r="I2084" s="51"/>
      <c r="J2084" s="51"/>
      <c r="K2084" s="51"/>
      <c r="L2084" s="51"/>
      <c r="M2084" s="51"/>
      <c r="N2084" s="51"/>
      <c r="O2084" s="51"/>
      <c r="P2084" s="51"/>
      <c r="Q2084" s="51"/>
    </row>
    <row r="2085" spans="4:17" ht="11.25">
      <c r="D2085" s="51"/>
      <c r="E2085" s="51"/>
      <c r="F2085" s="51"/>
      <c r="G2085" s="51"/>
      <c r="H2085" s="51"/>
      <c r="I2085" s="51"/>
      <c r="J2085" s="51"/>
      <c r="K2085" s="51"/>
      <c r="L2085" s="51"/>
      <c r="M2085" s="51"/>
      <c r="N2085" s="51"/>
      <c r="O2085" s="51"/>
      <c r="P2085" s="51"/>
      <c r="Q2085" s="51"/>
    </row>
    <row r="2086" spans="4:17" ht="11.25">
      <c r="D2086" s="51"/>
      <c r="E2086" s="51"/>
      <c r="F2086" s="51"/>
      <c r="G2086" s="51"/>
      <c r="H2086" s="51"/>
      <c r="I2086" s="51"/>
      <c r="J2086" s="51"/>
      <c r="K2086" s="51"/>
      <c r="L2086" s="51"/>
      <c r="M2086" s="51"/>
      <c r="N2086" s="51"/>
      <c r="O2086" s="51"/>
      <c r="P2086" s="51"/>
      <c r="Q2086" s="51"/>
    </row>
    <row r="2087" spans="4:17" ht="11.25">
      <c r="D2087" s="51"/>
      <c r="E2087" s="51"/>
      <c r="F2087" s="51"/>
      <c r="G2087" s="51"/>
      <c r="H2087" s="51"/>
      <c r="I2087" s="51"/>
      <c r="J2087" s="51"/>
      <c r="K2087" s="51"/>
      <c r="L2087" s="51"/>
      <c r="M2087" s="51"/>
      <c r="N2087" s="51"/>
      <c r="O2087" s="51"/>
      <c r="P2087" s="51"/>
      <c r="Q2087" s="51"/>
    </row>
    <row r="2088" spans="4:17" ht="11.25">
      <c r="D2088" s="51"/>
      <c r="E2088" s="51"/>
      <c r="F2088" s="51"/>
      <c r="G2088" s="51"/>
      <c r="H2088" s="51"/>
      <c r="I2088" s="51"/>
      <c r="J2088" s="51"/>
      <c r="K2088" s="51"/>
      <c r="L2088" s="51"/>
      <c r="M2088" s="51"/>
      <c r="N2088" s="51"/>
      <c r="O2088" s="51"/>
      <c r="P2088" s="51"/>
      <c r="Q2088" s="51"/>
    </row>
    <row r="2089" spans="4:17" ht="11.25">
      <c r="D2089" s="51"/>
      <c r="E2089" s="51"/>
      <c r="F2089" s="51"/>
      <c r="G2089" s="51"/>
      <c r="H2089" s="51"/>
      <c r="I2089" s="51"/>
      <c r="J2089" s="51"/>
      <c r="K2089" s="51"/>
      <c r="L2089" s="51"/>
      <c r="M2089" s="51"/>
      <c r="N2089" s="51"/>
      <c r="O2089" s="51"/>
      <c r="P2089" s="51"/>
      <c r="Q2089" s="51"/>
    </row>
    <row r="2090" spans="4:17" ht="11.25">
      <c r="D2090" s="51"/>
      <c r="E2090" s="51"/>
      <c r="F2090" s="51"/>
      <c r="G2090" s="51"/>
      <c r="H2090" s="51"/>
      <c r="I2090" s="51"/>
      <c r="J2090" s="51"/>
      <c r="K2090" s="51"/>
      <c r="L2090" s="51"/>
      <c r="M2090" s="51"/>
      <c r="N2090" s="51"/>
      <c r="O2090" s="51"/>
      <c r="P2090" s="51"/>
      <c r="Q2090" s="51"/>
    </row>
    <row r="2091" spans="4:17" ht="11.25">
      <c r="D2091" s="51"/>
      <c r="E2091" s="51"/>
      <c r="F2091" s="51"/>
      <c r="G2091" s="51"/>
      <c r="H2091" s="51"/>
      <c r="I2091" s="51"/>
      <c r="J2091" s="51"/>
      <c r="K2091" s="51"/>
      <c r="L2091" s="51"/>
      <c r="M2091" s="51"/>
      <c r="N2091" s="51"/>
      <c r="O2091" s="51"/>
      <c r="P2091" s="51"/>
      <c r="Q2091" s="51"/>
    </row>
    <row r="2092" spans="4:17" ht="11.25">
      <c r="D2092" s="51"/>
      <c r="E2092" s="51"/>
      <c r="F2092" s="51"/>
      <c r="G2092" s="51"/>
      <c r="H2092" s="51"/>
      <c r="I2092" s="51"/>
      <c r="J2092" s="51"/>
      <c r="K2092" s="51"/>
      <c r="L2092" s="51"/>
      <c r="M2092" s="51"/>
      <c r="N2092" s="51"/>
      <c r="O2092" s="51"/>
      <c r="P2092" s="51"/>
      <c r="Q2092" s="51"/>
    </row>
    <row r="2093" spans="4:17" ht="11.25">
      <c r="D2093" s="51"/>
      <c r="E2093" s="51"/>
      <c r="F2093" s="51"/>
      <c r="G2093" s="51"/>
      <c r="H2093" s="51"/>
      <c r="I2093" s="51"/>
      <c r="J2093" s="51"/>
      <c r="K2093" s="51"/>
      <c r="L2093" s="51"/>
      <c r="M2093" s="51"/>
      <c r="N2093" s="51"/>
      <c r="O2093" s="51"/>
      <c r="P2093" s="51"/>
      <c r="Q2093" s="51"/>
    </row>
    <row r="2094" spans="4:17" ht="11.25">
      <c r="D2094" s="51"/>
      <c r="E2094" s="51"/>
      <c r="F2094" s="51"/>
      <c r="G2094" s="51"/>
      <c r="H2094" s="51"/>
      <c r="I2094" s="51"/>
      <c r="J2094" s="51"/>
      <c r="K2094" s="51"/>
      <c r="L2094" s="51"/>
      <c r="M2094" s="51"/>
      <c r="N2094" s="51"/>
      <c r="O2094" s="51"/>
      <c r="P2094" s="51"/>
      <c r="Q2094" s="51"/>
    </row>
    <row r="2095" spans="4:17" ht="11.25">
      <c r="D2095" s="51"/>
      <c r="E2095" s="51"/>
      <c r="F2095" s="51"/>
      <c r="G2095" s="51"/>
      <c r="H2095" s="51"/>
      <c r="I2095" s="51"/>
      <c r="J2095" s="51"/>
      <c r="K2095" s="51"/>
      <c r="L2095" s="51"/>
      <c r="M2095" s="51"/>
      <c r="N2095" s="51"/>
      <c r="O2095" s="51"/>
      <c r="P2095" s="51"/>
      <c r="Q2095" s="51"/>
    </row>
    <row r="2096" spans="4:17" ht="11.25">
      <c r="D2096" s="51"/>
      <c r="E2096" s="51"/>
      <c r="F2096" s="51"/>
      <c r="G2096" s="51"/>
      <c r="H2096" s="51"/>
      <c r="I2096" s="51"/>
      <c r="J2096" s="51"/>
      <c r="K2096" s="51"/>
      <c r="L2096" s="51"/>
      <c r="M2096" s="51"/>
      <c r="N2096" s="51"/>
      <c r="O2096" s="51"/>
      <c r="P2096" s="51"/>
      <c r="Q2096" s="51"/>
    </row>
    <row r="2097" spans="4:17" ht="11.25">
      <c r="D2097" s="51"/>
      <c r="E2097" s="51"/>
      <c r="F2097" s="51"/>
      <c r="G2097" s="51"/>
      <c r="H2097" s="51"/>
      <c r="I2097" s="51"/>
      <c r="J2097" s="51"/>
      <c r="K2097" s="51"/>
      <c r="L2097" s="51"/>
      <c r="M2097" s="51"/>
      <c r="N2097" s="51"/>
      <c r="O2097" s="51"/>
      <c r="P2097" s="51"/>
      <c r="Q2097" s="51"/>
    </row>
    <row r="2098" spans="4:17" ht="11.25">
      <c r="D2098" s="51"/>
      <c r="E2098" s="51"/>
      <c r="F2098" s="51"/>
      <c r="G2098" s="51"/>
      <c r="H2098" s="51"/>
      <c r="I2098" s="51"/>
      <c r="J2098" s="51"/>
      <c r="K2098" s="51"/>
      <c r="L2098" s="51"/>
      <c r="M2098" s="51"/>
      <c r="N2098" s="51"/>
      <c r="O2098" s="51"/>
      <c r="P2098" s="51"/>
      <c r="Q2098" s="51"/>
    </row>
    <row r="2099" spans="4:17" ht="11.25">
      <c r="D2099" s="51"/>
      <c r="E2099" s="51"/>
      <c r="F2099" s="51"/>
      <c r="G2099" s="51"/>
      <c r="H2099" s="51"/>
      <c r="I2099" s="51"/>
      <c r="J2099" s="51"/>
      <c r="K2099" s="51"/>
      <c r="L2099" s="51"/>
      <c r="M2099" s="51"/>
      <c r="N2099" s="51"/>
      <c r="O2099" s="51"/>
      <c r="P2099" s="51"/>
      <c r="Q2099" s="51"/>
    </row>
    <row r="2100" spans="4:17" ht="11.25">
      <c r="D2100" s="51"/>
      <c r="E2100" s="51"/>
      <c r="F2100" s="51"/>
      <c r="G2100" s="51"/>
      <c r="H2100" s="51"/>
      <c r="I2100" s="51"/>
      <c r="J2100" s="51"/>
      <c r="K2100" s="51"/>
      <c r="L2100" s="51"/>
      <c r="M2100" s="51"/>
      <c r="N2100" s="51"/>
      <c r="O2100" s="51"/>
      <c r="P2100" s="51"/>
      <c r="Q2100" s="51"/>
    </row>
    <row r="2101" spans="4:17" ht="11.25">
      <c r="D2101" s="51"/>
      <c r="E2101" s="51"/>
      <c r="F2101" s="51"/>
      <c r="G2101" s="51"/>
      <c r="H2101" s="51"/>
      <c r="I2101" s="51"/>
      <c r="J2101" s="51"/>
      <c r="K2101" s="51"/>
      <c r="L2101" s="51"/>
      <c r="M2101" s="51"/>
      <c r="N2101" s="51"/>
      <c r="O2101" s="51"/>
      <c r="P2101" s="51"/>
      <c r="Q2101" s="51"/>
    </row>
    <row r="2102" spans="4:17" ht="11.25">
      <c r="D2102" s="51"/>
      <c r="E2102" s="51"/>
      <c r="F2102" s="51"/>
      <c r="G2102" s="51"/>
      <c r="H2102" s="51"/>
      <c r="I2102" s="51"/>
      <c r="J2102" s="51"/>
      <c r="K2102" s="51"/>
      <c r="L2102" s="51"/>
      <c r="M2102" s="51"/>
      <c r="N2102" s="51"/>
      <c r="O2102" s="51"/>
      <c r="P2102" s="51"/>
      <c r="Q2102" s="51"/>
    </row>
    <row r="2103" spans="4:17" ht="11.25">
      <c r="D2103" s="51"/>
      <c r="E2103" s="51"/>
      <c r="F2103" s="51"/>
      <c r="G2103" s="51"/>
      <c r="H2103" s="51"/>
      <c r="I2103" s="51"/>
      <c r="J2103" s="51"/>
      <c r="K2103" s="51"/>
      <c r="L2103" s="51"/>
      <c r="M2103" s="51"/>
      <c r="N2103" s="51"/>
      <c r="O2103" s="51"/>
      <c r="P2103" s="51"/>
      <c r="Q2103" s="51"/>
    </row>
    <row r="2104" spans="4:17" ht="11.25">
      <c r="D2104" s="51"/>
      <c r="E2104" s="51"/>
      <c r="F2104" s="51"/>
      <c r="G2104" s="51"/>
      <c r="H2104" s="51"/>
      <c r="I2104" s="51"/>
      <c r="J2104" s="51"/>
      <c r="K2104" s="51"/>
      <c r="L2104" s="51"/>
      <c r="M2104" s="51"/>
      <c r="N2104" s="51"/>
      <c r="O2104" s="51"/>
      <c r="P2104" s="51"/>
      <c r="Q2104" s="51"/>
    </row>
    <row r="2105" spans="4:17" ht="11.25">
      <c r="D2105" s="51"/>
      <c r="E2105" s="51"/>
      <c r="F2105" s="51"/>
      <c r="G2105" s="51"/>
      <c r="H2105" s="51"/>
      <c r="I2105" s="51"/>
      <c r="J2105" s="51"/>
      <c r="K2105" s="51"/>
      <c r="L2105" s="51"/>
      <c r="M2105" s="51"/>
      <c r="N2105" s="51"/>
      <c r="O2105" s="51"/>
      <c r="P2105" s="51"/>
      <c r="Q2105" s="51"/>
    </row>
    <row r="2106" spans="4:17" ht="11.25">
      <c r="D2106" s="51"/>
      <c r="E2106" s="51"/>
      <c r="F2106" s="51"/>
      <c r="G2106" s="51"/>
      <c r="H2106" s="51"/>
      <c r="I2106" s="51"/>
      <c r="J2106" s="51"/>
      <c r="K2106" s="51"/>
      <c r="L2106" s="51"/>
      <c r="M2106" s="51"/>
      <c r="N2106" s="51"/>
      <c r="O2106" s="51"/>
      <c r="P2106" s="51"/>
      <c r="Q2106" s="51"/>
    </row>
    <row r="2107" spans="4:17" ht="11.25">
      <c r="D2107" s="51"/>
      <c r="E2107" s="51"/>
      <c r="F2107" s="51"/>
      <c r="G2107" s="51"/>
      <c r="H2107" s="51"/>
      <c r="I2107" s="51"/>
      <c r="J2107" s="51"/>
      <c r="K2107" s="51"/>
      <c r="L2107" s="51"/>
      <c r="M2107" s="51"/>
      <c r="N2107" s="51"/>
      <c r="O2107" s="51"/>
      <c r="P2107" s="51"/>
      <c r="Q2107" s="51"/>
    </row>
    <row r="2108" spans="4:17" ht="11.25">
      <c r="D2108" s="51"/>
      <c r="E2108" s="51"/>
      <c r="F2108" s="51"/>
      <c r="G2108" s="51"/>
      <c r="H2108" s="51"/>
      <c r="I2108" s="51"/>
      <c r="J2108" s="51"/>
      <c r="K2108" s="51"/>
      <c r="L2108" s="51"/>
      <c r="M2108" s="51"/>
      <c r="N2108" s="51"/>
      <c r="O2108" s="51"/>
      <c r="P2108" s="51"/>
      <c r="Q2108" s="51"/>
    </row>
    <row r="2109" spans="4:17" ht="11.25">
      <c r="D2109" s="51"/>
      <c r="E2109" s="51"/>
      <c r="F2109" s="51"/>
      <c r="G2109" s="51"/>
      <c r="H2109" s="51"/>
      <c r="I2109" s="51"/>
      <c r="J2109" s="51"/>
      <c r="K2109" s="51"/>
      <c r="L2109" s="51"/>
      <c r="M2109" s="51"/>
      <c r="N2109" s="51"/>
      <c r="O2109" s="51"/>
      <c r="P2109" s="51"/>
      <c r="Q2109" s="51"/>
    </row>
    <row r="2110" spans="4:17" ht="11.25">
      <c r="D2110" s="51"/>
      <c r="E2110" s="51"/>
      <c r="F2110" s="51"/>
      <c r="G2110" s="51"/>
      <c r="H2110" s="51"/>
      <c r="I2110" s="51"/>
      <c r="J2110" s="51"/>
      <c r="K2110" s="51"/>
      <c r="L2110" s="51"/>
      <c r="M2110" s="51"/>
      <c r="N2110" s="51"/>
      <c r="O2110" s="51"/>
      <c r="P2110" s="51"/>
      <c r="Q2110" s="51"/>
    </row>
    <row r="2111" spans="4:17" ht="11.25">
      <c r="D2111" s="51"/>
      <c r="E2111" s="51"/>
      <c r="F2111" s="51"/>
      <c r="G2111" s="51"/>
      <c r="H2111" s="51"/>
      <c r="I2111" s="51"/>
      <c r="J2111" s="51"/>
      <c r="K2111" s="51"/>
      <c r="L2111" s="51"/>
      <c r="M2111" s="51"/>
      <c r="N2111" s="51"/>
      <c r="O2111" s="51"/>
      <c r="P2111" s="51"/>
      <c r="Q2111" s="51"/>
    </row>
    <row r="2112" spans="4:17" ht="11.25">
      <c r="D2112" s="51"/>
      <c r="E2112" s="51"/>
      <c r="F2112" s="51"/>
      <c r="G2112" s="51"/>
      <c r="H2112" s="51"/>
      <c r="I2112" s="51"/>
      <c r="J2112" s="51"/>
      <c r="K2112" s="51"/>
      <c r="L2112" s="51"/>
      <c r="M2112" s="51"/>
      <c r="N2112" s="51"/>
      <c r="O2112" s="51"/>
      <c r="P2112" s="51"/>
      <c r="Q2112" s="51"/>
    </row>
    <row r="2113" spans="4:17" ht="11.25">
      <c r="D2113" s="51"/>
      <c r="E2113" s="51"/>
      <c r="F2113" s="51"/>
      <c r="G2113" s="51"/>
      <c r="H2113" s="51"/>
      <c r="I2113" s="51"/>
      <c r="J2113" s="51"/>
      <c r="K2113" s="51"/>
      <c r="L2113" s="51"/>
      <c r="M2113" s="51"/>
      <c r="N2113" s="51"/>
      <c r="O2113" s="51"/>
      <c r="P2113" s="51"/>
      <c r="Q2113" s="51"/>
    </row>
    <row r="2114" spans="4:17" ht="11.25">
      <c r="D2114" s="51"/>
      <c r="E2114" s="51"/>
      <c r="F2114" s="51"/>
      <c r="G2114" s="51"/>
      <c r="H2114" s="51"/>
      <c r="I2114" s="51"/>
      <c r="J2114" s="51"/>
      <c r="K2114" s="51"/>
      <c r="L2114" s="51"/>
      <c r="M2114" s="51"/>
      <c r="N2114" s="51"/>
      <c r="O2114" s="51"/>
      <c r="P2114" s="51"/>
      <c r="Q2114" s="51"/>
    </row>
    <row r="2115" spans="4:17" ht="11.25">
      <c r="D2115" s="51"/>
      <c r="E2115" s="51"/>
      <c r="F2115" s="51"/>
      <c r="G2115" s="51"/>
      <c r="H2115" s="51"/>
      <c r="I2115" s="51"/>
      <c r="J2115" s="51"/>
      <c r="K2115" s="51"/>
      <c r="L2115" s="51"/>
      <c r="M2115" s="51"/>
      <c r="N2115" s="51"/>
      <c r="O2115" s="51"/>
      <c r="P2115" s="51"/>
      <c r="Q2115" s="51"/>
    </row>
    <row r="2116" spans="4:17" ht="11.25">
      <c r="D2116" s="51"/>
      <c r="E2116" s="51"/>
      <c r="F2116" s="51"/>
      <c r="G2116" s="51"/>
      <c r="H2116" s="51"/>
      <c r="I2116" s="51"/>
      <c r="J2116" s="51"/>
      <c r="K2116" s="51"/>
      <c r="L2116" s="51"/>
      <c r="M2116" s="51"/>
      <c r="N2116" s="51"/>
      <c r="O2116" s="51"/>
      <c r="P2116" s="51"/>
      <c r="Q2116" s="51"/>
    </row>
    <row r="2117" spans="4:17" ht="11.25">
      <c r="D2117" s="51"/>
      <c r="E2117" s="51"/>
      <c r="F2117" s="51"/>
      <c r="G2117" s="51"/>
      <c r="H2117" s="51"/>
      <c r="I2117" s="51"/>
      <c r="J2117" s="51"/>
      <c r="K2117" s="51"/>
      <c r="L2117" s="51"/>
      <c r="M2117" s="51"/>
      <c r="N2117" s="51"/>
      <c r="O2117" s="51"/>
      <c r="P2117" s="51"/>
      <c r="Q2117" s="51"/>
    </row>
    <row r="2118" spans="4:17" ht="11.25">
      <c r="D2118" s="51"/>
      <c r="E2118" s="51"/>
      <c r="F2118" s="51"/>
      <c r="G2118" s="51"/>
      <c r="H2118" s="51"/>
      <c r="I2118" s="51"/>
      <c r="J2118" s="51"/>
      <c r="K2118" s="51"/>
      <c r="L2118" s="51"/>
      <c r="M2118" s="51"/>
      <c r="N2118" s="51"/>
      <c r="O2118" s="51"/>
      <c r="P2118" s="51"/>
      <c r="Q2118" s="51"/>
    </row>
    <row r="2119" spans="4:17" ht="11.25">
      <c r="D2119" s="51"/>
      <c r="E2119" s="51"/>
      <c r="F2119" s="51"/>
      <c r="G2119" s="51"/>
      <c r="H2119" s="51"/>
      <c r="I2119" s="51"/>
      <c r="J2119" s="51"/>
      <c r="K2119" s="51"/>
      <c r="L2119" s="51"/>
      <c r="M2119" s="51"/>
      <c r="N2119" s="51"/>
      <c r="O2119" s="51"/>
      <c r="P2119" s="51"/>
      <c r="Q2119" s="51"/>
    </row>
    <row r="2120" spans="4:17" ht="11.25">
      <c r="D2120" s="51"/>
      <c r="E2120" s="51"/>
      <c r="F2120" s="51"/>
      <c r="G2120" s="51"/>
      <c r="H2120" s="51"/>
      <c r="I2120" s="51"/>
      <c r="J2120" s="51"/>
      <c r="K2120" s="51"/>
      <c r="L2120" s="51"/>
      <c r="M2120" s="51"/>
      <c r="N2120" s="51"/>
      <c r="O2120" s="51"/>
      <c r="P2120" s="51"/>
      <c r="Q2120" s="51"/>
    </row>
    <row r="2121" spans="4:17" ht="11.25">
      <c r="D2121" s="51"/>
      <c r="E2121" s="51"/>
      <c r="F2121" s="51"/>
      <c r="G2121" s="51"/>
      <c r="H2121" s="51"/>
      <c r="I2121" s="51"/>
      <c r="J2121" s="51"/>
      <c r="K2121" s="51"/>
      <c r="L2121" s="51"/>
      <c r="M2121" s="51"/>
      <c r="N2121" s="51"/>
      <c r="O2121" s="51"/>
      <c r="P2121" s="51"/>
      <c r="Q2121" s="51"/>
    </row>
    <row r="2122" spans="4:17" ht="11.25">
      <c r="D2122" s="51"/>
      <c r="E2122" s="51"/>
      <c r="F2122" s="51"/>
      <c r="G2122" s="51"/>
      <c r="H2122" s="51"/>
      <c r="I2122" s="51"/>
      <c r="J2122" s="51"/>
      <c r="K2122" s="51"/>
      <c r="L2122" s="51"/>
      <c r="M2122" s="51"/>
      <c r="N2122" s="51"/>
      <c r="O2122" s="51"/>
      <c r="P2122" s="51"/>
      <c r="Q2122" s="51"/>
    </row>
    <row r="2123" spans="4:17" ht="11.25">
      <c r="D2123" s="51"/>
      <c r="E2123" s="51"/>
      <c r="F2123" s="51"/>
      <c r="G2123" s="51"/>
      <c r="H2123" s="51"/>
      <c r="I2123" s="51"/>
      <c r="J2123" s="51"/>
      <c r="K2123" s="51"/>
      <c r="L2123" s="51"/>
      <c r="M2123" s="51"/>
      <c r="N2123" s="51"/>
      <c r="O2123" s="51"/>
      <c r="P2123" s="51"/>
      <c r="Q2123" s="51"/>
    </row>
    <row r="2124" spans="4:17" ht="11.25">
      <c r="D2124" s="51"/>
      <c r="E2124" s="51"/>
      <c r="F2124" s="51"/>
      <c r="G2124" s="51"/>
      <c r="H2124" s="51"/>
      <c r="I2124" s="51"/>
      <c r="J2124" s="51"/>
      <c r="K2124" s="51"/>
      <c r="L2124" s="51"/>
      <c r="M2124" s="51"/>
      <c r="N2124" s="51"/>
      <c r="O2124" s="51"/>
      <c r="P2124" s="51"/>
      <c r="Q2124" s="51"/>
    </row>
    <row r="2125" spans="4:17" ht="11.25">
      <c r="D2125" s="51"/>
      <c r="E2125" s="51"/>
      <c r="F2125" s="51"/>
      <c r="G2125" s="51"/>
      <c r="H2125" s="51"/>
      <c r="I2125" s="51"/>
      <c r="J2125" s="51"/>
      <c r="K2125" s="51"/>
      <c r="L2125" s="51"/>
      <c r="M2125" s="51"/>
      <c r="N2125" s="51"/>
      <c r="O2125" s="51"/>
      <c r="P2125" s="51"/>
      <c r="Q2125" s="51"/>
    </row>
    <row r="2126" spans="4:17" ht="11.25">
      <c r="D2126" s="51"/>
      <c r="E2126" s="51"/>
      <c r="F2126" s="51"/>
      <c r="G2126" s="51"/>
      <c r="H2126" s="51"/>
      <c r="I2126" s="51"/>
      <c r="J2126" s="51"/>
      <c r="K2126" s="51"/>
      <c r="L2126" s="51"/>
      <c r="M2126" s="51"/>
      <c r="N2126" s="51"/>
      <c r="O2126" s="51"/>
      <c r="P2126" s="51"/>
      <c r="Q2126" s="51"/>
    </row>
    <row r="2127" spans="4:17" ht="11.25">
      <c r="D2127" s="51"/>
      <c r="E2127" s="51"/>
      <c r="F2127" s="51"/>
      <c r="G2127" s="51"/>
      <c r="H2127" s="51"/>
      <c r="I2127" s="51"/>
      <c r="J2127" s="51"/>
      <c r="K2127" s="51"/>
      <c r="L2127" s="51"/>
      <c r="M2127" s="51"/>
      <c r="N2127" s="51"/>
      <c r="O2127" s="51"/>
      <c r="P2127" s="51"/>
      <c r="Q2127" s="51"/>
    </row>
    <row r="2128" spans="4:17" ht="11.25">
      <c r="D2128" s="51"/>
      <c r="E2128" s="51"/>
      <c r="F2128" s="51"/>
      <c r="G2128" s="51"/>
      <c r="H2128" s="51"/>
      <c r="I2128" s="51"/>
      <c r="J2128" s="51"/>
      <c r="K2128" s="51"/>
      <c r="L2128" s="51"/>
      <c r="M2128" s="51"/>
      <c r="N2128" s="51"/>
      <c r="O2128" s="51"/>
      <c r="P2128" s="51"/>
      <c r="Q2128" s="51"/>
    </row>
    <row r="2129" spans="4:17" ht="11.25">
      <c r="D2129" s="51"/>
      <c r="E2129" s="51"/>
      <c r="F2129" s="51"/>
      <c r="G2129" s="51"/>
      <c r="H2129" s="51"/>
      <c r="I2129" s="51"/>
      <c r="J2129" s="51"/>
      <c r="K2129" s="51"/>
      <c r="L2129" s="51"/>
      <c r="M2129" s="51"/>
      <c r="N2129" s="51"/>
      <c r="O2129" s="51"/>
      <c r="P2129" s="51"/>
      <c r="Q2129" s="51"/>
    </row>
    <row r="2130" spans="4:17" ht="11.25">
      <c r="D2130" s="51"/>
      <c r="E2130" s="51"/>
      <c r="F2130" s="51"/>
      <c r="G2130" s="51"/>
      <c r="H2130" s="51"/>
      <c r="I2130" s="51"/>
      <c r="J2130" s="51"/>
      <c r="K2130" s="51"/>
      <c r="L2130" s="51"/>
      <c r="M2130" s="51"/>
      <c r="N2130" s="51"/>
      <c r="O2130" s="51"/>
      <c r="P2130" s="51"/>
      <c r="Q2130" s="51"/>
    </row>
    <row r="2131" spans="4:17" ht="11.25">
      <c r="D2131" s="51"/>
      <c r="E2131" s="51"/>
      <c r="F2131" s="51"/>
      <c r="G2131" s="51"/>
      <c r="H2131" s="51"/>
      <c r="I2131" s="51"/>
      <c r="J2131" s="51"/>
      <c r="K2131" s="51"/>
      <c r="L2131" s="51"/>
      <c r="M2131" s="51"/>
      <c r="N2131" s="51"/>
      <c r="O2131" s="51"/>
      <c r="P2131" s="51"/>
      <c r="Q2131" s="51"/>
    </row>
    <row r="2132" spans="4:17" ht="11.25">
      <c r="D2132" s="51"/>
      <c r="E2132" s="51"/>
      <c r="F2132" s="51"/>
      <c r="G2132" s="51"/>
      <c r="H2132" s="51"/>
      <c r="I2132" s="51"/>
      <c r="J2132" s="51"/>
      <c r="K2132" s="51"/>
      <c r="L2132" s="51"/>
      <c r="M2132" s="51"/>
      <c r="N2132" s="51"/>
      <c r="O2132" s="51"/>
      <c r="P2132" s="51"/>
      <c r="Q2132" s="51"/>
    </row>
    <row r="2133" spans="4:17" ht="11.25">
      <c r="D2133" s="51"/>
      <c r="E2133" s="51"/>
      <c r="F2133" s="51"/>
      <c r="G2133" s="51"/>
      <c r="H2133" s="51"/>
      <c r="I2133" s="51"/>
      <c r="J2133" s="51"/>
      <c r="K2133" s="51"/>
      <c r="L2133" s="51"/>
      <c r="M2133" s="51"/>
      <c r="N2133" s="51"/>
      <c r="O2133" s="51"/>
      <c r="P2133" s="51"/>
      <c r="Q2133" s="51"/>
    </row>
    <row r="2134" spans="4:17" ht="11.25">
      <c r="D2134" s="51"/>
      <c r="E2134" s="51"/>
      <c r="F2134" s="51"/>
      <c r="G2134" s="51"/>
      <c r="H2134" s="51"/>
      <c r="I2134" s="51"/>
      <c r="J2134" s="51"/>
      <c r="K2134" s="51"/>
      <c r="L2134" s="51"/>
      <c r="M2134" s="51"/>
      <c r="N2134" s="51"/>
      <c r="O2134" s="51"/>
      <c r="P2134" s="51"/>
      <c r="Q2134" s="51"/>
    </row>
    <row r="2135" spans="4:17" ht="11.25">
      <c r="D2135" s="51"/>
      <c r="E2135" s="51"/>
      <c r="F2135" s="51"/>
      <c r="G2135" s="51"/>
      <c r="H2135" s="51"/>
      <c r="I2135" s="51"/>
      <c r="J2135" s="51"/>
      <c r="K2135" s="51"/>
      <c r="L2135" s="51"/>
      <c r="M2135" s="51"/>
      <c r="N2135" s="51"/>
      <c r="O2135" s="51"/>
      <c r="P2135" s="51"/>
      <c r="Q2135" s="51"/>
    </row>
    <row r="2136" spans="4:17" ht="11.25">
      <c r="D2136" s="51"/>
      <c r="E2136" s="51"/>
      <c r="F2136" s="51"/>
      <c r="G2136" s="51"/>
      <c r="H2136" s="51"/>
      <c r="I2136" s="51"/>
      <c r="J2136" s="51"/>
      <c r="K2136" s="51"/>
      <c r="L2136" s="51"/>
      <c r="M2136" s="51"/>
      <c r="N2136" s="51"/>
      <c r="O2136" s="51"/>
      <c r="P2136" s="51"/>
      <c r="Q2136" s="51"/>
    </row>
    <row r="2137" spans="4:17" ht="11.25">
      <c r="D2137" s="51"/>
      <c r="E2137" s="51"/>
      <c r="F2137" s="51"/>
      <c r="G2137" s="51"/>
      <c r="H2137" s="51"/>
      <c r="I2137" s="51"/>
      <c r="J2137" s="51"/>
      <c r="K2137" s="51"/>
      <c r="L2137" s="51"/>
      <c r="M2137" s="51"/>
      <c r="N2137" s="51"/>
      <c r="O2137" s="51"/>
      <c r="P2137" s="51"/>
      <c r="Q2137" s="51"/>
    </row>
    <row r="2138" spans="4:17" ht="11.25">
      <c r="D2138" s="51"/>
      <c r="E2138" s="51"/>
      <c r="F2138" s="51"/>
      <c r="G2138" s="51"/>
      <c r="H2138" s="51"/>
      <c r="I2138" s="51"/>
      <c r="J2138" s="51"/>
      <c r="K2138" s="51"/>
      <c r="L2138" s="51"/>
      <c r="M2138" s="51"/>
      <c r="N2138" s="51"/>
      <c r="O2138" s="51"/>
      <c r="P2138" s="51"/>
      <c r="Q2138" s="51"/>
    </row>
    <row r="2139" spans="4:17" ht="11.25">
      <c r="D2139" s="51"/>
      <c r="E2139" s="51"/>
      <c r="F2139" s="51"/>
      <c r="G2139" s="51"/>
      <c r="H2139" s="51"/>
      <c r="I2139" s="51"/>
      <c r="J2139" s="51"/>
      <c r="K2139" s="51"/>
      <c r="L2139" s="51"/>
      <c r="M2139" s="51"/>
      <c r="N2139" s="51"/>
      <c r="O2139" s="51"/>
      <c r="P2139" s="51"/>
      <c r="Q2139" s="51"/>
    </row>
    <row r="2140" spans="4:17" ht="11.25">
      <c r="D2140" s="51"/>
      <c r="E2140" s="51"/>
      <c r="F2140" s="51"/>
      <c r="G2140" s="51"/>
      <c r="H2140" s="51"/>
      <c r="I2140" s="51"/>
      <c r="J2140" s="51"/>
      <c r="K2140" s="51"/>
      <c r="L2140" s="51"/>
      <c r="M2140" s="51"/>
      <c r="N2140" s="51"/>
      <c r="O2140" s="51"/>
      <c r="P2140" s="51"/>
      <c r="Q2140" s="51"/>
    </row>
    <row r="2141" spans="4:17" ht="11.25">
      <c r="D2141" s="51"/>
      <c r="E2141" s="51"/>
      <c r="F2141" s="51"/>
      <c r="G2141" s="51"/>
      <c r="H2141" s="51"/>
      <c r="I2141" s="51"/>
      <c r="J2141" s="51"/>
      <c r="K2141" s="51"/>
      <c r="L2141" s="51"/>
      <c r="M2141" s="51"/>
      <c r="N2141" s="51"/>
      <c r="O2141" s="51"/>
      <c r="P2141" s="51"/>
      <c r="Q2141" s="51"/>
    </row>
    <row r="2142" spans="4:17" ht="11.25">
      <c r="D2142" s="51"/>
      <c r="E2142" s="51"/>
      <c r="F2142" s="51"/>
      <c r="G2142" s="51"/>
      <c r="H2142" s="51"/>
      <c r="I2142" s="51"/>
      <c r="J2142" s="51"/>
      <c r="K2142" s="51"/>
      <c r="L2142" s="51"/>
      <c r="M2142" s="51"/>
      <c r="N2142" s="51"/>
      <c r="O2142" s="51"/>
      <c r="P2142" s="51"/>
      <c r="Q2142" s="51"/>
    </row>
    <row r="2143" spans="4:17" ht="11.25">
      <c r="D2143" s="51"/>
      <c r="E2143" s="51"/>
      <c r="F2143" s="51"/>
      <c r="G2143" s="51"/>
      <c r="H2143" s="51"/>
      <c r="I2143" s="51"/>
      <c r="J2143" s="51"/>
      <c r="K2143" s="51"/>
      <c r="L2143" s="51"/>
      <c r="M2143" s="51"/>
      <c r="N2143" s="51"/>
      <c r="O2143" s="51"/>
      <c r="P2143" s="51"/>
      <c r="Q2143" s="51"/>
    </row>
    <row r="2144" spans="4:17" ht="11.25">
      <c r="D2144" s="51"/>
      <c r="E2144" s="51"/>
      <c r="F2144" s="51"/>
      <c r="G2144" s="51"/>
      <c r="H2144" s="51"/>
      <c r="I2144" s="51"/>
      <c r="J2144" s="51"/>
      <c r="K2144" s="51"/>
      <c r="L2144" s="51"/>
      <c r="M2144" s="51"/>
      <c r="N2144" s="51"/>
      <c r="O2144" s="51"/>
      <c r="P2144" s="51"/>
      <c r="Q2144" s="51"/>
    </row>
    <row r="2145" spans="4:17" ht="11.25">
      <c r="D2145" s="51"/>
      <c r="E2145" s="51"/>
      <c r="F2145" s="51"/>
      <c r="G2145" s="51"/>
      <c r="H2145" s="51"/>
      <c r="I2145" s="51"/>
      <c r="J2145" s="51"/>
      <c r="K2145" s="51"/>
      <c r="L2145" s="51"/>
      <c r="M2145" s="51"/>
      <c r="N2145" s="51"/>
      <c r="O2145" s="51"/>
      <c r="P2145" s="51"/>
      <c r="Q2145" s="51"/>
    </row>
    <row r="2146" spans="4:17" ht="11.25">
      <c r="D2146" s="51"/>
      <c r="E2146" s="51"/>
      <c r="F2146" s="51"/>
      <c r="G2146" s="51"/>
      <c r="H2146" s="51"/>
      <c r="I2146" s="51"/>
      <c r="J2146" s="51"/>
      <c r="K2146" s="51"/>
      <c r="L2146" s="51"/>
      <c r="M2146" s="51"/>
      <c r="N2146" s="51"/>
      <c r="O2146" s="51"/>
      <c r="P2146" s="51"/>
      <c r="Q2146" s="51"/>
    </row>
    <row r="2147" spans="4:17" ht="11.25">
      <c r="D2147" s="51"/>
      <c r="E2147" s="51"/>
      <c r="F2147" s="51"/>
      <c r="G2147" s="51"/>
      <c r="H2147" s="51"/>
      <c r="I2147" s="51"/>
      <c r="J2147" s="51"/>
      <c r="K2147" s="51"/>
      <c r="L2147" s="51"/>
      <c r="M2147" s="51"/>
      <c r="N2147" s="51"/>
      <c r="O2147" s="51"/>
      <c r="P2147" s="51"/>
      <c r="Q2147" s="51"/>
    </row>
    <row r="2148" spans="4:17" ht="11.25">
      <c r="D2148" s="51"/>
      <c r="E2148" s="51"/>
      <c r="F2148" s="51"/>
      <c r="G2148" s="51"/>
      <c r="H2148" s="51"/>
      <c r="I2148" s="51"/>
      <c r="J2148" s="51"/>
      <c r="K2148" s="51"/>
      <c r="L2148" s="51"/>
      <c r="M2148" s="51"/>
      <c r="N2148" s="51"/>
      <c r="O2148" s="51"/>
      <c r="P2148" s="51"/>
      <c r="Q2148" s="51"/>
    </row>
    <row r="2149" spans="4:17" ht="11.25">
      <c r="D2149" s="51"/>
      <c r="E2149" s="51"/>
      <c r="F2149" s="51"/>
      <c r="G2149" s="51"/>
      <c r="H2149" s="51"/>
      <c r="I2149" s="51"/>
      <c r="J2149" s="51"/>
      <c r="K2149" s="51"/>
      <c r="L2149" s="51"/>
      <c r="M2149" s="51"/>
      <c r="N2149" s="51"/>
      <c r="O2149" s="51"/>
      <c r="P2149" s="51"/>
      <c r="Q2149" s="51"/>
    </row>
    <row r="2150" spans="4:17" ht="11.25">
      <c r="D2150" s="51"/>
      <c r="E2150" s="51"/>
      <c r="F2150" s="51"/>
      <c r="G2150" s="51"/>
      <c r="H2150" s="51"/>
      <c r="I2150" s="51"/>
      <c r="J2150" s="51"/>
      <c r="K2150" s="51"/>
      <c r="L2150" s="51"/>
      <c r="M2150" s="51"/>
      <c r="N2150" s="51"/>
      <c r="O2150" s="51"/>
      <c r="P2150" s="51"/>
      <c r="Q2150" s="51"/>
    </row>
    <row r="2151" spans="4:17" ht="11.25">
      <c r="D2151" s="51"/>
      <c r="E2151" s="51"/>
      <c r="F2151" s="51"/>
      <c r="G2151" s="51"/>
      <c r="H2151" s="51"/>
      <c r="I2151" s="51"/>
      <c r="J2151" s="51"/>
      <c r="K2151" s="51"/>
      <c r="L2151" s="51"/>
      <c r="M2151" s="51"/>
      <c r="N2151" s="51"/>
      <c r="O2151" s="51"/>
      <c r="P2151" s="51"/>
      <c r="Q2151" s="51"/>
    </row>
    <row r="2152" spans="4:17" ht="11.25">
      <c r="D2152" s="51"/>
      <c r="E2152" s="51"/>
      <c r="F2152" s="51"/>
      <c r="G2152" s="51"/>
      <c r="H2152" s="51"/>
      <c r="I2152" s="51"/>
      <c r="J2152" s="51"/>
      <c r="K2152" s="51"/>
      <c r="L2152" s="51"/>
      <c r="M2152" s="51"/>
      <c r="N2152" s="51"/>
      <c r="O2152" s="51"/>
      <c r="P2152" s="51"/>
      <c r="Q2152" s="51"/>
    </row>
    <row r="2153" spans="4:17" ht="11.25">
      <c r="D2153" s="51"/>
      <c r="E2153" s="51"/>
      <c r="F2153" s="51"/>
      <c r="G2153" s="51"/>
      <c r="H2153" s="51"/>
      <c r="I2153" s="51"/>
      <c r="J2153" s="51"/>
      <c r="K2153" s="51"/>
      <c r="L2153" s="51"/>
      <c r="M2153" s="51"/>
      <c r="N2153" s="51"/>
      <c r="O2153" s="51"/>
      <c r="P2153" s="51"/>
      <c r="Q2153" s="51"/>
    </row>
    <row r="2154" spans="4:17" ht="11.25">
      <c r="D2154" s="51"/>
      <c r="E2154" s="51"/>
      <c r="F2154" s="51"/>
      <c r="G2154" s="51"/>
      <c r="H2154" s="51"/>
      <c r="I2154" s="51"/>
      <c r="J2154" s="51"/>
      <c r="K2154" s="51"/>
      <c r="L2154" s="51"/>
      <c r="M2154" s="51"/>
      <c r="N2154" s="51"/>
      <c r="O2154" s="51"/>
      <c r="P2154" s="51"/>
      <c r="Q2154" s="51"/>
    </row>
    <row r="2155" spans="4:17" ht="11.25">
      <c r="D2155" s="51"/>
      <c r="E2155" s="51"/>
      <c r="F2155" s="51"/>
      <c r="G2155" s="51"/>
      <c r="H2155" s="51"/>
      <c r="I2155" s="51"/>
      <c r="J2155" s="51"/>
      <c r="K2155" s="51"/>
      <c r="L2155" s="51"/>
      <c r="M2155" s="51"/>
      <c r="N2155" s="51"/>
      <c r="O2155" s="51"/>
      <c r="P2155" s="51"/>
      <c r="Q2155" s="51"/>
    </row>
    <row r="2156" spans="4:17" ht="11.25">
      <c r="D2156" s="51"/>
      <c r="E2156" s="51"/>
      <c r="F2156" s="51"/>
      <c r="G2156" s="51"/>
      <c r="H2156" s="51"/>
      <c r="I2156" s="51"/>
      <c r="J2156" s="51"/>
      <c r="K2156" s="51"/>
      <c r="L2156" s="51"/>
      <c r="M2156" s="51"/>
      <c r="N2156" s="51"/>
      <c r="O2156" s="51"/>
      <c r="P2156" s="51"/>
      <c r="Q2156" s="51"/>
    </row>
    <row r="2157" spans="4:17" ht="11.25">
      <c r="D2157" s="51"/>
      <c r="E2157" s="51"/>
      <c r="F2157" s="51"/>
      <c r="G2157" s="51"/>
      <c r="H2157" s="51"/>
      <c r="I2157" s="51"/>
      <c r="J2157" s="51"/>
      <c r="K2157" s="51"/>
      <c r="L2157" s="51"/>
      <c r="M2157" s="51"/>
      <c r="N2157" s="51"/>
      <c r="O2157" s="51"/>
      <c r="P2157" s="51"/>
      <c r="Q2157" s="51"/>
    </row>
    <row r="2158" spans="4:17" ht="11.25">
      <c r="D2158" s="51"/>
      <c r="E2158" s="51"/>
      <c r="F2158" s="51"/>
      <c r="G2158" s="51"/>
      <c r="H2158" s="51"/>
      <c r="I2158" s="51"/>
      <c r="J2158" s="51"/>
      <c r="K2158" s="51"/>
      <c r="L2158" s="51"/>
      <c r="M2158" s="51"/>
      <c r="N2158" s="51"/>
      <c r="O2158" s="51"/>
      <c r="P2158" s="51"/>
      <c r="Q2158" s="51"/>
    </row>
    <row r="2159" spans="4:17" ht="11.25">
      <c r="D2159" s="51"/>
      <c r="E2159" s="51"/>
      <c r="F2159" s="51"/>
      <c r="G2159" s="51"/>
      <c r="H2159" s="51"/>
      <c r="I2159" s="51"/>
      <c r="J2159" s="51"/>
      <c r="K2159" s="51"/>
      <c r="L2159" s="51"/>
      <c r="M2159" s="51"/>
      <c r="N2159" s="51"/>
      <c r="O2159" s="51"/>
      <c r="P2159" s="51"/>
      <c r="Q2159" s="51"/>
    </row>
    <row r="2160" spans="4:17" ht="11.25">
      <c r="D2160" s="51"/>
      <c r="E2160" s="51"/>
      <c r="F2160" s="51"/>
      <c r="G2160" s="51"/>
      <c r="H2160" s="51"/>
      <c r="I2160" s="51"/>
      <c r="J2160" s="51"/>
      <c r="K2160" s="51"/>
      <c r="L2160" s="51"/>
      <c r="M2160" s="51"/>
      <c r="N2160" s="51"/>
      <c r="O2160" s="51"/>
      <c r="P2160" s="51"/>
      <c r="Q2160" s="51"/>
    </row>
    <row r="2161" spans="4:17" ht="11.25">
      <c r="D2161" s="51"/>
      <c r="E2161" s="51"/>
      <c r="F2161" s="51"/>
      <c r="G2161" s="51"/>
      <c r="H2161" s="51"/>
      <c r="I2161" s="51"/>
      <c r="J2161" s="51"/>
      <c r="K2161" s="51"/>
      <c r="L2161" s="51"/>
      <c r="M2161" s="51"/>
      <c r="N2161" s="51"/>
      <c r="O2161" s="51"/>
      <c r="P2161" s="51"/>
      <c r="Q2161" s="51"/>
    </row>
    <row r="2162" spans="4:17" ht="11.25">
      <c r="D2162" s="51"/>
      <c r="E2162" s="51"/>
      <c r="F2162" s="51"/>
      <c r="G2162" s="51"/>
      <c r="H2162" s="51"/>
      <c r="I2162" s="51"/>
      <c r="J2162" s="51"/>
      <c r="K2162" s="51"/>
      <c r="L2162" s="51"/>
      <c r="M2162" s="51"/>
      <c r="N2162" s="51"/>
      <c r="O2162" s="51"/>
      <c r="P2162" s="51"/>
      <c r="Q2162" s="51"/>
    </row>
    <row r="2163" spans="4:17" ht="11.25">
      <c r="D2163" s="51"/>
      <c r="E2163" s="51"/>
      <c r="F2163" s="51"/>
      <c r="G2163" s="51"/>
      <c r="H2163" s="51"/>
      <c r="I2163" s="51"/>
      <c r="J2163" s="51"/>
      <c r="K2163" s="51"/>
      <c r="L2163" s="51"/>
      <c r="M2163" s="51"/>
      <c r="N2163" s="51"/>
      <c r="O2163" s="51"/>
      <c r="P2163" s="51"/>
      <c r="Q2163" s="51"/>
    </row>
    <row r="2164" spans="4:17" ht="11.25">
      <c r="D2164" s="51"/>
      <c r="E2164" s="51"/>
      <c r="F2164" s="51"/>
      <c r="G2164" s="51"/>
      <c r="H2164" s="51"/>
      <c r="I2164" s="51"/>
      <c r="J2164" s="51"/>
      <c r="K2164" s="51"/>
      <c r="L2164" s="51"/>
      <c r="M2164" s="51"/>
      <c r="N2164" s="51"/>
      <c r="O2164" s="51"/>
      <c r="P2164" s="51"/>
      <c r="Q2164" s="51"/>
    </row>
    <row r="2165" spans="4:17" ht="11.25">
      <c r="D2165" s="51"/>
      <c r="E2165" s="51"/>
      <c r="F2165" s="51"/>
      <c r="G2165" s="51"/>
      <c r="H2165" s="51"/>
      <c r="I2165" s="51"/>
      <c r="J2165" s="51"/>
      <c r="K2165" s="51"/>
      <c r="L2165" s="51"/>
      <c r="M2165" s="51"/>
      <c r="N2165" s="51"/>
      <c r="O2165" s="51"/>
      <c r="P2165" s="51"/>
      <c r="Q2165" s="51"/>
    </row>
    <row r="2166" spans="4:17" ht="11.25">
      <c r="D2166" s="51"/>
      <c r="E2166" s="51"/>
      <c r="F2166" s="51"/>
      <c r="G2166" s="51"/>
      <c r="H2166" s="51"/>
      <c r="I2166" s="51"/>
      <c r="J2166" s="51"/>
      <c r="K2166" s="51"/>
      <c r="L2166" s="51"/>
      <c r="M2166" s="51"/>
      <c r="N2166" s="51"/>
      <c r="O2166" s="51"/>
      <c r="P2166" s="51"/>
      <c r="Q2166" s="51"/>
    </row>
    <row r="2167" spans="4:17" ht="11.25">
      <c r="D2167" s="51"/>
      <c r="E2167" s="51"/>
      <c r="F2167" s="51"/>
      <c r="G2167" s="51"/>
      <c r="H2167" s="51"/>
      <c r="I2167" s="51"/>
      <c r="J2167" s="51"/>
      <c r="K2167" s="51"/>
      <c r="L2167" s="51"/>
      <c r="M2167" s="51"/>
      <c r="N2167" s="51"/>
      <c r="O2167" s="51"/>
      <c r="P2167" s="51"/>
      <c r="Q2167" s="51"/>
    </row>
    <row r="2168" spans="4:17" ht="11.25">
      <c r="D2168" s="51"/>
      <c r="E2168" s="51"/>
      <c r="F2168" s="51"/>
      <c r="G2168" s="51"/>
      <c r="H2168" s="51"/>
      <c r="I2168" s="51"/>
      <c r="J2168" s="51"/>
      <c r="K2168" s="51"/>
      <c r="L2168" s="51"/>
      <c r="M2168" s="51"/>
      <c r="N2168" s="51"/>
      <c r="O2168" s="51"/>
      <c r="P2168" s="51"/>
      <c r="Q2168" s="51"/>
    </row>
    <row r="2169" spans="4:17" ht="11.25">
      <c r="D2169" s="51"/>
      <c r="E2169" s="51"/>
      <c r="F2169" s="51"/>
      <c r="G2169" s="51"/>
      <c r="H2169" s="51"/>
      <c r="I2169" s="51"/>
      <c r="J2169" s="51"/>
      <c r="K2169" s="51"/>
      <c r="L2169" s="51"/>
      <c r="M2169" s="51"/>
      <c r="N2169" s="51"/>
      <c r="O2169" s="51"/>
      <c r="P2169" s="51"/>
      <c r="Q2169" s="51"/>
    </row>
    <row r="2170" spans="4:17" ht="11.25">
      <c r="D2170" s="51"/>
      <c r="E2170" s="51"/>
      <c r="F2170" s="51"/>
      <c r="G2170" s="51"/>
      <c r="H2170" s="51"/>
      <c r="I2170" s="51"/>
      <c r="J2170" s="51"/>
      <c r="K2170" s="51"/>
      <c r="L2170" s="51"/>
      <c r="M2170" s="51"/>
      <c r="N2170" s="51"/>
      <c r="O2170" s="51"/>
      <c r="P2170" s="51"/>
      <c r="Q2170" s="51"/>
    </row>
    <row r="2171" spans="4:17" ht="11.25">
      <c r="D2171" s="51"/>
      <c r="E2171" s="51"/>
      <c r="F2171" s="51"/>
      <c r="G2171" s="51"/>
      <c r="H2171" s="51"/>
      <c r="I2171" s="51"/>
      <c r="J2171" s="51"/>
      <c r="K2171" s="51"/>
      <c r="L2171" s="51"/>
      <c r="M2171" s="51"/>
      <c r="N2171" s="51"/>
      <c r="O2171" s="51"/>
      <c r="P2171" s="51"/>
      <c r="Q2171" s="51"/>
    </row>
    <row r="2172" spans="4:17" ht="11.25">
      <c r="D2172" s="51"/>
      <c r="E2172" s="51"/>
      <c r="F2172" s="51"/>
      <c r="G2172" s="51"/>
      <c r="H2172" s="51"/>
      <c r="I2172" s="51"/>
      <c r="J2172" s="51"/>
      <c r="K2172" s="51"/>
      <c r="L2172" s="51"/>
      <c r="M2172" s="51"/>
      <c r="N2172" s="51"/>
      <c r="O2172" s="51"/>
      <c r="P2172" s="51"/>
      <c r="Q2172" s="51"/>
    </row>
    <row r="2173" spans="4:17" ht="11.25">
      <c r="D2173" s="51"/>
      <c r="E2173" s="51"/>
      <c r="F2173" s="51"/>
      <c r="G2173" s="51"/>
      <c r="H2173" s="51"/>
      <c r="I2173" s="51"/>
      <c r="J2173" s="51"/>
      <c r="K2173" s="51"/>
      <c r="L2173" s="51"/>
      <c r="M2173" s="51"/>
      <c r="N2173" s="51"/>
      <c r="O2173" s="51"/>
      <c r="P2173" s="51"/>
      <c r="Q2173" s="51"/>
    </row>
    <row r="2174" spans="4:17" ht="11.25">
      <c r="D2174" s="51"/>
      <c r="E2174" s="51"/>
      <c r="F2174" s="51"/>
      <c r="G2174" s="51"/>
      <c r="H2174" s="51"/>
      <c r="I2174" s="51"/>
      <c r="J2174" s="51"/>
      <c r="K2174" s="51"/>
      <c r="L2174" s="51"/>
      <c r="M2174" s="51"/>
      <c r="N2174" s="51"/>
      <c r="O2174" s="51"/>
      <c r="P2174" s="51"/>
      <c r="Q2174" s="51"/>
    </row>
    <row r="2175" spans="4:17" ht="11.25">
      <c r="D2175" s="51"/>
      <c r="E2175" s="51"/>
      <c r="F2175" s="51"/>
      <c r="G2175" s="51"/>
      <c r="H2175" s="51"/>
      <c r="I2175" s="51"/>
      <c r="J2175" s="51"/>
      <c r="K2175" s="51"/>
      <c r="L2175" s="51"/>
      <c r="M2175" s="51"/>
      <c r="N2175" s="51"/>
      <c r="O2175" s="51"/>
      <c r="P2175" s="51"/>
      <c r="Q2175" s="51"/>
    </row>
    <row r="2176" spans="4:17" ht="11.25">
      <c r="D2176" s="51"/>
      <c r="E2176" s="51"/>
      <c r="F2176" s="51"/>
      <c r="G2176" s="51"/>
      <c r="H2176" s="51"/>
      <c r="I2176" s="51"/>
      <c r="J2176" s="51"/>
      <c r="K2176" s="51"/>
      <c r="L2176" s="51"/>
      <c r="M2176" s="51"/>
      <c r="N2176" s="51"/>
      <c r="O2176" s="51"/>
      <c r="P2176" s="51"/>
      <c r="Q2176" s="51"/>
    </row>
    <row r="2177" spans="4:17" ht="11.25">
      <c r="D2177" s="51"/>
      <c r="E2177" s="51"/>
      <c r="F2177" s="51"/>
      <c r="G2177" s="51"/>
      <c r="H2177" s="51"/>
      <c r="I2177" s="51"/>
      <c r="J2177" s="51"/>
      <c r="K2177" s="51"/>
      <c r="L2177" s="51"/>
      <c r="M2177" s="51"/>
      <c r="N2177" s="51"/>
      <c r="O2177" s="51"/>
      <c r="P2177" s="51"/>
      <c r="Q2177" s="51"/>
    </row>
    <row r="2178" spans="4:17" ht="11.25">
      <c r="D2178" s="51"/>
      <c r="E2178" s="51"/>
      <c r="F2178" s="51"/>
      <c r="G2178" s="51"/>
      <c r="H2178" s="51"/>
      <c r="I2178" s="51"/>
      <c r="J2178" s="51"/>
      <c r="K2178" s="51"/>
      <c r="L2178" s="51"/>
      <c r="M2178" s="51"/>
      <c r="N2178" s="51"/>
      <c r="O2178" s="51"/>
      <c r="P2178" s="51"/>
      <c r="Q2178" s="51"/>
    </row>
    <row r="2179" spans="4:17" ht="11.25">
      <c r="D2179" s="51"/>
      <c r="E2179" s="51"/>
      <c r="F2179" s="51"/>
      <c r="G2179" s="51"/>
      <c r="H2179" s="51"/>
      <c r="I2179" s="51"/>
      <c r="J2179" s="51"/>
      <c r="K2179" s="51"/>
      <c r="L2179" s="51"/>
      <c r="M2179" s="51"/>
      <c r="N2179" s="51"/>
      <c r="O2179" s="51"/>
      <c r="P2179" s="51"/>
      <c r="Q2179" s="51"/>
    </row>
    <row r="2180" spans="4:17" ht="11.25">
      <c r="D2180" s="51"/>
      <c r="E2180" s="51"/>
      <c r="F2180" s="51"/>
      <c r="G2180" s="51"/>
      <c r="H2180" s="51"/>
      <c r="I2180" s="51"/>
      <c r="J2180" s="51"/>
      <c r="K2180" s="51"/>
      <c r="L2180" s="51"/>
      <c r="M2180" s="51"/>
      <c r="N2180" s="51"/>
      <c r="O2180" s="51"/>
      <c r="P2180" s="51"/>
      <c r="Q2180" s="51"/>
    </row>
    <row r="2181" spans="4:17" ht="11.25">
      <c r="D2181" s="51"/>
      <c r="E2181" s="51"/>
      <c r="F2181" s="51"/>
      <c r="G2181" s="51"/>
      <c r="H2181" s="51"/>
      <c r="I2181" s="51"/>
      <c r="J2181" s="51"/>
      <c r="K2181" s="51"/>
      <c r="L2181" s="51"/>
      <c r="M2181" s="51"/>
      <c r="N2181" s="51"/>
      <c r="O2181" s="51"/>
      <c r="P2181" s="51"/>
      <c r="Q2181" s="51"/>
    </row>
    <row r="2182" spans="4:17" ht="11.25">
      <c r="D2182" s="51"/>
      <c r="E2182" s="51"/>
      <c r="F2182" s="51"/>
      <c r="G2182" s="51"/>
      <c r="H2182" s="51"/>
      <c r="I2182" s="51"/>
      <c r="J2182" s="51"/>
      <c r="K2182" s="51"/>
      <c r="L2182" s="51"/>
      <c r="M2182" s="51"/>
      <c r="N2182" s="51"/>
      <c r="O2182" s="51"/>
      <c r="P2182" s="51"/>
      <c r="Q2182" s="51"/>
    </row>
    <row r="2183" spans="4:17" ht="11.25">
      <c r="D2183" s="51"/>
      <c r="E2183" s="51"/>
      <c r="F2183" s="51"/>
      <c r="G2183" s="51"/>
      <c r="H2183" s="51"/>
      <c r="I2183" s="51"/>
      <c r="J2183" s="51"/>
      <c r="K2183" s="51"/>
      <c r="L2183" s="51"/>
      <c r="M2183" s="51"/>
      <c r="N2183" s="51"/>
      <c r="O2183" s="51"/>
      <c r="P2183" s="51"/>
      <c r="Q2183" s="51"/>
    </row>
    <row r="2184" spans="4:17" ht="11.25">
      <c r="D2184" s="51"/>
      <c r="E2184" s="51"/>
      <c r="F2184" s="51"/>
      <c r="G2184" s="51"/>
      <c r="H2184" s="51"/>
      <c r="I2184" s="51"/>
      <c r="J2184" s="51"/>
      <c r="K2184" s="51"/>
      <c r="L2184" s="51"/>
      <c r="M2184" s="51"/>
      <c r="N2184" s="51"/>
      <c r="O2184" s="51"/>
      <c r="P2184" s="51"/>
      <c r="Q2184" s="51"/>
    </row>
    <row r="2185" spans="4:17" ht="11.25">
      <c r="D2185" s="51"/>
      <c r="E2185" s="51"/>
      <c r="F2185" s="51"/>
      <c r="G2185" s="51"/>
      <c r="H2185" s="51"/>
      <c r="I2185" s="51"/>
      <c r="J2185" s="51"/>
      <c r="K2185" s="51"/>
      <c r="L2185" s="51"/>
      <c r="M2185" s="51"/>
      <c r="N2185" s="51"/>
      <c r="O2185" s="51"/>
      <c r="P2185" s="51"/>
      <c r="Q2185" s="51"/>
    </row>
    <row r="2186" spans="4:17" ht="11.25">
      <c r="D2186" s="51"/>
      <c r="E2186" s="51"/>
      <c r="F2186" s="51"/>
      <c r="G2186" s="51"/>
      <c r="H2186" s="51"/>
      <c r="I2186" s="51"/>
      <c r="J2186" s="51"/>
      <c r="K2186" s="51"/>
      <c r="L2186" s="51"/>
      <c r="M2186" s="51"/>
      <c r="N2186" s="51"/>
      <c r="O2186" s="51"/>
      <c r="P2186" s="51"/>
      <c r="Q2186" s="51"/>
    </row>
    <row r="2187" spans="4:17" ht="11.25">
      <c r="D2187" s="51"/>
      <c r="E2187" s="51"/>
      <c r="F2187" s="51"/>
      <c r="G2187" s="51"/>
      <c r="H2187" s="51"/>
      <c r="I2187" s="51"/>
      <c r="J2187" s="51"/>
      <c r="K2187" s="51"/>
      <c r="L2187" s="51"/>
      <c r="M2187" s="51"/>
      <c r="N2187" s="51"/>
      <c r="O2187" s="51"/>
      <c r="P2187" s="51"/>
      <c r="Q2187" s="51"/>
    </row>
    <row r="2188" spans="4:17" ht="11.25">
      <c r="D2188" s="51"/>
      <c r="E2188" s="51"/>
      <c r="F2188" s="51"/>
      <c r="G2188" s="51"/>
      <c r="H2188" s="51"/>
      <c r="I2188" s="51"/>
      <c r="J2188" s="51"/>
      <c r="K2188" s="51"/>
      <c r="L2188" s="51"/>
      <c r="M2188" s="51"/>
      <c r="N2188" s="51"/>
      <c r="O2188" s="51"/>
      <c r="P2188" s="51"/>
      <c r="Q2188" s="51"/>
    </row>
    <row r="2189" spans="4:17" ht="11.25">
      <c r="D2189" s="51"/>
      <c r="E2189" s="51"/>
      <c r="F2189" s="51"/>
      <c r="G2189" s="51"/>
      <c r="H2189" s="51"/>
      <c r="I2189" s="51"/>
      <c r="J2189" s="51"/>
      <c r="K2189" s="51"/>
      <c r="L2189" s="51"/>
      <c r="M2189" s="51"/>
      <c r="N2189" s="51"/>
      <c r="O2189" s="51"/>
      <c r="P2189" s="51"/>
      <c r="Q2189" s="51"/>
    </row>
    <row r="2190" spans="4:17" ht="11.25">
      <c r="D2190" s="51"/>
      <c r="E2190" s="51"/>
      <c r="F2190" s="51"/>
      <c r="G2190" s="51"/>
      <c r="H2190" s="51"/>
      <c r="I2190" s="51"/>
      <c r="J2190" s="51"/>
      <c r="K2190" s="51"/>
      <c r="L2190" s="51"/>
      <c r="M2190" s="51"/>
      <c r="N2190" s="51"/>
      <c r="O2190" s="51"/>
      <c r="P2190" s="51"/>
      <c r="Q2190" s="51"/>
    </row>
    <row r="2191" spans="4:17" ht="11.25">
      <c r="D2191" s="51"/>
      <c r="E2191" s="51"/>
      <c r="F2191" s="51"/>
      <c r="G2191" s="51"/>
      <c r="H2191" s="51"/>
      <c r="I2191" s="51"/>
      <c r="J2191" s="51"/>
      <c r="K2191" s="51"/>
      <c r="L2191" s="51"/>
      <c r="M2191" s="51"/>
      <c r="N2191" s="51"/>
      <c r="O2191" s="51"/>
      <c r="P2191" s="51"/>
      <c r="Q2191" s="51"/>
    </row>
    <row r="2192" spans="4:17" ht="11.25">
      <c r="D2192" s="51"/>
      <c r="E2192" s="51"/>
      <c r="F2192" s="51"/>
      <c r="G2192" s="51"/>
      <c r="H2192" s="51"/>
      <c r="I2192" s="51"/>
      <c r="J2192" s="51"/>
      <c r="K2192" s="51"/>
      <c r="L2192" s="51"/>
      <c r="M2192" s="51"/>
      <c r="N2192" s="51"/>
      <c r="O2192" s="51"/>
      <c r="P2192" s="51"/>
      <c r="Q2192" s="51"/>
    </row>
    <row r="2193" spans="4:17" ht="11.25">
      <c r="D2193" s="51"/>
      <c r="E2193" s="51"/>
      <c r="F2193" s="51"/>
      <c r="G2193" s="51"/>
      <c r="H2193" s="51"/>
      <c r="I2193" s="51"/>
      <c r="J2193" s="51"/>
      <c r="K2193" s="51"/>
      <c r="L2193" s="51"/>
      <c r="M2193" s="51"/>
      <c r="N2193" s="51"/>
      <c r="O2193" s="51"/>
      <c r="P2193" s="51"/>
      <c r="Q2193" s="51"/>
    </row>
    <row r="2194" spans="4:17" ht="11.25">
      <c r="D2194" s="51"/>
      <c r="E2194" s="51"/>
      <c r="F2194" s="51"/>
      <c r="G2194" s="51"/>
      <c r="H2194" s="51"/>
      <c r="I2194" s="51"/>
      <c r="J2194" s="51"/>
      <c r="K2194" s="51"/>
      <c r="L2194" s="51"/>
      <c r="M2194" s="51"/>
      <c r="N2194" s="51"/>
      <c r="O2194" s="51"/>
      <c r="P2194" s="51"/>
      <c r="Q2194" s="51"/>
    </row>
    <row r="2195" spans="4:17" ht="11.25">
      <c r="D2195" s="51"/>
      <c r="E2195" s="51"/>
      <c r="F2195" s="51"/>
      <c r="G2195" s="51"/>
      <c r="H2195" s="51"/>
      <c r="I2195" s="51"/>
      <c r="J2195" s="51"/>
      <c r="K2195" s="51"/>
      <c r="L2195" s="51"/>
      <c r="M2195" s="51"/>
      <c r="N2195" s="51"/>
      <c r="O2195" s="51"/>
      <c r="P2195" s="51"/>
      <c r="Q2195" s="51"/>
    </row>
    <row r="2196" spans="4:17" ht="11.25">
      <c r="D2196" s="51"/>
      <c r="E2196" s="51"/>
      <c r="F2196" s="51"/>
      <c r="G2196" s="51"/>
      <c r="H2196" s="51"/>
      <c r="I2196" s="51"/>
      <c r="J2196" s="51"/>
      <c r="K2196" s="51"/>
      <c r="L2196" s="51"/>
      <c r="M2196" s="51"/>
      <c r="N2196" s="51"/>
      <c r="O2196" s="51"/>
      <c r="P2196" s="51"/>
      <c r="Q2196" s="51"/>
    </row>
    <row r="2197" spans="4:17" ht="11.25">
      <c r="D2197" s="51"/>
      <c r="E2197" s="51"/>
      <c r="F2197" s="51"/>
      <c r="G2197" s="51"/>
      <c r="H2197" s="51"/>
      <c r="I2197" s="51"/>
      <c r="J2197" s="51"/>
      <c r="K2197" s="51"/>
      <c r="L2197" s="51"/>
      <c r="M2197" s="51"/>
      <c r="N2197" s="51"/>
      <c r="O2197" s="51"/>
      <c r="P2197" s="51"/>
      <c r="Q2197" s="51"/>
    </row>
    <row r="2198" spans="4:17" ht="11.25">
      <c r="D2198" s="51"/>
      <c r="E2198" s="51"/>
      <c r="F2198" s="51"/>
      <c r="G2198" s="51"/>
      <c r="H2198" s="51"/>
      <c r="I2198" s="51"/>
      <c r="J2198" s="51"/>
      <c r="K2198" s="51"/>
      <c r="L2198" s="51"/>
      <c r="M2198" s="51"/>
      <c r="N2198" s="51"/>
      <c r="O2198" s="51"/>
      <c r="P2198" s="51"/>
      <c r="Q2198" s="51"/>
    </row>
    <row r="2199" spans="4:17" ht="11.25">
      <c r="D2199" s="51"/>
      <c r="E2199" s="51"/>
      <c r="F2199" s="51"/>
      <c r="G2199" s="51"/>
      <c r="H2199" s="51"/>
      <c r="I2199" s="51"/>
      <c r="J2199" s="51"/>
      <c r="K2199" s="51"/>
      <c r="L2199" s="51"/>
      <c r="M2199" s="51"/>
      <c r="N2199" s="51"/>
      <c r="O2199" s="51"/>
      <c r="P2199" s="51"/>
      <c r="Q2199" s="51"/>
    </row>
    <row r="2200" spans="4:17" ht="11.25">
      <c r="D2200" s="51"/>
      <c r="E2200" s="51"/>
      <c r="F2200" s="51"/>
      <c r="G2200" s="51"/>
      <c r="H2200" s="51"/>
      <c r="I2200" s="51"/>
      <c r="J2200" s="51"/>
      <c r="K2200" s="51"/>
      <c r="L2200" s="51"/>
      <c r="M2200" s="51"/>
      <c r="N2200" s="51"/>
      <c r="O2200" s="51"/>
      <c r="P2200" s="51"/>
      <c r="Q2200" s="51"/>
    </row>
    <row r="2201" spans="4:17" ht="11.25">
      <c r="D2201" s="51"/>
      <c r="E2201" s="51"/>
      <c r="F2201" s="51"/>
      <c r="G2201" s="51"/>
      <c r="H2201" s="51"/>
      <c r="I2201" s="51"/>
      <c r="J2201" s="51"/>
      <c r="K2201" s="51"/>
      <c r="L2201" s="51"/>
      <c r="M2201" s="51"/>
      <c r="N2201" s="51"/>
      <c r="O2201" s="51"/>
      <c r="P2201" s="51"/>
      <c r="Q2201" s="51"/>
    </row>
    <row r="2202" spans="4:17" ht="11.25">
      <c r="D2202" s="51"/>
      <c r="E2202" s="51"/>
      <c r="F2202" s="51"/>
      <c r="G2202" s="51"/>
      <c r="H2202" s="51"/>
      <c r="I2202" s="51"/>
      <c r="J2202" s="51"/>
      <c r="K2202" s="51"/>
      <c r="L2202" s="51"/>
      <c r="M2202" s="51"/>
      <c r="N2202" s="51"/>
      <c r="O2202" s="51"/>
      <c r="P2202" s="51"/>
      <c r="Q2202" s="51"/>
    </row>
    <row r="2203" spans="4:17" ht="11.25">
      <c r="D2203" s="51"/>
      <c r="E2203" s="51"/>
      <c r="F2203" s="51"/>
      <c r="G2203" s="51"/>
      <c r="H2203" s="51"/>
      <c r="I2203" s="51"/>
      <c r="J2203" s="51"/>
      <c r="K2203" s="51"/>
      <c r="L2203" s="51"/>
      <c r="M2203" s="51"/>
      <c r="N2203" s="51"/>
      <c r="O2203" s="51"/>
      <c r="P2203" s="51"/>
      <c r="Q2203" s="51"/>
    </row>
    <row r="2204" spans="4:17" ht="11.25">
      <c r="D2204" s="51"/>
      <c r="E2204" s="51"/>
      <c r="F2204" s="51"/>
      <c r="G2204" s="51"/>
      <c r="H2204" s="51"/>
      <c r="I2204" s="51"/>
      <c r="J2204" s="51"/>
      <c r="K2204" s="51"/>
      <c r="L2204" s="51"/>
      <c r="M2204" s="51"/>
      <c r="N2204" s="51"/>
      <c r="O2204" s="51"/>
      <c r="P2204" s="51"/>
      <c r="Q2204" s="51"/>
    </row>
    <row r="2205" spans="4:17" ht="11.25">
      <c r="D2205" s="51"/>
      <c r="E2205" s="51"/>
      <c r="F2205" s="51"/>
      <c r="G2205" s="51"/>
      <c r="H2205" s="51"/>
      <c r="I2205" s="51"/>
      <c r="J2205" s="51"/>
      <c r="K2205" s="51"/>
      <c r="L2205" s="51"/>
      <c r="M2205" s="51"/>
      <c r="N2205" s="51"/>
      <c r="O2205" s="51"/>
      <c r="P2205" s="51"/>
      <c r="Q2205" s="51"/>
    </row>
    <row r="2206" spans="4:17" ht="11.25">
      <c r="D2206" s="51"/>
      <c r="E2206" s="51"/>
      <c r="F2206" s="51"/>
      <c r="G2206" s="51"/>
      <c r="H2206" s="51"/>
      <c r="I2206" s="51"/>
      <c r="J2206" s="51"/>
      <c r="K2206" s="51"/>
      <c r="L2206" s="51"/>
      <c r="M2206" s="51"/>
      <c r="N2206" s="51"/>
      <c r="O2206" s="51"/>
      <c r="P2206" s="51"/>
      <c r="Q2206" s="51"/>
    </row>
    <row r="2207" spans="4:17" ht="11.25">
      <c r="D2207" s="51"/>
      <c r="E2207" s="51"/>
      <c r="F2207" s="51"/>
      <c r="G2207" s="51"/>
      <c r="H2207" s="51"/>
      <c r="I2207" s="51"/>
      <c r="J2207" s="51"/>
      <c r="K2207" s="51"/>
      <c r="L2207" s="51"/>
      <c r="M2207" s="51"/>
      <c r="N2207" s="51"/>
      <c r="O2207" s="51"/>
      <c r="P2207" s="51"/>
      <c r="Q2207" s="51"/>
    </row>
    <row r="2208" spans="4:17" ht="11.25">
      <c r="D2208" s="51"/>
      <c r="E2208" s="51"/>
      <c r="F2208" s="51"/>
      <c r="G2208" s="51"/>
      <c r="H2208" s="51"/>
      <c r="I2208" s="51"/>
      <c r="J2208" s="51"/>
      <c r="K2208" s="51"/>
      <c r="L2208" s="51"/>
      <c r="M2208" s="51"/>
      <c r="N2208" s="51"/>
      <c r="O2208" s="51"/>
      <c r="P2208" s="51"/>
      <c r="Q2208" s="51"/>
    </row>
    <row r="2209" spans="4:17" ht="11.25">
      <c r="D2209" s="51"/>
      <c r="E2209" s="51"/>
      <c r="F2209" s="51"/>
      <c r="G2209" s="51"/>
      <c r="H2209" s="51"/>
      <c r="I2209" s="51"/>
      <c r="J2209" s="51"/>
      <c r="K2209" s="51"/>
      <c r="L2209" s="51"/>
      <c r="M2209" s="51"/>
      <c r="N2209" s="51"/>
      <c r="O2209" s="51"/>
      <c r="P2209" s="51"/>
      <c r="Q2209" s="51"/>
    </row>
    <row r="2210" spans="4:17" ht="11.25">
      <c r="D2210" s="51"/>
      <c r="E2210" s="51"/>
      <c r="F2210" s="51"/>
      <c r="G2210" s="51"/>
      <c r="H2210" s="51"/>
      <c r="I2210" s="51"/>
      <c r="J2210" s="51"/>
      <c r="K2210" s="51"/>
      <c r="L2210" s="51"/>
      <c r="M2210" s="51"/>
      <c r="N2210" s="51"/>
      <c r="O2210" s="51"/>
      <c r="P2210" s="51"/>
      <c r="Q2210" s="51"/>
    </row>
    <row r="2211" spans="4:17" ht="11.25">
      <c r="D2211" s="51"/>
      <c r="E2211" s="51"/>
      <c r="F2211" s="51"/>
      <c r="G2211" s="51"/>
      <c r="H2211" s="51"/>
      <c r="I2211" s="51"/>
      <c r="J2211" s="51"/>
      <c r="K2211" s="51"/>
      <c r="L2211" s="51"/>
      <c r="M2211" s="51"/>
      <c r="N2211" s="51"/>
      <c r="O2211" s="51"/>
      <c r="P2211" s="51"/>
      <c r="Q2211" s="51"/>
    </row>
    <row r="2212" spans="4:17" ht="11.25">
      <c r="D2212" s="51"/>
      <c r="E2212" s="51"/>
      <c r="F2212" s="51"/>
      <c r="G2212" s="51"/>
      <c r="H2212" s="51"/>
      <c r="I2212" s="51"/>
      <c r="J2212" s="51"/>
      <c r="K2212" s="51"/>
      <c r="L2212" s="51"/>
      <c r="M2212" s="51"/>
      <c r="N2212" s="51"/>
      <c r="O2212" s="51"/>
      <c r="P2212" s="51"/>
      <c r="Q2212" s="51"/>
    </row>
    <row r="2213" spans="4:17" ht="11.25">
      <c r="D2213" s="51"/>
      <c r="E2213" s="51"/>
      <c r="F2213" s="51"/>
      <c r="G2213" s="51"/>
      <c r="H2213" s="51"/>
      <c r="I2213" s="51"/>
      <c r="J2213" s="51"/>
      <c r="K2213" s="51"/>
      <c r="L2213" s="51"/>
      <c r="M2213" s="51"/>
      <c r="N2213" s="51"/>
      <c r="O2213" s="51"/>
      <c r="P2213" s="51"/>
      <c r="Q2213" s="51"/>
    </row>
    <row r="2214" spans="4:17" ht="11.25">
      <c r="D2214" s="51"/>
      <c r="E2214" s="51"/>
      <c r="F2214" s="51"/>
      <c r="G2214" s="51"/>
      <c r="H2214" s="51"/>
      <c r="I2214" s="51"/>
      <c r="J2214" s="51"/>
      <c r="K2214" s="51"/>
      <c r="L2214" s="51"/>
      <c r="M2214" s="51"/>
      <c r="N2214" s="51"/>
      <c r="O2214" s="51"/>
      <c r="P2214" s="51"/>
      <c r="Q2214" s="51"/>
    </row>
    <row r="2215" spans="4:17" ht="11.25">
      <c r="D2215" s="51"/>
      <c r="E2215" s="51"/>
      <c r="F2215" s="51"/>
      <c r="G2215" s="51"/>
      <c r="H2215" s="51"/>
      <c r="I2215" s="51"/>
      <c r="J2215" s="51"/>
      <c r="K2215" s="51"/>
      <c r="L2215" s="51"/>
      <c r="M2215" s="51"/>
      <c r="N2215" s="51"/>
      <c r="O2215" s="51"/>
      <c r="P2215" s="51"/>
      <c r="Q2215" s="51"/>
    </row>
    <row r="2216" spans="4:17" ht="11.25">
      <c r="D2216" s="51"/>
      <c r="E2216" s="51"/>
      <c r="F2216" s="51"/>
      <c r="G2216" s="51"/>
      <c r="H2216" s="51"/>
      <c r="I2216" s="51"/>
      <c r="J2216" s="51"/>
      <c r="K2216" s="51"/>
      <c r="L2216" s="51"/>
      <c r="M2216" s="51"/>
      <c r="N2216" s="51"/>
      <c r="O2216" s="51"/>
      <c r="P2216" s="51"/>
      <c r="Q2216" s="51"/>
    </row>
    <row r="2217" spans="4:17" ht="11.25">
      <c r="D2217" s="51"/>
      <c r="E2217" s="51"/>
      <c r="F2217" s="51"/>
      <c r="G2217" s="51"/>
      <c r="H2217" s="51"/>
      <c r="I2217" s="51"/>
      <c r="J2217" s="51"/>
      <c r="K2217" s="51"/>
      <c r="L2217" s="51"/>
      <c r="M2217" s="51"/>
      <c r="N2217" s="51"/>
      <c r="O2217" s="51"/>
      <c r="P2217" s="51"/>
      <c r="Q2217" s="51"/>
    </row>
    <row r="2218" spans="4:17" ht="11.25">
      <c r="D2218" s="51"/>
      <c r="E2218" s="51"/>
      <c r="F2218" s="51"/>
      <c r="G2218" s="51"/>
      <c r="H2218" s="51"/>
      <c r="I2218" s="51"/>
      <c r="J2218" s="51"/>
      <c r="K2218" s="51"/>
      <c r="L2218" s="51"/>
      <c r="M2218" s="51"/>
      <c r="N2218" s="51"/>
      <c r="O2218" s="51"/>
      <c r="P2218" s="51"/>
      <c r="Q2218" s="51"/>
    </row>
    <row r="2219" spans="4:17" ht="11.25">
      <c r="D2219" s="51"/>
      <c r="E2219" s="51"/>
      <c r="F2219" s="51"/>
      <c r="G2219" s="51"/>
      <c r="H2219" s="51"/>
      <c r="I2219" s="51"/>
      <c r="J2219" s="51"/>
      <c r="K2219" s="51"/>
      <c r="L2219" s="51"/>
      <c r="M2219" s="51"/>
      <c r="N2219" s="51"/>
      <c r="O2219" s="51"/>
      <c r="P2219" s="51"/>
      <c r="Q2219" s="51"/>
    </row>
    <row r="2220" spans="4:17" ht="11.25">
      <c r="D2220" s="51"/>
      <c r="E2220" s="51"/>
      <c r="F2220" s="51"/>
      <c r="G2220" s="51"/>
      <c r="H2220" s="51"/>
      <c r="I2220" s="51"/>
      <c r="J2220" s="51"/>
      <c r="K2220" s="51"/>
      <c r="L2220" s="51"/>
      <c r="M2220" s="51"/>
      <c r="N2220" s="51"/>
      <c r="O2220" s="51"/>
      <c r="P2220" s="51"/>
      <c r="Q2220" s="51"/>
    </row>
    <row r="2221" spans="4:17" ht="11.25">
      <c r="D2221" s="51"/>
      <c r="E2221" s="51"/>
      <c r="F2221" s="51"/>
      <c r="G2221" s="51"/>
      <c r="H2221" s="51"/>
      <c r="I2221" s="51"/>
      <c r="J2221" s="51"/>
      <c r="K2221" s="51"/>
      <c r="L2221" s="51"/>
      <c r="M2221" s="51"/>
      <c r="N2221" s="51"/>
      <c r="O2221" s="51"/>
      <c r="P2221" s="51"/>
      <c r="Q2221" s="51"/>
    </row>
    <row r="2222" spans="4:17" ht="11.25">
      <c r="D2222" s="51"/>
      <c r="E2222" s="51"/>
      <c r="F2222" s="51"/>
      <c r="G2222" s="51"/>
      <c r="H2222" s="51"/>
      <c r="I2222" s="51"/>
      <c r="J2222" s="51"/>
      <c r="K2222" s="51"/>
      <c r="L2222" s="51"/>
      <c r="M2222" s="51"/>
      <c r="N2222" s="51"/>
      <c r="O2222" s="51"/>
      <c r="P2222" s="51"/>
      <c r="Q2222" s="51"/>
    </row>
    <row r="2223" spans="4:17" ht="11.25">
      <c r="D2223" s="51"/>
      <c r="E2223" s="51"/>
      <c r="F2223" s="51"/>
      <c r="G2223" s="51"/>
      <c r="H2223" s="51"/>
      <c r="I2223" s="51"/>
      <c r="J2223" s="51"/>
      <c r="K2223" s="51"/>
      <c r="L2223" s="51"/>
      <c r="M2223" s="51"/>
      <c r="N2223" s="51"/>
      <c r="O2223" s="51"/>
      <c r="P2223" s="51"/>
      <c r="Q2223" s="51"/>
    </row>
    <row r="2224" spans="4:17" ht="11.25">
      <c r="D2224" s="51"/>
      <c r="E2224" s="51"/>
      <c r="F2224" s="51"/>
      <c r="G2224" s="51"/>
      <c r="H2224" s="51"/>
      <c r="I2224" s="51"/>
      <c r="J2224" s="51"/>
      <c r="K2224" s="51"/>
      <c r="L2224" s="51"/>
      <c r="M2224" s="51"/>
      <c r="N2224" s="51"/>
      <c r="O2224" s="51"/>
      <c r="P2224" s="51"/>
      <c r="Q2224" s="51"/>
    </row>
    <row r="2225" spans="4:17" ht="11.25">
      <c r="D2225" s="51"/>
      <c r="E2225" s="51"/>
      <c r="F2225" s="51"/>
      <c r="G2225" s="51"/>
      <c r="H2225" s="51"/>
      <c r="I2225" s="51"/>
      <c r="J2225" s="51"/>
      <c r="K2225" s="51"/>
      <c r="L2225" s="51"/>
      <c r="M2225" s="51"/>
      <c r="N2225" s="51"/>
      <c r="O2225" s="51"/>
      <c r="P2225" s="51"/>
      <c r="Q2225" s="51"/>
    </row>
    <row r="2226" spans="4:17" ht="11.25">
      <c r="D2226" s="51"/>
      <c r="E2226" s="51"/>
      <c r="F2226" s="51"/>
      <c r="G2226" s="51"/>
      <c r="H2226" s="51"/>
      <c r="I2226" s="51"/>
      <c r="J2226" s="51"/>
      <c r="K2226" s="51"/>
      <c r="L2226" s="51"/>
      <c r="M2226" s="51"/>
      <c r="N2226" s="51"/>
      <c r="O2226" s="51"/>
      <c r="P2226" s="51"/>
      <c r="Q2226" s="51"/>
    </row>
    <row r="2227" spans="4:17" ht="11.25">
      <c r="D2227" s="51"/>
      <c r="E2227" s="51"/>
      <c r="F2227" s="51"/>
      <c r="G2227" s="51"/>
      <c r="H2227" s="51"/>
      <c r="I2227" s="51"/>
      <c r="J2227" s="51"/>
      <c r="K2227" s="51"/>
      <c r="L2227" s="51"/>
      <c r="M2227" s="51"/>
      <c r="N2227" s="51"/>
      <c r="O2227" s="51"/>
      <c r="P2227" s="51"/>
      <c r="Q2227" s="51"/>
    </row>
    <row r="2228" spans="4:17" ht="11.25">
      <c r="D2228" s="51"/>
      <c r="E2228" s="51"/>
      <c r="F2228" s="51"/>
      <c r="G2228" s="51"/>
      <c r="H2228" s="51"/>
      <c r="I2228" s="51"/>
      <c r="J2228" s="51"/>
      <c r="K2228" s="51"/>
      <c r="L2228" s="51"/>
      <c r="M2228" s="51"/>
      <c r="N2228" s="51"/>
      <c r="O2228" s="51"/>
      <c r="P2228" s="51"/>
      <c r="Q2228" s="51"/>
    </row>
    <row r="2229" spans="4:17" ht="11.25">
      <c r="D2229" s="51"/>
      <c r="E2229" s="51"/>
      <c r="F2229" s="51"/>
      <c r="G2229" s="51"/>
      <c r="H2229" s="51"/>
      <c r="I2229" s="51"/>
      <c r="J2229" s="51"/>
      <c r="K2229" s="51"/>
      <c r="L2229" s="51"/>
      <c r="M2229" s="51"/>
      <c r="N2229" s="51"/>
      <c r="O2229" s="51"/>
      <c r="P2229" s="51"/>
      <c r="Q2229" s="51"/>
    </row>
    <row r="2230" spans="4:17" ht="11.25">
      <c r="D2230" s="51"/>
      <c r="E2230" s="51"/>
      <c r="F2230" s="51"/>
      <c r="G2230" s="51"/>
      <c r="H2230" s="51"/>
      <c r="I2230" s="51"/>
      <c r="J2230" s="51"/>
      <c r="K2230" s="51"/>
      <c r="L2230" s="51"/>
      <c r="M2230" s="51"/>
      <c r="N2230" s="51"/>
      <c r="O2230" s="51"/>
      <c r="P2230" s="51"/>
      <c r="Q2230" s="51"/>
    </row>
    <row r="2231" spans="4:17" ht="11.25">
      <c r="D2231" s="51"/>
      <c r="E2231" s="51"/>
      <c r="F2231" s="51"/>
      <c r="G2231" s="51"/>
      <c r="H2231" s="51"/>
      <c r="I2231" s="51"/>
      <c r="J2231" s="51"/>
      <c r="K2231" s="51"/>
      <c r="L2231" s="51"/>
      <c r="M2231" s="51"/>
      <c r="N2231" s="51"/>
      <c r="O2231" s="51"/>
      <c r="P2231" s="51"/>
      <c r="Q2231" s="51"/>
    </row>
    <row r="2232" spans="4:17" ht="11.25">
      <c r="D2232" s="51"/>
      <c r="E2232" s="51"/>
      <c r="F2232" s="51"/>
      <c r="G2232" s="51"/>
      <c r="H2232" s="51"/>
      <c r="I2232" s="51"/>
      <c r="J2232" s="51"/>
      <c r="K2232" s="51"/>
      <c r="L2232" s="51"/>
      <c r="M2232" s="51"/>
      <c r="N2232" s="51"/>
      <c r="O2232" s="51"/>
      <c r="P2232" s="51"/>
      <c r="Q2232" s="51"/>
    </row>
    <row r="2233" spans="4:17" ht="11.25">
      <c r="D2233" s="51"/>
      <c r="E2233" s="51"/>
      <c r="F2233" s="51"/>
      <c r="G2233" s="51"/>
      <c r="H2233" s="51"/>
      <c r="I2233" s="51"/>
      <c r="J2233" s="51"/>
      <c r="K2233" s="51"/>
      <c r="L2233" s="51"/>
      <c r="M2233" s="51"/>
      <c r="N2233" s="51"/>
      <c r="O2233" s="51"/>
      <c r="P2233" s="51"/>
      <c r="Q2233" s="51"/>
    </row>
    <row r="2234" spans="4:17" ht="11.25">
      <c r="D2234" s="51"/>
      <c r="E2234" s="51"/>
      <c r="F2234" s="51"/>
      <c r="G2234" s="51"/>
      <c r="H2234" s="51"/>
      <c r="I2234" s="51"/>
      <c r="J2234" s="51"/>
      <c r="K2234" s="51"/>
      <c r="L2234" s="51"/>
      <c r="M2234" s="51"/>
      <c r="N2234" s="51"/>
      <c r="O2234" s="51"/>
      <c r="P2234" s="51"/>
      <c r="Q2234" s="51"/>
    </row>
    <row r="2235" spans="4:17" ht="11.25">
      <c r="D2235" s="51"/>
      <c r="E2235" s="51"/>
      <c r="F2235" s="51"/>
      <c r="G2235" s="51"/>
      <c r="H2235" s="51"/>
      <c r="I2235" s="51"/>
      <c r="J2235" s="51"/>
      <c r="K2235" s="51"/>
      <c r="L2235" s="51"/>
      <c r="M2235" s="51"/>
      <c r="N2235" s="51"/>
      <c r="O2235" s="51"/>
      <c r="P2235" s="51"/>
      <c r="Q2235" s="51"/>
    </row>
    <row r="2236" spans="4:17" ht="11.25">
      <c r="D2236" s="51"/>
      <c r="E2236" s="51"/>
      <c r="F2236" s="51"/>
      <c r="G2236" s="51"/>
      <c r="H2236" s="51"/>
      <c r="I2236" s="51"/>
      <c r="J2236" s="51"/>
      <c r="K2236" s="51"/>
      <c r="L2236" s="51"/>
      <c r="M2236" s="51"/>
      <c r="N2236" s="51"/>
      <c r="O2236" s="51"/>
      <c r="P2236" s="51"/>
      <c r="Q2236" s="51"/>
    </row>
    <row r="2237" spans="4:17" ht="11.25">
      <c r="D2237" s="51"/>
      <c r="E2237" s="51"/>
      <c r="F2237" s="51"/>
      <c r="G2237" s="51"/>
      <c r="H2237" s="51"/>
      <c r="I2237" s="51"/>
      <c r="J2237" s="51"/>
      <c r="K2237" s="51"/>
      <c r="L2237" s="51"/>
      <c r="M2237" s="51"/>
      <c r="N2237" s="51"/>
      <c r="O2237" s="51"/>
      <c r="P2237" s="51"/>
      <c r="Q2237" s="51"/>
    </row>
    <row r="2238" spans="4:17" ht="11.25">
      <c r="D2238" s="51"/>
      <c r="E2238" s="51"/>
      <c r="F2238" s="51"/>
      <c r="G2238" s="51"/>
      <c r="H2238" s="51"/>
      <c r="I2238" s="51"/>
      <c r="J2238" s="51"/>
      <c r="K2238" s="51"/>
      <c r="L2238" s="51"/>
      <c r="M2238" s="51"/>
      <c r="N2238" s="51"/>
      <c r="O2238" s="51"/>
      <c r="P2238" s="51"/>
      <c r="Q2238" s="51"/>
    </row>
    <row r="2239" spans="4:17" ht="11.25">
      <c r="D2239" s="51"/>
      <c r="E2239" s="51"/>
      <c r="F2239" s="51"/>
      <c r="G2239" s="51"/>
      <c r="H2239" s="51"/>
      <c r="I2239" s="51"/>
      <c r="J2239" s="51"/>
      <c r="K2239" s="51"/>
      <c r="L2239" s="51"/>
      <c r="M2239" s="51"/>
      <c r="N2239" s="51"/>
      <c r="O2239" s="51"/>
      <c r="P2239" s="51"/>
      <c r="Q2239" s="51"/>
    </row>
    <row r="2240" spans="4:17" ht="11.25">
      <c r="D2240" s="51"/>
      <c r="E2240" s="51"/>
      <c r="F2240" s="51"/>
      <c r="G2240" s="51"/>
      <c r="H2240" s="51"/>
      <c r="I2240" s="51"/>
      <c r="J2240" s="51"/>
      <c r="K2240" s="51"/>
      <c r="L2240" s="51"/>
      <c r="M2240" s="51"/>
      <c r="N2240" s="51"/>
      <c r="O2240" s="51"/>
      <c r="P2240" s="51"/>
      <c r="Q2240" s="51"/>
    </row>
    <row r="2241" spans="4:17" ht="11.25">
      <c r="D2241" s="51"/>
      <c r="E2241" s="51"/>
      <c r="F2241" s="51"/>
      <c r="G2241" s="51"/>
      <c r="H2241" s="51"/>
      <c r="I2241" s="51"/>
      <c r="J2241" s="51"/>
      <c r="K2241" s="51"/>
      <c r="L2241" s="51"/>
      <c r="M2241" s="51"/>
      <c r="N2241" s="51"/>
      <c r="O2241" s="51"/>
      <c r="P2241" s="51"/>
      <c r="Q2241" s="51"/>
    </row>
    <row r="2242" spans="4:17" ht="11.25">
      <c r="D2242" s="51"/>
      <c r="E2242" s="51"/>
      <c r="F2242" s="51"/>
      <c r="G2242" s="51"/>
      <c r="H2242" s="51"/>
      <c r="I2242" s="51"/>
      <c r="J2242" s="51"/>
      <c r="K2242" s="51"/>
      <c r="L2242" s="51"/>
      <c r="M2242" s="51"/>
      <c r="N2242" s="51"/>
      <c r="O2242" s="51"/>
      <c r="P2242" s="51"/>
      <c r="Q2242" s="51"/>
    </row>
    <row r="2243" spans="4:17" ht="11.25">
      <c r="D2243" s="51"/>
      <c r="E2243" s="51"/>
      <c r="F2243" s="51"/>
      <c r="G2243" s="51"/>
      <c r="H2243" s="51"/>
      <c r="I2243" s="51"/>
      <c r="J2243" s="51"/>
      <c r="K2243" s="51"/>
      <c r="L2243" s="51"/>
      <c r="M2243" s="51"/>
      <c r="N2243" s="51"/>
      <c r="O2243" s="51"/>
      <c r="P2243" s="51"/>
      <c r="Q2243" s="51"/>
    </row>
    <row r="2244" spans="4:17" ht="11.25">
      <c r="D2244" s="51"/>
      <c r="E2244" s="51"/>
      <c r="F2244" s="51"/>
      <c r="G2244" s="51"/>
      <c r="H2244" s="51"/>
      <c r="I2244" s="51"/>
      <c r="J2244" s="51"/>
      <c r="K2244" s="51"/>
      <c r="L2244" s="51"/>
      <c r="M2244" s="51"/>
      <c r="N2244" s="51"/>
      <c r="O2244" s="51"/>
      <c r="P2244" s="51"/>
      <c r="Q2244" s="51"/>
    </row>
    <row r="2245" spans="4:17" ht="11.25">
      <c r="D2245" s="51"/>
      <c r="E2245" s="51"/>
      <c r="F2245" s="51"/>
      <c r="G2245" s="51"/>
      <c r="H2245" s="51"/>
      <c r="I2245" s="51"/>
      <c r="J2245" s="51"/>
      <c r="K2245" s="51"/>
      <c r="L2245" s="51"/>
      <c r="M2245" s="51"/>
      <c r="N2245" s="51"/>
      <c r="O2245" s="51"/>
      <c r="P2245" s="51"/>
      <c r="Q2245" s="51"/>
    </row>
    <row r="2246" spans="4:17" ht="11.25">
      <c r="D2246" s="51"/>
      <c r="E2246" s="51"/>
      <c r="F2246" s="51"/>
      <c r="G2246" s="51"/>
      <c r="H2246" s="51"/>
      <c r="I2246" s="51"/>
      <c r="J2246" s="51"/>
      <c r="K2246" s="51"/>
      <c r="L2246" s="51"/>
      <c r="M2246" s="51"/>
      <c r="N2246" s="51"/>
      <c r="O2246" s="51"/>
      <c r="P2246" s="51"/>
      <c r="Q2246" s="51"/>
    </row>
    <row r="2247" spans="4:17" ht="11.25">
      <c r="D2247" s="51"/>
      <c r="E2247" s="51"/>
      <c r="F2247" s="51"/>
      <c r="G2247" s="51"/>
      <c r="H2247" s="51"/>
      <c r="I2247" s="51"/>
      <c r="J2247" s="51"/>
      <c r="K2247" s="51"/>
      <c r="L2247" s="51"/>
      <c r="M2247" s="51"/>
      <c r="N2247" s="51"/>
      <c r="O2247" s="51"/>
      <c r="P2247" s="51"/>
      <c r="Q2247" s="51"/>
    </row>
    <row r="2248" spans="4:17" ht="11.25">
      <c r="D2248" s="51"/>
      <c r="E2248" s="51"/>
      <c r="F2248" s="51"/>
      <c r="G2248" s="51"/>
      <c r="H2248" s="51"/>
      <c r="I2248" s="51"/>
      <c r="J2248" s="51"/>
      <c r="K2248" s="51"/>
      <c r="L2248" s="51"/>
      <c r="M2248" s="51"/>
      <c r="N2248" s="51"/>
      <c r="O2248" s="51"/>
      <c r="P2248" s="51"/>
      <c r="Q2248" s="51"/>
    </row>
    <row r="2249" spans="4:17" ht="11.25">
      <c r="D2249" s="51"/>
      <c r="E2249" s="51"/>
      <c r="F2249" s="51"/>
      <c r="G2249" s="51"/>
      <c r="H2249" s="51"/>
      <c r="I2249" s="51"/>
      <c r="J2249" s="51"/>
      <c r="K2249" s="51"/>
      <c r="L2249" s="51"/>
      <c r="M2249" s="51"/>
      <c r="N2249" s="51"/>
      <c r="O2249" s="51"/>
      <c r="P2249" s="51"/>
      <c r="Q2249" s="51"/>
    </row>
    <row r="2250" spans="4:17" ht="11.25">
      <c r="D2250" s="51"/>
      <c r="E2250" s="51"/>
      <c r="F2250" s="51"/>
      <c r="G2250" s="51"/>
      <c r="H2250" s="51"/>
      <c r="I2250" s="51"/>
      <c r="J2250" s="51"/>
      <c r="K2250" s="51"/>
      <c r="L2250" s="51"/>
      <c r="M2250" s="51"/>
      <c r="N2250" s="51"/>
      <c r="O2250" s="51"/>
      <c r="P2250" s="51"/>
      <c r="Q2250" s="51"/>
    </row>
    <row r="2251" spans="4:17" ht="11.25">
      <c r="D2251" s="51"/>
      <c r="E2251" s="51"/>
      <c r="F2251" s="51"/>
      <c r="G2251" s="51"/>
      <c r="H2251" s="51"/>
      <c r="I2251" s="51"/>
      <c r="J2251" s="51"/>
      <c r="K2251" s="51"/>
      <c r="L2251" s="51"/>
      <c r="M2251" s="51"/>
      <c r="N2251" s="51"/>
      <c r="O2251" s="51"/>
      <c r="P2251" s="51"/>
      <c r="Q2251" s="51"/>
    </row>
    <row r="2252" spans="4:17" ht="11.25">
      <c r="D2252" s="51"/>
      <c r="E2252" s="51"/>
      <c r="F2252" s="51"/>
      <c r="G2252" s="51"/>
      <c r="H2252" s="51"/>
      <c r="I2252" s="51"/>
      <c r="J2252" s="51"/>
      <c r="K2252" s="51"/>
      <c r="L2252" s="51"/>
      <c r="M2252" s="51"/>
      <c r="N2252" s="51"/>
      <c r="O2252" s="51"/>
      <c r="P2252" s="51"/>
      <c r="Q2252" s="51"/>
    </row>
    <row r="2253" spans="4:17" ht="11.25">
      <c r="D2253" s="51"/>
      <c r="E2253" s="51"/>
      <c r="F2253" s="51"/>
      <c r="G2253" s="51"/>
      <c r="H2253" s="51"/>
      <c r="I2253" s="51"/>
      <c r="J2253" s="51"/>
      <c r="K2253" s="51"/>
      <c r="L2253" s="51"/>
      <c r="M2253" s="51"/>
      <c r="N2253" s="51"/>
      <c r="O2253" s="51"/>
      <c r="P2253" s="51"/>
      <c r="Q2253" s="51"/>
    </row>
    <row r="2254" spans="4:17" ht="11.25">
      <c r="D2254" s="51"/>
      <c r="E2254" s="51"/>
      <c r="F2254" s="51"/>
      <c r="G2254" s="51"/>
      <c r="H2254" s="51"/>
      <c r="I2254" s="51"/>
      <c r="J2254" s="51"/>
      <c r="K2254" s="51"/>
      <c r="L2254" s="51"/>
      <c r="M2254" s="51"/>
      <c r="N2254" s="51"/>
      <c r="O2254" s="51"/>
      <c r="P2254" s="51"/>
      <c r="Q2254" s="51"/>
    </row>
    <row r="2255" spans="4:17" ht="11.25">
      <c r="D2255" s="51"/>
      <c r="E2255" s="51"/>
      <c r="F2255" s="51"/>
      <c r="G2255" s="51"/>
      <c r="H2255" s="51"/>
      <c r="I2255" s="51"/>
      <c r="J2255" s="51"/>
      <c r="K2255" s="51"/>
      <c r="L2255" s="51"/>
      <c r="M2255" s="51"/>
      <c r="N2255" s="51"/>
      <c r="O2255" s="51"/>
      <c r="P2255" s="51"/>
      <c r="Q2255" s="51"/>
    </row>
    <row r="2256" spans="4:17" ht="11.25">
      <c r="D2256" s="51"/>
      <c r="E2256" s="51"/>
      <c r="F2256" s="51"/>
      <c r="G2256" s="51"/>
      <c r="H2256" s="51"/>
      <c r="I2256" s="51"/>
      <c r="J2256" s="51"/>
      <c r="K2256" s="51"/>
      <c r="L2256" s="51"/>
      <c r="M2256" s="51"/>
      <c r="N2256" s="51"/>
      <c r="O2256" s="51"/>
      <c r="P2256" s="51"/>
      <c r="Q2256" s="51"/>
    </row>
    <row r="2257" spans="4:17" ht="11.25">
      <c r="D2257" s="51"/>
      <c r="E2257" s="51"/>
      <c r="F2257" s="51"/>
      <c r="G2257" s="51"/>
      <c r="H2257" s="51"/>
      <c r="I2257" s="51"/>
      <c r="J2257" s="51"/>
      <c r="K2257" s="51"/>
      <c r="L2257" s="51"/>
      <c r="M2257" s="51"/>
      <c r="N2257" s="51"/>
      <c r="O2257" s="51"/>
      <c r="P2257" s="51"/>
      <c r="Q2257" s="51"/>
    </row>
    <row r="2258" spans="4:17" ht="11.25">
      <c r="D2258" s="51"/>
      <c r="E2258" s="51"/>
      <c r="F2258" s="51"/>
      <c r="G2258" s="51"/>
      <c r="H2258" s="51"/>
      <c r="I2258" s="51"/>
      <c r="J2258" s="51"/>
      <c r="K2258" s="51"/>
      <c r="L2258" s="51"/>
      <c r="M2258" s="51"/>
      <c r="N2258" s="51"/>
      <c r="O2258" s="51"/>
      <c r="P2258" s="51"/>
      <c r="Q2258" s="51"/>
    </row>
    <row r="2259" spans="4:17" ht="11.25">
      <c r="D2259" s="51"/>
      <c r="E2259" s="51"/>
      <c r="F2259" s="51"/>
      <c r="G2259" s="51"/>
      <c r="H2259" s="51"/>
      <c r="I2259" s="51"/>
      <c r="J2259" s="51"/>
      <c r="K2259" s="51"/>
      <c r="L2259" s="51"/>
      <c r="M2259" s="51"/>
      <c r="N2259" s="51"/>
      <c r="O2259" s="51"/>
      <c r="P2259" s="51"/>
      <c r="Q2259" s="51"/>
    </row>
    <row r="2260" spans="4:17" ht="11.25">
      <c r="D2260" s="51"/>
      <c r="E2260" s="51"/>
      <c r="F2260" s="51"/>
      <c r="G2260" s="51"/>
      <c r="H2260" s="51"/>
      <c r="I2260" s="51"/>
      <c r="J2260" s="51"/>
      <c r="K2260" s="51"/>
      <c r="L2260" s="51"/>
      <c r="M2260" s="51"/>
      <c r="N2260" s="51"/>
      <c r="O2260" s="51"/>
      <c r="P2260" s="51"/>
      <c r="Q2260" s="51"/>
    </row>
    <row r="2261" spans="4:17" ht="11.25">
      <c r="D2261" s="51"/>
      <c r="E2261" s="51"/>
      <c r="F2261" s="51"/>
      <c r="G2261" s="51"/>
      <c r="H2261" s="51"/>
      <c r="I2261" s="51"/>
      <c r="J2261" s="51"/>
      <c r="K2261" s="51"/>
      <c r="L2261" s="51"/>
      <c r="M2261" s="51"/>
      <c r="N2261" s="51"/>
      <c r="O2261" s="51"/>
      <c r="P2261" s="51"/>
      <c r="Q2261" s="51"/>
    </row>
    <row r="2262" spans="4:17" ht="11.25">
      <c r="D2262" s="51"/>
      <c r="E2262" s="51"/>
      <c r="F2262" s="51"/>
      <c r="G2262" s="51"/>
      <c r="H2262" s="51"/>
      <c r="I2262" s="51"/>
      <c r="J2262" s="51"/>
      <c r="K2262" s="51"/>
      <c r="L2262" s="51"/>
      <c r="M2262" s="51"/>
      <c r="N2262" s="51"/>
      <c r="O2262" s="51"/>
      <c r="P2262" s="51"/>
      <c r="Q2262" s="51"/>
    </row>
    <row r="2263" spans="4:17" ht="11.25">
      <c r="D2263" s="51"/>
      <c r="E2263" s="51"/>
      <c r="F2263" s="51"/>
      <c r="G2263" s="51"/>
      <c r="H2263" s="51"/>
      <c r="I2263" s="51"/>
      <c r="J2263" s="51"/>
      <c r="K2263" s="51"/>
      <c r="L2263" s="51"/>
      <c r="M2263" s="51"/>
      <c r="N2263" s="51"/>
      <c r="O2263" s="51"/>
      <c r="P2263" s="51"/>
      <c r="Q2263" s="51"/>
    </row>
    <row r="2264" spans="4:17" ht="11.25">
      <c r="D2264" s="51"/>
      <c r="E2264" s="51"/>
      <c r="F2264" s="51"/>
      <c r="G2264" s="51"/>
      <c r="H2264" s="51"/>
      <c r="I2264" s="51"/>
      <c r="J2264" s="51"/>
      <c r="K2264" s="51"/>
      <c r="L2264" s="51"/>
      <c r="M2264" s="51"/>
      <c r="N2264" s="51"/>
      <c r="O2264" s="51"/>
      <c r="P2264" s="51"/>
      <c r="Q2264" s="51"/>
    </row>
    <row r="2265" spans="4:17" ht="11.25">
      <c r="D2265" s="51"/>
      <c r="E2265" s="51"/>
      <c r="F2265" s="51"/>
      <c r="G2265" s="51"/>
      <c r="H2265" s="51"/>
      <c r="I2265" s="51"/>
      <c r="J2265" s="51"/>
      <c r="K2265" s="51"/>
      <c r="L2265" s="51"/>
      <c r="M2265" s="51"/>
      <c r="N2265" s="51"/>
      <c r="O2265" s="51"/>
      <c r="P2265" s="51"/>
      <c r="Q2265" s="51"/>
    </row>
    <row r="2266" spans="4:17" ht="11.25">
      <c r="D2266" s="51"/>
      <c r="E2266" s="51"/>
      <c r="F2266" s="51"/>
      <c r="G2266" s="51"/>
      <c r="H2266" s="51"/>
      <c r="I2266" s="51"/>
      <c r="J2266" s="51"/>
      <c r="K2266" s="51"/>
      <c r="L2266" s="51"/>
      <c r="M2266" s="51"/>
      <c r="N2266" s="51"/>
      <c r="O2266" s="51"/>
      <c r="P2266" s="51"/>
      <c r="Q2266" s="51"/>
    </row>
    <row r="2267" spans="4:17" ht="11.25">
      <c r="D2267" s="51"/>
      <c r="E2267" s="51"/>
      <c r="F2267" s="51"/>
      <c r="G2267" s="51"/>
      <c r="H2267" s="51"/>
      <c r="I2267" s="51"/>
      <c r="J2267" s="51"/>
      <c r="K2267" s="51"/>
      <c r="L2267" s="51"/>
      <c r="M2267" s="51"/>
      <c r="N2267" s="51"/>
      <c r="O2267" s="51"/>
      <c r="P2267" s="51"/>
      <c r="Q2267" s="51"/>
    </row>
    <row r="2268" spans="4:17" ht="11.25">
      <c r="D2268" s="51"/>
      <c r="E2268" s="51"/>
      <c r="F2268" s="51"/>
      <c r="G2268" s="51"/>
      <c r="H2268" s="51"/>
      <c r="I2268" s="51"/>
      <c r="J2268" s="51"/>
      <c r="K2268" s="51"/>
      <c r="L2268" s="51"/>
      <c r="M2268" s="51"/>
      <c r="N2268" s="51"/>
      <c r="O2268" s="51"/>
      <c r="P2268" s="51"/>
      <c r="Q2268" s="51"/>
    </row>
    <row r="2269" spans="4:17" ht="11.25">
      <c r="D2269" s="51"/>
      <c r="E2269" s="51"/>
      <c r="F2269" s="51"/>
      <c r="G2269" s="51"/>
      <c r="H2269" s="51"/>
      <c r="I2269" s="51"/>
      <c r="J2269" s="51"/>
      <c r="K2269" s="51"/>
      <c r="L2269" s="51"/>
      <c r="M2269" s="51"/>
      <c r="N2269" s="51"/>
      <c r="O2269" s="51"/>
      <c r="P2269" s="51"/>
      <c r="Q2269" s="51"/>
    </row>
    <row r="2270" spans="4:17" ht="11.25">
      <c r="D2270" s="51"/>
      <c r="E2270" s="51"/>
      <c r="F2270" s="51"/>
      <c r="G2270" s="51"/>
      <c r="H2270" s="51"/>
      <c r="I2270" s="51"/>
      <c r="J2270" s="51"/>
      <c r="K2270" s="51"/>
      <c r="L2270" s="51"/>
      <c r="M2270" s="51"/>
      <c r="N2270" s="51"/>
      <c r="O2270" s="51"/>
      <c r="P2270" s="51"/>
      <c r="Q2270" s="51"/>
    </row>
    <row r="2271" spans="4:17" ht="11.25">
      <c r="D2271" s="51"/>
      <c r="E2271" s="51"/>
      <c r="F2271" s="51"/>
      <c r="G2271" s="51"/>
      <c r="H2271" s="51"/>
      <c r="I2271" s="51"/>
      <c r="J2271" s="51"/>
      <c r="K2271" s="51"/>
      <c r="L2271" s="51"/>
      <c r="M2271" s="51"/>
      <c r="N2271" s="51"/>
      <c r="O2271" s="51"/>
      <c r="P2271" s="51"/>
      <c r="Q2271" s="51"/>
    </row>
    <row r="2272" spans="4:17" ht="11.25">
      <c r="D2272" s="51"/>
      <c r="E2272" s="51"/>
      <c r="F2272" s="51"/>
      <c r="G2272" s="51"/>
      <c r="H2272" s="51"/>
      <c r="I2272" s="51"/>
      <c r="J2272" s="51"/>
      <c r="K2272" s="51"/>
      <c r="L2272" s="51"/>
      <c r="M2272" s="51"/>
      <c r="N2272" s="51"/>
      <c r="O2272" s="51"/>
      <c r="P2272" s="51"/>
      <c r="Q2272" s="51"/>
    </row>
    <row r="2273" spans="4:17" ht="11.25">
      <c r="D2273" s="51"/>
      <c r="E2273" s="51"/>
      <c r="F2273" s="51"/>
      <c r="G2273" s="51"/>
      <c r="H2273" s="51"/>
      <c r="I2273" s="51"/>
      <c r="J2273" s="51"/>
      <c r="K2273" s="51"/>
      <c r="L2273" s="51"/>
      <c r="M2273" s="51"/>
      <c r="N2273" s="51"/>
      <c r="O2273" s="51"/>
      <c r="P2273" s="51"/>
      <c r="Q2273" s="51"/>
    </row>
    <row r="2274" spans="4:17" ht="11.25">
      <c r="D2274" s="51"/>
      <c r="E2274" s="51"/>
      <c r="F2274" s="51"/>
      <c r="G2274" s="51"/>
      <c r="H2274" s="51"/>
      <c r="I2274" s="51"/>
      <c r="J2274" s="51"/>
      <c r="K2274" s="51"/>
      <c r="L2274" s="51"/>
      <c r="M2274" s="51"/>
      <c r="N2274" s="51"/>
      <c r="O2274" s="51"/>
      <c r="P2274" s="51"/>
      <c r="Q2274" s="51"/>
    </row>
    <row r="2275" spans="4:17" ht="11.25">
      <c r="D2275" s="51"/>
      <c r="E2275" s="51"/>
      <c r="F2275" s="51"/>
      <c r="G2275" s="51"/>
      <c r="H2275" s="51"/>
      <c r="I2275" s="51"/>
      <c r="J2275" s="51"/>
      <c r="K2275" s="51"/>
      <c r="L2275" s="51"/>
      <c r="M2275" s="51"/>
      <c r="N2275" s="51"/>
      <c r="O2275" s="51"/>
      <c r="P2275" s="51"/>
      <c r="Q2275" s="51"/>
    </row>
    <row r="2276" spans="4:17" ht="11.25">
      <c r="D2276" s="51"/>
      <c r="E2276" s="51"/>
      <c r="F2276" s="51"/>
      <c r="G2276" s="51"/>
      <c r="H2276" s="51"/>
      <c r="I2276" s="51"/>
      <c r="J2276" s="51"/>
      <c r="K2276" s="51"/>
      <c r="L2276" s="51"/>
      <c r="M2276" s="51"/>
      <c r="N2276" s="51"/>
      <c r="O2276" s="51"/>
      <c r="P2276" s="51"/>
      <c r="Q2276" s="51"/>
    </row>
    <row r="2277" spans="4:17" ht="11.25">
      <c r="D2277" s="51"/>
      <c r="E2277" s="51"/>
      <c r="F2277" s="51"/>
      <c r="G2277" s="51"/>
      <c r="H2277" s="51"/>
      <c r="I2277" s="51"/>
      <c r="J2277" s="51"/>
      <c r="K2277" s="51"/>
      <c r="L2277" s="51"/>
      <c r="M2277" s="51"/>
      <c r="N2277" s="51"/>
      <c r="O2277" s="51"/>
      <c r="P2277" s="51"/>
      <c r="Q2277" s="51"/>
    </row>
    <row r="2278" spans="4:17" ht="11.25">
      <c r="D2278" s="51"/>
      <c r="E2278" s="51"/>
      <c r="F2278" s="51"/>
      <c r="G2278" s="51"/>
      <c r="H2278" s="51"/>
      <c r="I2278" s="51"/>
      <c r="J2278" s="51"/>
      <c r="K2278" s="51"/>
      <c r="L2278" s="51"/>
      <c r="M2278" s="51"/>
      <c r="N2278" s="51"/>
      <c r="O2278" s="51"/>
      <c r="P2278" s="51"/>
      <c r="Q2278" s="51"/>
    </row>
    <row r="2279" spans="4:17" ht="11.25">
      <c r="D2279" s="51"/>
      <c r="E2279" s="51"/>
      <c r="F2279" s="51"/>
      <c r="G2279" s="51"/>
      <c r="H2279" s="51"/>
      <c r="I2279" s="51"/>
      <c r="J2279" s="51"/>
      <c r="K2279" s="51"/>
      <c r="L2279" s="51"/>
      <c r="M2279" s="51"/>
      <c r="N2279" s="51"/>
      <c r="O2279" s="51"/>
      <c r="P2279" s="51"/>
      <c r="Q2279" s="51"/>
    </row>
    <row r="2280" spans="4:17" ht="11.25">
      <c r="D2280" s="51"/>
      <c r="E2280" s="51"/>
      <c r="F2280" s="51"/>
      <c r="G2280" s="51"/>
      <c r="H2280" s="51"/>
      <c r="I2280" s="51"/>
      <c r="J2280" s="51"/>
      <c r="K2280" s="51"/>
      <c r="L2280" s="51"/>
      <c r="M2280" s="51"/>
      <c r="N2280" s="51"/>
      <c r="O2280" s="51"/>
      <c r="P2280" s="51"/>
      <c r="Q2280" s="51"/>
    </row>
    <row r="2281" spans="4:17" ht="11.25">
      <c r="D2281" s="51"/>
      <c r="E2281" s="51"/>
      <c r="F2281" s="51"/>
      <c r="G2281" s="51"/>
      <c r="H2281" s="51"/>
      <c r="I2281" s="51"/>
      <c r="J2281" s="51"/>
      <c r="K2281" s="51"/>
      <c r="L2281" s="51"/>
      <c r="M2281" s="51"/>
      <c r="N2281" s="51"/>
      <c r="O2281" s="51"/>
      <c r="P2281" s="51"/>
      <c r="Q2281" s="51"/>
    </row>
    <row r="2282" spans="4:17" ht="11.25">
      <c r="D2282" s="51"/>
      <c r="E2282" s="51"/>
      <c r="F2282" s="51"/>
      <c r="G2282" s="51"/>
      <c r="H2282" s="51"/>
      <c r="I2282" s="51"/>
      <c r="J2282" s="51"/>
      <c r="K2282" s="51"/>
      <c r="L2282" s="51"/>
      <c r="M2282" s="51"/>
      <c r="N2282" s="51"/>
      <c r="O2282" s="51"/>
      <c r="P2282" s="51"/>
      <c r="Q2282" s="51"/>
    </row>
    <row r="2283" spans="4:17" ht="11.25">
      <c r="D2283" s="51"/>
      <c r="E2283" s="51"/>
      <c r="F2283" s="51"/>
      <c r="G2283" s="51"/>
      <c r="H2283" s="51"/>
      <c r="I2283" s="51"/>
      <c r="J2283" s="51"/>
      <c r="K2283" s="51"/>
      <c r="L2283" s="51"/>
      <c r="M2283" s="51"/>
      <c r="N2283" s="51"/>
      <c r="O2283" s="51"/>
      <c r="P2283" s="51"/>
      <c r="Q2283" s="51"/>
    </row>
    <row r="2284" spans="4:17" ht="11.25">
      <c r="D2284" s="51"/>
      <c r="E2284" s="51"/>
      <c r="F2284" s="51"/>
      <c r="G2284" s="51"/>
      <c r="H2284" s="51"/>
      <c r="I2284" s="51"/>
      <c r="J2284" s="51"/>
      <c r="K2284" s="51"/>
      <c r="L2284" s="51"/>
      <c r="M2284" s="51"/>
      <c r="N2284" s="51"/>
      <c r="O2284" s="51"/>
      <c r="P2284" s="51"/>
      <c r="Q2284" s="51"/>
    </row>
    <row r="2285" spans="4:17" ht="11.25">
      <c r="D2285" s="51"/>
      <c r="E2285" s="51"/>
      <c r="F2285" s="51"/>
      <c r="G2285" s="51"/>
      <c r="H2285" s="51"/>
      <c r="I2285" s="51"/>
      <c r="J2285" s="51"/>
      <c r="K2285" s="51"/>
      <c r="L2285" s="51"/>
      <c r="M2285" s="51"/>
      <c r="N2285" s="51"/>
      <c r="O2285" s="51"/>
      <c r="P2285" s="51"/>
      <c r="Q2285" s="51"/>
    </row>
    <row r="2286" spans="4:17" ht="11.25">
      <c r="D2286" s="51"/>
      <c r="E2286" s="51"/>
      <c r="F2286" s="51"/>
      <c r="G2286" s="51"/>
      <c r="H2286" s="51"/>
      <c r="I2286" s="51"/>
      <c r="J2286" s="51"/>
      <c r="K2286" s="51"/>
      <c r="L2286" s="51"/>
      <c r="M2286" s="51"/>
      <c r="N2286" s="51"/>
      <c r="O2286" s="51"/>
      <c r="P2286" s="51"/>
      <c r="Q2286" s="51"/>
    </row>
    <row r="2287" spans="4:17" ht="11.25">
      <c r="D2287" s="51"/>
      <c r="E2287" s="51"/>
      <c r="F2287" s="51"/>
      <c r="G2287" s="51"/>
      <c r="H2287" s="51"/>
      <c r="I2287" s="51"/>
      <c r="J2287" s="51"/>
      <c r="K2287" s="51"/>
      <c r="L2287" s="51"/>
      <c r="M2287" s="51"/>
      <c r="N2287" s="51"/>
      <c r="O2287" s="51"/>
      <c r="P2287" s="51"/>
      <c r="Q2287" s="51"/>
    </row>
    <row r="2288" spans="4:17" ht="11.25">
      <c r="D2288" s="51"/>
      <c r="E2288" s="51"/>
      <c r="F2288" s="51"/>
      <c r="G2288" s="51"/>
      <c r="H2288" s="51"/>
      <c r="I2288" s="51"/>
      <c r="J2288" s="51"/>
      <c r="K2288" s="51"/>
      <c r="L2288" s="51"/>
      <c r="M2288" s="51"/>
      <c r="N2288" s="51"/>
      <c r="O2288" s="51"/>
      <c r="P2288" s="51"/>
      <c r="Q2288" s="51"/>
    </row>
    <row r="2289" spans="4:17" ht="11.25">
      <c r="D2289" s="51"/>
      <c r="E2289" s="51"/>
      <c r="F2289" s="51"/>
      <c r="G2289" s="51"/>
      <c r="H2289" s="51"/>
      <c r="I2289" s="51"/>
      <c r="J2289" s="51"/>
      <c r="K2289" s="51"/>
      <c r="L2289" s="51"/>
      <c r="M2289" s="51"/>
      <c r="N2289" s="51"/>
      <c r="O2289" s="51"/>
      <c r="P2289" s="51"/>
      <c r="Q2289" s="51"/>
    </row>
    <row r="2290" spans="4:17" ht="11.25">
      <c r="D2290" s="51"/>
      <c r="E2290" s="51"/>
      <c r="F2290" s="51"/>
      <c r="G2290" s="51"/>
      <c r="H2290" s="51"/>
      <c r="I2290" s="51"/>
      <c r="J2290" s="51"/>
      <c r="K2290" s="51"/>
      <c r="L2290" s="51"/>
      <c r="M2290" s="51"/>
      <c r="N2290" s="51"/>
      <c r="O2290" s="51"/>
      <c r="P2290" s="51"/>
      <c r="Q2290" s="51"/>
    </row>
    <row r="2291" spans="4:17" ht="11.25">
      <c r="D2291" s="51"/>
      <c r="E2291" s="51"/>
      <c r="F2291" s="51"/>
      <c r="G2291" s="51"/>
      <c r="H2291" s="51"/>
      <c r="I2291" s="51"/>
      <c r="J2291" s="51"/>
      <c r="K2291" s="51"/>
      <c r="L2291" s="51"/>
      <c r="M2291" s="51"/>
      <c r="N2291" s="51"/>
      <c r="O2291" s="51"/>
      <c r="P2291" s="51"/>
      <c r="Q2291" s="51"/>
    </row>
    <row r="2292" spans="4:17" ht="11.25">
      <c r="D2292" s="51"/>
      <c r="E2292" s="51"/>
      <c r="F2292" s="51"/>
      <c r="G2292" s="51"/>
      <c r="H2292" s="51"/>
      <c r="I2292" s="51"/>
      <c r="J2292" s="51"/>
      <c r="K2292" s="51"/>
      <c r="L2292" s="51"/>
      <c r="M2292" s="51"/>
      <c r="N2292" s="51"/>
      <c r="O2292" s="51"/>
      <c r="P2292" s="51"/>
      <c r="Q2292" s="51"/>
    </row>
    <row r="2293" spans="4:17" ht="11.25">
      <c r="D2293" s="51"/>
      <c r="E2293" s="51"/>
      <c r="F2293" s="51"/>
      <c r="G2293" s="51"/>
      <c r="H2293" s="51"/>
      <c r="I2293" s="51"/>
      <c r="J2293" s="51"/>
      <c r="K2293" s="51"/>
      <c r="L2293" s="51"/>
      <c r="M2293" s="51"/>
      <c r="N2293" s="51"/>
      <c r="O2293" s="51"/>
      <c r="P2293" s="51"/>
      <c r="Q2293" s="51"/>
    </row>
    <row r="2294" spans="4:17" ht="11.25">
      <c r="D2294" s="51"/>
      <c r="E2294" s="51"/>
      <c r="F2294" s="51"/>
      <c r="G2294" s="51"/>
      <c r="H2294" s="51"/>
      <c r="I2294" s="51"/>
      <c r="J2294" s="51"/>
      <c r="K2294" s="51"/>
      <c r="L2294" s="51"/>
      <c r="M2294" s="51"/>
      <c r="N2294" s="51"/>
      <c r="O2294" s="51"/>
      <c r="P2294" s="51"/>
      <c r="Q2294" s="51"/>
    </row>
    <row r="2295" spans="4:17" ht="11.25">
      <c r="D2295" s="51"/>
      <c r="E2295" s="51"/>
      <c r="F2295" s="51"/>
      <c r="G2295" s="51"/>
      <c r="H2295" s="51"/>
      <c r="I2295" s="51"/>
      <c r="J2295" s="51"/>
      <c r="K2295" s="51"/>
      <c r="L2295" s="51"/>
      <c r="M2295" s="51"/>
      <c r="N2295" s="51"/>
      <c r="O2295" s="51"/>
      <c r="P2295" s="51"/>
      <c r="Q2295" s="51"/>
    </row>
    <row r="2296" spans="4:17" ht="11.25">
      <c r="D2296" s="51"/>
      <c r="E2296" s="51"/>
      <c r="F2296" s="51"/>
      <c r="G2296" s="51"/>
      <c r="H2296" s="51"/>
      <c r="I2296" s="51"/>
      <c r="J2296" s="51"/>
      <c r="K2296" s="51"/>
      <c r="L2296" s="51"/>
      <c r="M2296" s="51"/>
      <c r="N2296" s="51"/>
      <c r="O2296" s="51"/>
      <c r="P2296" s="51"/>
      <c r="Q2296" s="51"/>
    </row>
    <row r="2297" spans="4:17" ht="11.25">
      <c r="D2297" s="51"/>
      <c r="E2297" s="51"/>
      <c r="F2297" s="51"/>
      <c r="G2297" s="51"/>
      <c r="H2297" s="51"/>
      <c r="I2297" s="51"/>
      <c r="J2297" s="51"/>
      <c r="K2297" s="51"/>
      <c r="L2297" s="51"/>
      <c r="M2297" s="51"/>
      <c r="N2297" s="51"/>
      <c r="O2297" s="51"/>
      <c r="P2297" s="51"/>
      <c r="Q2297" s="51"/>
    </row>
    <row r="2298" spans="4:17" ht="11.25">
      <c r="D2298" s="51"/>
      <c r="E2298" s="51"/>
      <c r="F2298" s="51"/>
      <c r="G2298" s="51"/>
      <c r="H2298" s="51"/>
      <c r="I2298" s="51"/>
      <c r="J2298" s="51"/>
      <c r="K2298" s="51"/>
      <c r="L2298" s="51"/>
      <c r="M2298" s="51"/>
      <c r="N2298" s="51"/>
      <c r="O2298" s="51"/>
      <c r="P2298" s="51"/>
      <c r="Q2298" s="51"/>
    </row>
    <row r="2299" spans="4:17" ht="11.25">
      <c r="D2299" s="51"/>
      <c r="E2299" s="51"/>
      <c r="F2299" s="51"/>
      <c r="G2299" s="51"/>
      <c r="H2299" s="51"/>
      <c r="I2299" s="51"/>
      <c r="J2299" s="51"/>
      <c r="K2299" s="51"/>
      <c r="L2299" s="51"/>
      <c r="M2299" s="51"/>
      <c r="N2299" s="51"/>
      <c r="O2299" s="51"/>
      <c r="P2299" s="51"/>
      <c r="Q2299" s="51"/>
    </row>
    <row r="2300" spans="4:17" ht="11.25">
      <c r="D2300" s="51"/>
      <c r="E2300" s="51"/>
      <c r="F2300" s="51"/>
      <c r="G2300" s="51"/>
      <c r="H2300" s="51"/>
      <c r="I2300" s="51"/>
      <c r="J2300" s="51"/>
      <c r="K2300" s="51"/>
      <c r="L2300" s="51"/>
      <c r="M2300" s="51"/>
      <c r="N2300" s="51"/>
      <c r="O2300" s="51"/>
      <c r="P2300" s="51"/>
      <c r="Q2300" s="51"/>
    </row>
    <row r="2301" spans="4:17" ht="11.25">
      <c r="D2301" s="51"/>
      <c r="E2301" s="51"/>
      <c r="F2301" s="51"/>
      <c r="G2301" s="51"/>
      <c r="H2301" s="51"/>
      <c r="I2301" s="51"/>
      <c r="J2301" s="51"/>
      <c r="K2301" s="51"/>
      <c r="L2301" s="51"/>
      <c r="M2301" s="51"/>
      <c r="N2301" s="51"/>
      <c r="O2301" s="51"/>
      <c r="P2301" s="51"/>
      <c r="Q2301" s="51"/>
    </row>
    <row r="2302" spans="4:17" ht="11.25">
      <c r="D2302" s="51"/>
      <c r="E2302" s="51"/>
      <c r="F2302" s="51"/>
      <c r="G2302" s="51"/>
      <c r="H2302" s="51"/>
      <c r="I2302" s="51"/>
      <c r="J2302" s="51"/>
      <c r="K2302" s="51"/>
      <c r="L2302" s="51"/>
      <c r="M2302" s="51"/>
      <c r="N2302" s="51"/>
      <c r="O2302" s="51"/>
      <c r="P2302" s="51"/>
      <c r="Q2302" s="51"/>
    </row>
    <row r="2303" spans="4:17" ht="11.25">
      <c r="D2303" s="51"/>
      <c r="E2303" s="51"/>
      <c r="F2303" s="51"/>
      <c r="G2303" s="51"/>
      <c r="H2303" s="51"/>
      <c r="I2303" s="51"/>
      <c r="J2303" s="51"/>
      <c r="K2303" s="51"/>
      <c r="L2303" s="51"/>
      <c r="M2303" s="51"/>
      <c r="N2303" s="51"/>
      <c r="O2303" s="51"/>
      <c r="P2303" s="51"/>
      <c r="Q2303" s="51"/>
    </row>
    <row r="2304" spans="4:17" ht="11.25">
      <c r="D2304" s="51"/>
      <c r="E2304" s="51"/>
      <c r="F2304" s="51"/>
      <c r="G2304" s="51"/>
      <c r="H2304" s="51"/>
      <c r="I2304" s="51"/>
      <c r="J2304" s="51"/>
      <c r="K2304" s="51"/>
      <c r="L2304" s="51"/>
      <c r="M2304" s="51"/>
      <c r="N2304" s="51"/>
      <c r="O2304" s="51"/>
      <c r="P2304" s="51"/>
      <c r="Q2304" s="51"/>
    </row>
    <row r="2305" spans="4:17" ht="11.25">
      <c r="D2305" s="51"/>
      <c r="E2305" s="51"/>
      <c r="F2305" s="51"/>
      <c r="G2305" s="51"/>
      <c r="H2305" s="51"/>
      <c r="I2305" s="51"/>
      <c r="J2305" s="51"/>
      <c r="K2305" s="51"/>
      <c r="L2305" s="51"/>
      <c r="M2305" s="51"/>
      <c r="N2305" s="51"/>
      <c r="O2305" s="51"/>
      <c r="P2305" s="51"/>
      <c r="Q2305" s="51"/>
    </row>
    <row r="2306" spans="4:17" ht="11.25">
      <c r="D2306" s="51"/>
      <c r="E2306" s="51"/>
      <c r="F2306" s="51"/>
      <c r="G2306" s="51"/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</row>
    <row r="2307" spans="4:17" ht="11.25">
      <c r="D2307" s="51"/>
      <c r="E2307" s="51"/>
      <c r="F2307" s="51"/>
      <c r="G2307" s="51"/>
      <c r="H2307" s="51"/>
      <c r="I2307" s="51"/>
      <c r="J2307" s="51"/>
      <c r="K2307" s="51"/>
      <c r="L2307" s="51"/>
      <c r="M2307" s="51"/>
      <c r="N2307" s="51"/>
      <c r="O2307" s="51"/>
      <c r="P2307" s="51"/>
      <c r="Q2307" s="51"/>
    </row>
    <row r="2308" spans="4:17" ht="11.25">
      <c r="D2308" s="51"/>
      <c r="E2308" s="51"/>
      <c r="F2308" s="51"/>
      <c r="G2308" s="51"/>
      <c r="H2308" s="51"/>
      <c r="I2308" s="51"/>
      <c r="J2308" s="51"/>
      <c r="K2308" s="51"/>
      <c r="L2308" s="51"/>
      <c r="M2308" s="51"/>
      <c r="N2308" s="51"/>
      <c r="O2308" s="51"/>
      <c r="P2308" s="51"/>
      <c r="Q2308" s="51"/>
    </row>
    <row r="2309" spans="4:17" ht="11.25">
      <c r="D2309" s="51"/>
      <c r="E2309" s="51"/>
      <c r="F2309" s="51"/>
      <c r="G2309" s="51"/>
      <c r="H2309" s="51"/>
      <c r="I2309" s="51"/>
      <c r="J2309" s="51"/>
      <c r="K2309" s="51"/>
      <c r="L2309" s="51"/>
      <c r="M2309" s="51"/>
      <c r="N2309" s="51"/>
      <c r="O2309" s="51"/>
      <c r="P2309" s="51"/>
      <c r="Q2309" s="51"/>
    </row>
    <row r="2310" spans="4:17" ht="11.25">
      <c r="D2310" s="51"/>
      <c r="E2310" s="51"/>
      <c r="F2310" s="51"/>
      <c r="G2310" s="51"/>
      <c r="H2310" s="51"/>
      <c r="I2310" s="51"/>
      <c r="J2310" s="51"/>
      <c r="K2310" s="51"/>
      <c r="L2310" s="51"/>
      <c r="M2310" s="51"/>
      <c r="N2310" s="51"/>
      <c r="O2310" s="51"/>
      <c r="P2310" s="51"/>
      <c r="Q2310" s="51"/>
    </row>
    <row r="2311" spans="4:17" ht="11.25">
      <c r="D2311" s="51"/>
      <c r="E2311" s="51"/>
      <c r="F2311" s="51"/>
      <c r="G2311" s="51"/>
      <c r="H2311" s="51"/>
      <c r="I2311" s="51"/>
      <c r="J2311" s="51"/>
      <c r="K2311" s="51"/>
      <c r="L2311" s="51"/>
      <c r="M2311" s="51"/>
      <c r="N2311" s="51"/>
      <c r="O2311" s="51"/>
      <c r="P2311" s="51"/>
      <c r="Q2311" s="51"/>
    </row>
    <row r="2312" spans="4:17" ht="11.25">
      <c r="D2312" s="51"/>
      <c r="E2312" s="51"/>
      <c r="F2312" s="51"/>
      <c r="G2312" s="51"/>
      <c r="H2312" s="51"/>
      <c r="I2312" s="51"/>
      <c r="J2312" s="51"/>
      <c r="K2312" s="51"/>
      <c r="L2312" s="51"/>
      <c r="M2312" s="51"/>
      <c r="N2312" s="51"/>
      <c r="O2312" s="51"/>
      <c r="P2312" s="51"/>
      <c r="Q2312" s="51"/>
    </row>
    <row r="2313" spans="4:17" ht="11.25">
      <c r="D2313" s="51"/>
      <c r="E2313" s="51"/>
      <c r="F2313" s="51"/>
      <c r="G2313" s="51"/>
      <c r="H2313" s="51"/>
      <c r="I2313" s="51"/>
      <c r="J2313" s="51"/>
      <c r="K2313" s="51"/>
      <c r="L2313" s="51"/>
      <c r="M2313" s="51"/>
      <c r="N2313" s="51"/>
      <c r="O2313" s="51"/>
      <c r="P2313" s="51"/>
      <c r="Q2313" s="51"/>
    </row>
    <row r="2314" spans="4:17" ht="11.25">
      <c r="D2314" s="51"/>
      <c r="E2314" s="51"/>
      <c r="F2314" s="51"/>
      <c r="G2314" s="51"/>
      <c r="H2314" s="51"/>
      <c r="I2314" s="51"/>
      <c r="J2314" s="51"/>
      <c r="K2314" s="51"/>
      <c r="L2314" s="51"/>
      <c r="M2314" s="51"/>
      <c r="N2314" s="51"/>
      <c r="O2314" s="51"/>
      <c r="P2314" s="51"/>
      <c r="Q2314" s="51"/>
    </row>
    <row r="2315" spans="4:17" ht="11.25">
      <c r="D2315" s="51"/>
      <c r="E2315" s="51"/>
      <c r="F2315" s="51"/>
      <c r="G2315" s="51"/>
      <c r="H2315" s="51"/>
      <c r="I2315" s="51"/>
      <c r="J2315" s="51"/>
      <c r="K2315" s="51"/>
      <c r="L2315" s="51"/>
      <c r="M2315" s="51"/>
      <c r="N2315" s="51"/>
      <c r="O2315" s="51"/>
      <c r="P2315" s="51"/>
      <c r="Q2315" s="51"/>
    </row>
    <row r="2316" spans="4:17" ht="11.25">
      <c r="D2316" s="51"/>
      <c r="E2316" s="51"/>
      <c r="F2316" s="51"/>
      <c r="G2316" s="51"/>
      <c r="H2316" s="51"/>
      <c r="I2316" s="51"/>
      <c r="J2316" s="51"/>
      <c r="K2316" s="51"/>
      <c r="L2316" s="51"/>
      <c r="M2316" s="51"/>
      <c r="N2316" s="51"/>
      <c r="O2316" s="51"/>
      <c r="P2316" s="51"/>
      <c r="Q2316" s="51"/>
    </row>
    <row r="2317" spans="4:17" ht="11.25">
      <c r="D2317" s="51"/>
      <c r="E2317" s="51"/>
      <c r="F2317" s="51"/>
      <c r="G2317" s="51"/>
      <c r="H2317" s="51"/>
      <c r="I2317" s="51"/>
      <c r="J2317" s="51"/>
      <c r="K2317" s="51"/>
      <c r="L2317" s="51"/>
      <c r="M2317" s="51"/>
      <c r="N2317" s="51"/>
      <c r="O2317" s="51"/>
      <c r="P2317" s="51"/>
      <c r="Q2317" s="51"/>
    </row>
    <row r="2318" spans="4:17" ht="11.25">
      <c r="D2318" s="51"/>
      <c r="E2318" s="51"/>
      <c r="F2318" s="51"/>
      <c r="G2318" s="51"/>
      <c r="H2318" s="51"/>
      <c r="I2318" s="51"/>
      <c r="J2318" s="51"/>
      <c r="K2318" s="51"/>
      <c r="L2318" s="51"/>
      <c r="M2318" s="51"/>
      <c r="N2318" s="51"/>
      <c r="O2318" s="51"/>
      <c r="P2318" s="51"/>
      <c r="Q2318" s="51"/>
    </row>
    <row r="2319" spans="4:17" ht="11.25">
      <c r="D2319" s="51"/>
      <c r="E2319" s="51"/>
      <c r="F2319" s="51"/>
      <c r="G2319" s="51"/>
      <c r="H2319" s="51"/>
      <c r="I2319" s="51"/>
      <c r="J2319" s="51"/>
      <c r="K2319" s="51"/>
      <c r="L2319" s="51"/>
      <c r="M2319" s="51"/>
      <c r="N2319" s="51"/>
      <c r="O2319" s="51"/>
      <c r="P2319" s="51"/>
      <c r="Q2319" s="51"/>
    </row>
    <row r="2320" spans="4:17" ht="11.25">
      <c r="D2320" s="51"/>
      <c r="E2320" s="51"/>
      <c r="F2320" s="51"/>
      <c r="G2320" s="51"/>
      <c r="H2320" s="51"/>
      <c r="I2320" s="51"/>
      <c r="J2320" s="51"/>
      <c r="K2320" s="51"/>
      <c r="L2320" s="51"/>
      <c r="M2320" s="51"/>
      <c r="N2320" s="51"/>
      <c r="O2320" s="51"/>
      <c r="P2320" s="51"/>
      <c r="Q2320" s="51"/>
    </row>
    <row r="2321" spans="4:17" ht="11.25">
      <c r="D2321" s="51"/>
      <c r="E2321" s="51"/>
      <c r="F2321" s="51"/>
      <c r="G2321" s="51"/>
      <c r="H2321" s="51"/>
      <c r="I2321" s="51"/>
      <c r="J2321" s="51"/>
      <c r="K2321" s="51"/>
      <c r="L2321" s="51"/>
      <c r="M2321" s="51"/>
      <c r="N2321" s="51"/>
      <c r="O2321" s="51"/>
      <c r="P2321" s="51"/>
      <c r="Q2321" s="51"/>
    </row>
    <row r="2322" spans="4:17" ht="11.25">
      <c r="D2322" s="51"/>
      <c r="E2322" s="51"/>
      <c r="F2322" s="51"/>
      <c r="G2322" s="51"/>
      <c r="H2322" s="51"/>
      <c r="I2322" s="51"/>
      <c r="J2322" s="51"/>
      <c r="K2322" s="51"/>
      <c r="L2322" s="51"/>
      <c r="M2322" s="51"/>
      <c r="N2322" s="51"/>
      <c r="O2322" s="51"/>
      <c r="P2322" s="51"/>
      <c r="Q2322" s="51"/>
    </row>
    <row r="2323" spans="4:17" ht="11.25">
      <c r="D2323" s="51"/>
      <c r="E2323" s="51"/>
      <c r="F2323" s="51"/>
      <c r="G2323" s="51"/>
      <c r="H2323" s="51"/>
      <c r="I2323" s="51"/>
      <c r="J2323" s="51"/>
      <c r="K2323" s="51"/>
      <c r="L2323" s="51"/>
      <c r="M2323" s="51"/>
      <c r="N2323" s="51"/>
      <c r="O2323" s="51"/>
      <c r="P2323" s="51"/>
      <c r="Q2323" s="51"/>
    </row>
    <row r="2324" spans="4:17" ht="11.25">
      <c r="D2324" s="51"/>
      <c r="E2324" s="51"/>
      <c r="F2324" s="51"/>
      <c r="G2324" s="51"/>
      <c r="H2324" s="51"/>
      <c r="I2324" s="51"/>
      <c r="J2324" s="51"/>
      <c r="K2324" s="51"/>
      <c r="L2324" s="51"/>
      <c r="M2324" s="51"/>
      <c r="N2324" s="51"/>
      <c r="O2324" s="51"/>
      <c r="P2324" s="51"/>
      <c r="Q2324" s="51"/>
    </row>
    <row r="2325" spans="4:17" ht="11.25">
      <c r="D2325" s="51"/>
      <c r="E2325" s="51"/>
      <c r="F2325" s="51"/>
      <c r="G2325" s="51"/>
      <c r="H2325" s="51"/>
      <c r="I2325" s="51"/>
      <c r="J2325" s="51"/>
      <c r="K2325" s="51"/>
      <c r="L2325" s="51"/>
      <c r="M2325" s="51"/>
      <c r="N2325" s="51"/>
      <c r="O2325" s="51"/>
      <c r="P2325" s="51"/>
      <c r="Q2325" s="51"/>
    </row>
    <row r="2326" spans="4:17" ht="11.25">
      <c r="D2326" s="51"/>
      <c r="E2326" s="51"/>
      <c r="F2326" s="51"/>
      <c r="G2326" s="51"/>
      <c r="H2326" s="51"/>
      <c r="I2326" s="51"/>
      <c r="J2326" s="51"/>
      <c r="K2326" s="51"/>
      <c r="L2326" s="51"/>
      <c r="M2326" s="51"/>
      <c r="N2326" s="51"/>
      <c r="O2326" s="51"/>
      <c r="P2326" s="51"/>
      <c r="Q2326" s="51"/>
    </row>
    <row r="2327" spans="4:17" ht="11.25">
      <c r="D2327" s="51"/>
      <c r="E2327" s="51"/>
      <c r="F2327" s="51"/>
      <c r="G2327" s="51"/>
      <c r="H2327" s="51"/>
      <c r="I2327" s="51"/>
      <c r="J2327" s="51"/>
      <c r="K2327" s="51"/>
      <c r="L2327" s="51"/>
      <c r="M2327" s="51"/>
      <c r="N2327" s="51"/>
      <c r="O2327" s="51"/>
      <c r="P2327" s="51"/>
      <c r="Q2327" s="51"/>
    </row>
    <row r="2328" spans="4:17" ht="11.25">
      <c r="D2328" s="51"/>
      <c r="E2328" s="51"/>
      <c r="F2328" s="51"/>
      <c r="G2328" s="51"/>
      <c r="H2328" s="51"/>
      <c r="I2328" s="51"/>
      <c r="J2328" s="51"/>
      <c r="K2328" s="51"/>
      <c r="L2328" s="51"/>
      <c r="M2328" s="51"/>
      <c r="N2328" s="51"/>
      <c r="O2328" s="51"/>
      <c r="P2328" s="51"/>
      <c r="Q2328" s="51"/>
    </row>
    <row r="2329" spans="4:17" ht="11.25">
      <c r="D2329" s="51"/>
      <c r="E2329" s="51"/>
      <c r="F2329" s="51"/>
      <c r="G2329" s="51"/>
      <c r="H2329" s="51"/>
      <c r="I2329" s="51"/>
      <c r="J2329" s="51"/>
      <c r="K2329" s="51"/>
      <c r="L2329" s="51"/>
      <c r="M2329" s="51"/>
      <c r="N2329" s="51"/>
      <c r="O2329" s="51"/>
      <c r="P2329" s="51"/>
      <c r="Q2329" s="51"/>
    </row>
    <row r="2330" spans="4:17" ht="11.25">
      <c r="D2330" s="51"/>
      <c r="E2330" s="51"/>
      <c r="F2330" s="51"/>
      <c r="G2330" s="51"/>
      <c r="H2330" s="51"/>
      <c r="I2330" s="51"/>
      <c r="J2330" s="51"/>
      <c r="K2330" s="51"/>
      <c r="L2330" s="51"/>
      <c r="M2330" s="51"/>
      <c r="N2330" s="51"/>
      <c r="O2330" s="51"/>
      <c r="P2330" s="51"/>
      <c r="Q2330" s="51"/>
    </row>
    <row r="2331" spans="4:17" ht="11.25">
      <c r="D2331" s="51"/>
      <c r="E2331" s="51"/>
      <c r="F2331" s="51"/>
      <c r="G2331" s="51"/>
      <c r="H2331" s="51"/>
      <c r="I2331" s="51"/>
      <c r="J2331" s="51"/>
      <c r="K2331" s="51"/>
      <c r="L2331" s="51"/>
      <c r="M2331" s="51"/>
      <c r="N2331" s="51"/>
      <c r="O2331" s="51"/>
      <c r="P2331" s="51"/>
      <c r="Q2331" s="51"/>
    </row>
    <row r="2332" spans="4:17" ht="11.25">
      <c r="D2332" s="51"/>
      <c r="E2332" s="51"/>
      <c r="F2332" s="51"/>
      <c r="G2332" s="51"/>
      <c r="H2332" s="51"/>
      <c r="I2332" s="51"/>
      <c r="J2332" s="51"/>
      <c r="K2332" s="51"/>
      <c r="L2332" s="51"/>
      <c r="M2332" s="51"/>
      <c r="N2332" s="51"/>
      <c r="O2332" s="51"/>
      <c r="P2332" s="51"/>
      <c r="Q2332" s="51"/>
    </row>
    <row r="2333" spans="4:17" ht="11.25">
      <c r="D2333" s="51"/>
      <c r="E2333" s="51"/>
      <c r="F2333" s="51"/>
      <c r="G2333" s="51"/>
      <c r="H2333" s="51"/>
      <c r="I2333" s="51"/>
      <c r="J2333" s="51"/>
      <c r="K2333" s="51"/>
      <c r="L2333" s="51"/>
      <c r="M2333" s="51"/>
      <c r="N2333" s="51"/>
      <c r="O2333" s="51"/>
      <c r="P2333" s="51"/>
      <c r="Q2333" s="51"/>
    </row>
    <row r="2334" spans="4:17" ht="11.25">
      <c r="D2334" s="51"/>
      <c r="E2334" s="51"/>
      <c r="F2334" s="51"/>
      <c r="G2334" s="51"/>
      <c r="H2334" s="51"/>
      <c r="I2334" s="51"/>
      <c r="J2334" s="51"/>
      <c r="K2334" s="51"/>
      <c r="L2334" s="51"/>
      <c r="M2334" s="51"/>
      <c r="N2334" s="51"/>
      <c r="O2334" s="51"/>
      <c r="P2334" s="51"/>
      <c r="Q2334" s="51"/>
    </row>
    <row r="2335" spans="4:17" ht="11.25">
      <c r="D2335" s="51"/>
      <c r="E2335" s="51"/>
      <c r="F2335" s="51"/>
      <c r="G2335" s="51"/>
      <c r="H2335" s="51"/>
      <c r="I2335" s="51"/>
      <c r="J2335" s="51"/>
      <c r="K2335" s="51"/>
      <c r="L2335" s="51"/>
      <c r="M2335" s="51"/>
      <c r="N2335" s="51"/>
      <c r="O2335" s="51"/>
      <c r="P2335" s="51"/>
      <c r="Q2335" s="51"/>
    </row>
    <row r="2336" spans="4:17" ht="11.25">
      <c r="D2336" s="51"/>
      <c r="E2336" s="51"/>
      <c r="F2336" s="51"/>
      <c r="G2336" s="51"/>
      <c r="H2336" s="51"/>
      <c r="I2336" s="51"/>
      <c r="J2336" s="51"/>
      <c r="K2336" s="51"/>
      <c r="L2336" s="51"/>
      <c r="M2336" s="51"/>
      <c r="N2336" s="51"/>
      <c r="O2336" s="51"/>
      <c r="P2336" s="51"/>
      <c r="Q2336" s="51"/>
    </row>
    <row r="2337" spans="4:17" ht="11.25">
      <c r="D2337" s="51"/>
      <c r="E2337" s="51"/>
      <c r="F2337" s="51"/>
      <c r="G2337" s="51"/>
      <c r="H2337" s="51"/>
      <c r="I2337" s="51"/>
      <c r="J2337" s="51"/>
      <c r="K2337" s="51"/>
      <c r="L2337" s="51"/>
      <c r="M2337" s="51"/>
      <c r="N2337" s="51"/>
      <c r="O2337" s="51"/>
      <c r="P2337" s="51"/>
      <c r="Q2337" s="51"/>
    </row>
    <row r="2338" spans="4:17" ht="11.25">
      <c r="D2338" s="51"/>
      <c r="E2338" s="51"/>
      <c r="F2338" s="51"/>
      <c r="G2338" s="51"/>
      <c r="H2338" s="51"/>
      <c r="I2338" s="51"/>
      <c r="J2338" s="51"/>
      <c r="K2338" s="51"/>
      <c r="L2338" s="51"/>
      <c r="M2338" s="51"/>
      <c r="N2338" s="51"/>
      <c r="O2338" s="51"/>
      <c r="P2338" s="51"/>
      <c r="Q2338" s="51"/>
    </row>
    <row r="2339" spans="4:17" ht="11.25">
      <c r="D2339" s="51"/>
      <c r="E2339" s="51"/>
      <c r="F2339" s="51"/>
      <c r="G2339" s="51"/>
      <c r="H2339" s="51"/>
      <c r="I2339" s="51"/>
      <c r="J2339" s="51"/>
      <c r="K2339" s="51"/>
      <c r="L2339" s="51"/>
      <c r="M2339" s="51"/>
      <c r="N2339" s="51"/>
      <c r="O2339" s="51"/>
      <c r="P2339" s="51"/>
      <c r="Q2339" s="51"/>
    </row>
    <row r="2340" spans="4:17" ht="11.25">
      <c r="D2340" s="51"/>
      <c r="E2340" s="51"/>
      <c r="F2340" s="51"/>
      <c r="G2340" s="51"/>
      <c r="H2340" s="51"/>
      <c r="I2340" s="51"/>
      <c r="J2340" s="51"/>
      <c r="K2340" s="51"/>
      <c r="L2340" s="51"/>
      <c r="M2340" s="51"/>
      <c r="N2340" s="51"/>
      <c r="O2340" s="51"/>
      <c r="P2340" s="51"/>
      <c r="Q2340" s="51"/>
    </row>
    <row r="2341" spans="4:17" ht="11.25">
      <c r="D2341" s="51"/>
      <c r="E2341" s="51"/>
      <c r="F2341" s="51"/>
      <c r="G2341" s="51"/>
      <c r="H2341" s="51"/>
      <c r="I2341" s="51"/>
      <c r="J2341" s="51"/>
      <c r="K2341" s="51"/>
      <c r="L2341" s="51"/>
      <c r="M2341" s="51"/>
      <c r="N2341" s="51"/>
      <c r="O2341" s="51"/>
      <c r="P2341" s="51"/>
      <c r="Q2341" s="51"/>
    </row>
    <row r="2342" spans="4:17" ht="11.25">
      <c r="D2342" s="51"/>
      <c r="E2342" s="51"/>
      <c r="F2342" s="51"/>
      <c r="G2342" s="51"/>
      <c r="H2342" s="51"/>
      <c r="I2342" s="51"/>
      <c r="J2342" s="51"/>
      <c r="K2342" s="51"/>
      <c r="L2342" s="51"/>
      <c r="M2342" s="51"/>
      <c r="N2342" s="51"/>
      <c r="O2342" s="51"/>
      <c r="P2342" s="51"/>
      <c r="Q2342" s="51"/>
    </row>
    <row r="2343" spans="4:17" ht="11.25">
      <c r="D2343" s="51"/>
      <c r="E2343" s="51"/>
      <c r="F2343" s="51"/>
      <c r="G2343" s="51"/>
      <c r="H2343" s="51"/>
      <c r="I2343" s="51"/>
      <c r="J2343" s="51"/>
      <c r="K2343" s="51"/>
      <c r="L2343" s="51"/>
      <c r="M2343" s="51"/>
      <c r="N2343" s="51"/>
      <c r="O2343" s="51"/>
      <c r="P2343" s="51"/>
      <c r="Q2343" s="51"/>
    </row>
    <row r="2344" spans="4:17" ht="11.25">
      <c r="D2344" s="51"/>
      <c r="E2344" s="51"/>
      <c r="F2344" s="51"/>
      <c r="G2344" s="51"/>
      <c r="H2344" s="51"/>
      <c r="I2344" s="51"/>
      <c r="J2344" s="51"/>
      <c r="K2344" s="51"/>
      <c r="L2344" s="51"/>
      <c r="M2344" s="51"/>
      <c r="N2344" s="51"/>
      <c r="O2344" s="51"/>
      <c r="P2344" s="51"/>
      <c r="Q2344" s="51"/>
    </row>
    <row r="2345" spans="4:17" ht="11.25">
      <c r="D2345" s="51"/>
      <c r="E2345" s="51"/>
      <c r="F2345" s="51"/>
      <c r="G2345" s="51"/>
      <c r="H2345" s="51"/>
      <c r="I2345" s="51"/>
      <c r="J2345" s="51"/>
      <c r="K2345" s="51"/>
      <c r="L2345" s="51"/>
      <c r="M2345" s="51"/>
      <c r="N2345" s="51"/>
      <c r="O2345" s="51"/>
      <c r="P2345" s="51"/>
      <c r="Q2345" s="51"/>
    </row>
    <row r="2346" spans="4:17" ht="11.25">
      <c r="D2346" s="51"/>
      <c r="E2346" s="51"/>
      <c r="F2346" s="51"/>
      <c r="G2346" s="51"/>
      <c r="H2346" s="51"/>
      <c r="I2346" s="51"/>
      <c r="J2346" s="51"/>
      <c r="K2346" s="51"/>
      <c r="L2346" s="51"/>
      <c r="M2346" s="51"/>
      <c r="N2346" s="51"/>
      <c r="O2346" s="51"/>
      <c r="P2346" s="51"/>
      <c r="Q2346" s="51"/>
    </row>
    <row r="2347" spans="4:17" ht="11.25">
      <c r="D2347" s="51"/>
      <c r="E2347" s="51"/>
      <c r="F2347" s="51"/>
      <c r="G2347" s="51"/>
      <c r="H2347" s="51"/>
      <c r="I2347" s="51"/>
      <c r="J2347" s="51"/>
      <c r="K2347" s="51"/>
      <c r="L2347" s="51"/>
      <c r="M2347" s="51"/>
      <c r="N2347" s="51"/>
      <c r="O2347" s="51"/>
      <c r="P2347" s="51"/>
      <c r="Q2347" s="51"/>
    </row>
    <row r="2348" spans="4:17" ht="11.25">
      <c r="D2348" s="51"/>
      <c r="E2348" s="51"/>
      <c r="F2348" s="51"/>
      <c r="G2348" s="51"/>
      <c r="H2348" s="51"/>
      <c r="I2348" s="51"/>
      <c r="J2348" s="51"/>
      <c r="K2348" s="51"/>
      <c r="L2348" s="51"/>
      <c r="M2348" s="51"/>
      <c r="N2348" s="51"/>
      <c r="O2348" s="51"/>
      <c r="P2348" s="51"/>
      <c r="Q2348" s="51"/>
    </row>
    <row r="2349" spans="4:17" ht="11.25">
      <c r="D2349" s="51"/>
      <c r="E2349" s="51"/>
      <c r="F2349" s="51"/>
      <c r="G2349" s="51"/>
      <c r="H2349" s="51"/>
      <c r="I2349" s="51"/>
      <c r="J2349" s="51"/>
      <c r="K2349" s="51"/>
      <c r="L2349" s="51"/>
      <c r="M2349" s="51"/>
      <c r="N2349" s="51"/>
      <c r="O2349" s="51"/>
      <c r="P2349" s="51"/>
      <c r="Q2349" s="51"/>
    </row>
    <row r="2350" spans="4:17" ht="11.25">
      <c r="D2350" s="51"/>
      <c r="E2350" s="51"/>
      <c r="F2350" s="51"/>
      <c r="G2350" s="51"/>
      <c r="H2350" s="51"/>
      <c r="I2350" s="51"/>
      <c r="J2350" s="51"/>
      <c r="K2350" s="51"/>
      <c r="L2350" s="51"/>
      <c r="M2350" s="51"/>
      <c r="N2350" s="51"/>
      <c r="O2350" s="51"/>
      <c r="P2350" s="51"/>
      <c r="Q2350" s="51"/>
    </row>
    <row r="2351" spans="4:17" ht="11.25">
      <c r="D2351" s="51"/>
      <c r="E2351" s="51"/>
      <c r="F2351" s="51"/>
      <c r="G2351" s="51"/>
      <c r="H2351" s="51"/>
      <c r="I2351" s="51"/>
      <c r="J2351" s="51"/>
      <c r="K2351" s="51"/>
      <c r="L2351" s="51"/>
      <c r="M2351" s="51"/>
      <c r="N2351" s="51"/>
      <c r="O2351" s="51"/>
      <c r="P2351" s="51"/>
      <c r="Q2351" s="51"/>
    </row>
    <row r="2352" spans="4:17" ht="11.25">
      <c r="D2352" s="51"/>
      <c r="E2352" s="51"/>
      <c r="F2352" s="51"/>
      <c r="G2352" s="51"/>
      <c r="H2352" s="51"/>
      <c r="I2352" s="51"/>
      <c r="J2352" s="51"/>
      <c r="K2352" s="51"/>
      <c r="L2352" s="51"/>
      <c r="M2352" s="51"/>
      <c r="N2352" s="51"/>
      <c r="O2352" s="51"/>
      <c r="P2352" s="51"/>
      <c r="Q2352" s="51"/>
    </row>
    <row r="2353" spans="4:17" ht="11.25">
      <c r="D2353" s="51"/>
      <c r="E2353" s="51"/>
      <c r="F2353" s="51"/>
      <c r="G2353" s="51"/>
      <c r="H2353" s="51"/>
      <c r="I2353" s="51"/>
      <c r="J2353" s="51"/>
      <c r="K2353" s="51"/>
      <c r="L2353" s="51"/>
      <c r="M2353" s="51"/>
      <c r="N2353" s="51"/>
      <c r="O2353" s="51"/>
      <c r="P2353" s="51"/>
      <c r="Q2353" s="51"/>
    </row>
    <row r="2354" spans="4:17" ht="11.25">
      <c r="D2354" s="51"/>
      <c r="E2354" s="51"/>
      <c r="F2354" s="51"/>
      <c r="G2354" s="51"/>
      <c r="H2354" s="51"/>
      <c r="I2354" s="51"/>
      <c r="J2354" s="51"/>
      <c r="K2354" s="51"/>
      <c r="L2354" s="51"/>
      <c r="M2354" s="51"/>
      <c r="N2354" s="51"/>
      <c r="O2354" s="51"/>
      <c r="P2354" s="51"/>
      <c r="Q2354" s="51"/>
    </row>
    <row r="2355" spans="4:17" ht="11.25">
      <c r="D2355" s="51"/>
      <c r="E2355" s="51"/>
      <c r="F2355" s="51"/>
      <c r="G2355" s="51"/>
      <c r="H2355" s="51"/>
      <c r="I2355" s="51"/>
      <c r="J2355" s="51"/>
      <c r="K2355" s="51"/>
      <c r="L2355" s="51"/>
      <c r="M2355" s="51"/>
      <c r="N2355" s="51"/>
      <c r="O2355" s="51"/>
      <c r="P2355" s="51"/>
      <c r="Q2355" s="51"/>
    </row>
    <row r="2356" spans="4:17" ht="11.25">
      <c r="D2356" s="51"/>
      <c r="E2356" s="51"/>
      <c r="F2356" s="51"/>
      <c r="G2356" s="51"/>
      <c r="H2356" s="51"/>
      <c r="I2356" s="51"/>
      <c r="J2356" s="51"/>
      <c r="K2356" s="51"/>
      <c r="L2356" s="51"/>
      <c r="M2356" s="51"/>
      <c r="N2356" s="51"/>
      <c r="O2356" s="51"/>
      <c r="P2356" s="51"/>
      <c r="Q2356" s="51"/>
    </row>
    <row r="2357" spans="4:17" ht="11.25">
      <c r="D2357" s="51"/>
      <c r="E2357" s="51"/>
      <c r="F2357" s="51"/>
      <c r="G2357" s="51"/>
      <c r="H2357" s="51"/>
      <c r="I2357" s="51"/>
      <c r="J2357" s="51"/>
      <c r="K2357" s="51"/>
      <c r="L2357" s="51"/>
      <c r="M2357" s="51"/>
      <c r="N2357" s="51"/>
      <c r="O2357" s="51"/>
      <c r="P2357" s="51"/>
      <c r="Q2357" s="51"/>
    </row>
    <row r="2358" spans="4:17" ht="11.25">
      <c r="D2358" s="51"/>
      <c r="E2358" s="51"/>
      <c r="F2358" s="51"/>
      <c r="G2358" s="51"/>
      <c r="H2358" s="51"/>
      <c r="I2358" s="51"/>
      <c r="J2358" s="51"/>
      <c r="K2358" s="51"/>
      <c r="L2358" s="51"/>
      <c r="M2358" s="51"/>
      <c r="N2358" s="51"/>
      <c r="O2358" s="51"/>
      <c r="P2358" s="51"/>
      <c r="Q2358" s="51"/>
    </row>
    <row r="2359" spans="4:17" ht="11.25">
      <c r="D2359" s="51"/>
      <c r="E2359" s="51"/>
      <c r="F2359" s="51"/>
      <c r="G2359" s="51"/>
      <c r="H2359" s="51"/>
      <c r="I2359" s="51"/>
      <c r="J2359" s="51"/>
      <c r="K2359" s="51"/>
      <c r="L2359" s="51"/>
      <c r="M2359" s="51"/>
      <c r="N2359" s="51"/>
      <c r="O2359" s="51"/>
      <c r="P2359" s="51"/>
      <c r="Q2359" s="51"/>
    </row>
    <row r="2360" spans="4:17" ht="11.25">
      <c r="D2360" s="51"/>
      <c r="E2360" s="51"/>
      <c r="F2360" s="51"/>
      <c r="G2360" s="51"/>
      <c r="H2360" s="51"/>
      <c r="I2360" s="51"/>
      <c r="J2360" s="51"/>
      <c r="K2360" s="51"/>
      <c r="L2360" s="51"/>
      <c r="M2360" s="51"/>
      <c r="N2360" s="51"/>
      <c r="O2360" s="51"/>
      <c r="P2360" s="51"/>
      <c r="Q2360" s="51"/>
    </row>
    <row r="2361" spans="4:17" ht="11.25">
      <c r="D2361" s="51"/>
      <c r="E2361" s="51"/>
      <c r="F2361" s="51"/>
      <c r="G2361" s="51"/>
      <c r="H2361" s="51"/>
      <c r="I2361" s="51"/>
      <c r="J2361" s="51"/>
      <c r="K2361" s="51"/>
      <c r="L2361" s="51"/>
      <c r="M2361" s="51"/>
      <c r="N2361" s="51"/>
      <c r="O2361" s="51"/>
      <c r="P2361" s="51"/>
      <c r="Q2361" s="51"/>
    </row>
    <row r="2362" spans="4:17" ht="11.25">
      <c r="D2362" s="51"/>
      <c r="E2362" s="51"/>
      <c r="F2362" s="51"/>
      <c r="G2362" s="51"/>
      <c r="H2362" s="51"/>
      <c r="I2362" s="51"/>
      <c r="J2362" s="51"/>
      <c r="K2362" s="51"/>
      <c r="L2362" s="51"/>
      <c r="M2362" s="51"/>
      <c r="N2362" s="51"/>
      <c r="O2362" s="51"/>
      <c r="P2362" s="51"/>
      <c r="Q2362" s="51"/>
    </row>
    <row r="2363" spans="4:17" ht="11.25">
      <c r="D2363" s="51"/>
      <c r="E2363" s="51"/>
      <c r="F2363" s="51"/>
      <c r="G2363" s="51"/>
      <c r="H2363" s="51"/>
      <c r="I2363" s="51"/>
      <c r="J2363" s="51"/>
      <c r="K2363" s="51"/>
      <c r="L2363" s="51"/>
      <c r="M2363" s="51"/>
      <c r="N2363" s="51"/>
      <c r="O2363" s="51"/>
      <c r="P2363" s="51"/>
      <c r="Q2363" s="51"/>
    </row>
    <row r="2364" spans="4:17" ht="11.25">
      <c r="D2364" s="51"/>
      <c r="E2364" s="51"/>
      <c r="F2364" s="51"/>
      <c r="G2364" s="51"/>
      <c r="H2364" s="51"/>
      <c r="I2364" s="51"/>
      <c r="J2364" s="51"/>
      <c r="K2364" s="51"/>
      <c r="L2364" s="51"/>
      <c r="M2364" s="51"/>
      <c r="N2364" s="51"/>
      <c r="O2364" s="51"/>
      <c r="P2364" s="51"/>
      <c r="Q2364" s="51"/>
    </row>
    <row r="2365" spans="4:17" ht="11.25">
      <c r="D2365" s="51"/>
      <c r="E2365" s="51"/>
      <c r="F2365" s="51"/>
      <c r="G2365" s="51"/>
      <c r="H2365" s="51"/>
      <c r="I2365" s="51"/>
      <c r="J2365" s="51"/>
      <c r="K2365" s="51"/>
      <c r="L2365" s="51"/>
      <c r="M2365" s="51"/>
      <c r="N2365" s="51"/>
      <c r="O2365" s="51"/>
      <c r="P2365" s="51"/>
      <c r="Q2365" s="51"/>
    </row>
    <row r="2366" spans="4:17" ht="11.25">
      <c r="D2366" s="51"/>
      <c r="E2366" s="51"/>
      <c r="F2366" s="51"/>
      <c r="G2366" s="51"/>
      <c r="H2366" s="51"/>
      <c r="I2366" s="51"/>
      <c r="J2366" s="51"/>
      <c r="K2366" s="51"/>
      <c r="L2366" s="51"/>
      <c r="M2366" s="51"/>
      <c r="N2366" s="51"/>
      <c r="O2366" s="51"/>
      <c r="P2366" s="51"/>
      <c r="Q2366" s="51"/>
    </row>
    <row r="2367" spans="4:17" ht="11.25">
      <c r="D2367" s="51"/>
      <c r="E2367" s="51"/>
      <c r="F2367" s="51"/>
      <c r="G2367" s="51"/>
      <c r="H2367" s="51"/>
      <c r="I2367" s="51"/>
      <c r="J2367" s="51"/>
      <c r="K2367" s="51"/>
      <c r="L2367" s="51"/>
      <c r="M2367" s="51"/>
      <c r="N2367" s="51"/>
      <c r="O2367" s="51"/>
      <c r="P2367" s="51"/>
      <c r="Q2367" s="51"/>
    </row>
    <row r="2368" spans="4:17" ht="11.25">
      <c r="D2368" s="51"/>
      <c r="E2368" s="51"/>
      <c r="F2368" s="51"/>
      <c r="G2368" s="51"/>
      <c r="H2368" s="51"/>
      <c r="I2368" s="51"/>
      <c r="J2368" s="51"/>
      <c r="K2368" s="51"/>
      <c r="L2368" s="51"/>
      <c r="M2368" s="51"/>
      <c r="N2368" s="51"/>
      <c r="O2368" s="51"/>
      <c r="P2368" s="51"/>
      <c r="Q2368" s="51"/>
    </row>
    <row r="2369" spans="4:17" ht="11.25">
      <c r="D2369" s="51"/>
      <c r="E2369" s="51"/>
      <c r="F2369" s="51"/>
      <c r="G2369" s="51"/>
      <c r="H2369" s="51"/>
      <c r="I2369" s="51"/>
      <c r="J2369" s="51"/>
      <c r="K2369" s="51"/>
      <c r="L2369" s="51"/>
      <c r="M2369" s="51"/>
      <c r="N2369" s="51"/>
      <c r="O2369" s="51"/>
      <c r="P2369" s="51"/>
      <c r="Q2369" s="51"/>
    </row>
    <row r="2370" spans="4:17" ht="11.25">
      <c r="D2370" s="51"/>
      <c r="E2370" s="51"/>
      <c r="F2370" s="51"/>
      <c r="G2370" s="51"/>
      <c r="H2370" s="51"/>
      <c r="I2370" s="51"/>
      <c r="J2370" s="51"/>
      <c r="K2370" s="51"/>
      <c r="L2370" s="51"/>
      <c r="M2370" s="51"/>
      <c r="N2370" s="51"/>
      <c r="O2370" s="51"/>
      <c r="P2370" s="51"/>
      <c r="Q2370" s="51"/>
    </row>
    <row r="2371" spans="4:17" ht="11.25">
      <c r="D2371" s="51"/>
      <c r="E2371" s="51"/>
      <c r="F2371" s="51"/>
      <c r="G2371" s="51"/>
      <c r="H2371" s="51"/>
      <c r="I2371" s="51"/>
      <c r="J2371" s="51"/>
      <c r="K2371" s="51"/>
      <c r="L2371" s="51"/>
      <c r="M2371" s="51"/>
      <c r="N2371" s="51"/>
      <c r="O2371" s="51"/>
      <c r="P2371" s="51"/>
      <c r="Q2371" s="51"/>
    </row>
    <row r="2372" spans="4:17" ht="11.25">
      <c r="D2372" s="51"/>
      <c r="E2372" s="51"/>
      <c r="F2372" s="51"/>
      <c r="G2372" s="51"/>
      <c r="H2372" s="51"/>
      <c r="I2372" s="51"/>
      <c r="J2372" s="51"/>
      <c r="K2372" s="51"/>
      <c r="L2372" s="51"/>
      <c r="M2372" s="51"/>
      <c r="N2372" s="51"/>
      <c r="O2372" s="51"/>
      <c r="P2372" s="51"/>
      <c r="Q2372" s="51"/>
    </row>
    <row r="2373" spans="4:17" ht="11.25">
      <c r="D2373" s="51"/>
      <c r="E2373" s="51"/>
      <c r="F2373" s="51"/>
      <c r="G2373" s="51"/>
      <c r="H2373" s="51"/>
      <c r="I2373" s="51"/>
      <c r="J2373" s="51"/>
      <c r="K2373" s="51"/>
      <c r="L2373" s="51"/>
      <c r="M2373" s="51"/>
      <c r="N2373" s="51"/>
      <c r="O2373" s="51"/>
      <c r="P2373" s="51"/>
      <c r="Q2373" s="51"/>
    </row>
    <row r="2374" spans="4:17" ht="11.25">
      <c r="D2374" s="51"/>
      <c r="E2374" s="51"/>
      <c r="F2374" s="51"/>
      <c r="G2374" s="51"/>
      <c r="H2374" s="51"/>
      <c r="I2374" s="51"/>
      <c r="J2374" s="51"/>
      <c r="K2374" s="51"/>
      <c r="L2374" s="51"/>
      <c r="M2374" s="51"/>
      <c r="N2374" s="51"/>
      <c r="O2374" s="51"/>
      <c r="P2374" s="51"/>
      <c r="Q2374" s="51"/>
    </row>
    <row r="2375" spans="4:17" ht="11.25">
      <c r="D2375" s="51"/>
      <c r="E2375" s="51"/>
      <c r="F2375" s="51"/>
      <c r="G2375" s="51"/>
      <c r="H2375" s="51"/>
      <c r="I2375" s="51"/>
      <c r="J2375" s="51"/>
      <c r="K2375" s="51"/>
      <c r="L2375" s="51"/>
      <c r="M2375" s="51"/>
      <c r="N2375" s="51"/>
      <c r="O2375" s="51"/>
      <c r="P2375" s="51"/>
      <c r="Q2375" s="51"/>
    </row>
    <row r="2376" spans="4:17" ht="11.25">
      <c r="D2376" s="51"/>
      <c r="E2376" s="51"/>
      <c r="F2376" s="51"/>
      <c r="G2376" s="51"/>
      <c r="H2376" s="51"/>
      <c r="I2376" s="51"/>
      <c r="J2376" s="51"/>
      <c r="K2376" s="51"/>
      <c r="L2376" s="51"/>
      <c r="M2376" s="51"/>
      <c r="N2376" s="51"/>
      <c r="O2376" s="51"/>
      <c r="P2376" s="51"/>
      <c r="Q2376" s="51"/>
    </row>
    <row r="2377" spans="4:17" ht="11.25">
      <c r="D2377" s="51"/>
      <c r="E2377" s="51"/>
      <c r="F2377" s="51"/>
      <c r="G2377" s="51"/>
      <c r="H2377" s="51"/>
      <c r="I2377" s="51"/>
      <c r="J2377" s="51"/>
      <c r="K2377" s="51"/>
      <c r="L2377" s="51"/>
      <c r="M2377" s="51"/>
      <c r="N2377" s="51"/>
      <c r="O2377" s="51"/>
      <c r="P2377" s="51"/>
      <c r="Q2377" s="51"/>
    </row>
    <row r="2378" spans="4:17" ht="11.25">
      <c r="D2378" s="51"/>
      <c r="E2378" s="51"/>
      <c r="F2378" s="51"/>
      <c r="G2378" s="51"/>
      <c r="H2378" s="51"/>
      <c r="I2378" s="51"/>
      <c r="J2378" s="51"/>
      <c r="K2378" s="51"/>
      <c r="L2378" s="51"/>
      <c r="M2378" s="51"/>
      <c r="N2378" s="51"/>
      <c r="O2378" s="51"/>
      <c r="P2378" s="51"/>
      <c r="Q2378" s="51"/>
    </row>
    <row r="2379" spans="4:17" ht="11.25">
      <c r="D2379" s="51"/>
      <c r="E2379" s="51"/>
      <c r="F2379" s="51"/>
      <c r="G2379" s="51"/>
      <c r="H2379" s="51"/>
      <c r="I2379" s="51"/>
      <c r="J2379" s="51"/>
      <c r="K2379" s="51"/>
      <c r="L2379" s="51"/>
      <c r="M2379" s="51"/>
      <c r="N2379" s="51"/>
      <c r="O2379" s="51"/>
      <c r="P2379" s="51"/>
      <c r="Q2379" s="51"/>
    </row>
    <row r="2380" spans="4:17" ht="11.25">
      <c r="D2380" s="51"/>
      <c r="E2380" s="51"/>
      <c r="F2380" s="51"/>
      <c r="G2380" s="51"/>
      <c r="H2380" s="51"/>
      <c r="I2380" s="51"/>
      <c r="J2380" s="51"/>
      <c r="K2380" s="51"/>
      <c r="L2380" s="51"/>
      <c r="M2380" s="51"/>
      <c r="N2380" s="51"/>
      <c r="O2380" s="51"/>
      <c r="P2380" s="51"/>
      <c r="Q2380" s="51"/>
    </row>
    <row r="2381" spans="4:17" ht="11.25">
      <c r="D2381" s="51"/>
      <c r="E2381" s="51"/>
      <c r="F2381" s="51"/>
      <c r="G2381" s="51"/>
      <c r="H2381" s="51"/>
      <c r="I2381" s="51"/>
      <c r="J2381" s="51"/>
      <c r="K2381" s="51"/>
      <c r="L2381" s="51"/>
      <c r="M2381" s="51"/>
      <c r="N2381" s="51"/>
      <c r="O2381" s="51"/>
      <c r="P2381" s="51"/>
      <c r="Q2381" s="51"/>
    </row>
    <row r="2382" spans="4:17" ht="11.25">
      <c r="D2382" s="51"/>
      <c r="E2382" s="51"/>
      <c r="F2382" s="51"/>
      <c r="G2382" s="51"/>
      <c r="H2382" s="51"/>
      <c r="I2382" s="51"/>
      <c r="J2382" s="51"/>
      <c r="K2382" s="51"/>
      <c r="L2382" s="51"/>
      <c r="M2382" s="51"/>
      <c r="N2382" s="51"/>
      <c r="O2382" s="51"/>
      <c r="P2382" s="51"/>
      <c r="Q2382" s="51"/>
    </row>
    <row r="2383" spans="4:17" ht="11.25">
      <c r="D2383" s="51"/>
      <c r="E2383" s="51"/>
      <c r="F2383" s="51"/>
      <c r="G2383" s="51"/>
      <c r="H2383" s="51"/>
      <c r="I2383" s="51"/>
      <c r="J2383" s="51"/>
      <c r="K2383" s="51"/>
      <c r="L2383" s="51"/>
      <c r="M2383" s="51"/>
      <c r="N2383" s="51"/>
      <c r="O2383" s="51"/>
      <c r="P2383" s="51"/>
      <c r="Q2383" s="51"/>
    </row>
    <row r="2384" spans="4:17" ht="11.25">
      <c r="D2384" s="51"/>
      <c r="E2384" s="51"/>
      <c r="F2384" s="51"/>
      <c r="G2384" s="51"/>
      <c r="H2384" s="51"/>
      <c r="I2384" s="51"/>
      <c r="J2384" s="51"/>
      <c r="K2384" s="51"/>
      <c r="L2384" s="51"/>
      <c r="M2384" s="51"/>
      <c r="N2384" s="51"/>
      <c r="O2384" s="51"/>
      <c r="P2384" s="51"/>
      <c r="Q2384" s="51"/>
    </row>
    <row r="2385" spans="4:17" ht="11.25">
      <c r="D2385" s="51"/>
      <c r="E2385" s="51"/>
      <c r="F2385" s="51"/>
      <c r="G2385" s="51"/>
      <c r="H2385" s="51"/>
      <c r="I2385" s="51"/>
      <c r="J2385" s="51"/>
      <c r="K2385" s="51"/>
      <c r="L2385" s="51"/>
      <c r="M2385" s="51"/>
      <c r="N2385" s="51"/>
      <c r="O2385" s="51"/>
      <c r="P2385" s="51"/>
      <c r="Q2385" s="51"/>
    </row>
    <row r="2386" spans="4:17" ht="11.25">
      <c r="D2386" s="51"/>
      <c r="E2386" s="51"/>
      <c r="F2386" s="51"/>
      <c r="G2386" s="51"/>
      <c r="H2386" s="51"/>
      <c r="I2386" s="51"/>
      <c r="J2386" s="51"/>
      <c r="K2386" s="51"/>
      <c r="L2386" s="51"/>
      <c r="M2386" s="51"/>
      <c r="N2386" s="51"/>
      <c r="O2386" s="51"/>
      <c r="P2386" s="51"/>
      <c r="Q2386" s="51"/>
    </row>
    <row r="2387" spans="4:17" ht="11.25">
      <c r="D2387" s="51"/>
      <c r="E2387" s="51"/>
      <c r="F2387" s="51"/>
      <c r="G2387" s="51"/>
      <c r="H2387" s="51"/>
      <c r="I2387" s="51"/>
      <c r="J2387" s="51"/>
      <c r="K2387" s="51"/>
      <c r="L2387" s="51"/>
      <c r="M2387" s="51"/>
      <c r="N2387" s="51"/>
      <c r="O2387" s="51"/>
      <c r="P2387" s="51"/>
      <c r="Q2387" s="51"/>
    </row>
    <row r="2388" spans="4:17" ht="11.25">
      <c r="D2388" s="51"/>
      <c r="E2388" s="51"/>
      <c r="F2388" s="51"/>
      <c r="G2388" s="51"/>
      <c r="H2388" s="51"/>
      <c r="I2388" s="51"/>
      <c r="J2388" s="51"/>
      <c r="K2388" s="51"/>
      <c r="L2388" s="51"/>
      <c r="M2388" s="51"/>
      <c r="N2388" s="51"/>
      <c r="O2388" s="51"/>
      <c r="P2388" s="51"/>
      <c r="Q2388" s="51"/>
    </row>
    <row r="2389" spans="4:17" ht="11.25">
      <c r="D2389" s="51"/>
      <c r="E2389" s="51"/>
      <c r="F2389" s="51"/>
      <c r="G2389" s="51"/>
      <c r="H2389" s="51"/>
      <c r="I2389" s="51"/>
      <c r="J2389" s="51"/>
      <c r="K2389" s="51"/>
      <c r="L2389" s="51"/>
      <c r="M2389" s="51"/>
      <c r="N2389" s="51"/>
      <c r="O2389" s="51"/>
      <c r="P2389" s="51"/>
      <c r="Q2389" s="51"/>
    </row>
    <row r="2390" spans="4:17" ht="11.25">
      <c r="D2390" s="51"/>
      <c r="E2390" s="51"/>
      <c r="F2390" s="51"/>
      <c r="G2390" s="51"/>
      <c r="H2390" s="51"/>
      <c r="I2390" s="51"/>
      <c r="J2390" s="51"/>
      <c r="K2390" s="51"/>
      <c r="L2390" s="51"/>
      <c r="M2390" s="51"/>
      <c r="N2390" s="51"/>
      <c r="O2390" s="51"/>
      <c r="P2390" s="51"/>
      <c r="Q2390" s="51"/>
    </row>
    <row r="2391" spans="4:17" ht="11.25">
      <c r="D2391" s="51"/>
      <c r="E2391" s="51"/>
      <c r="F2391" s="51"/>
      <c r="G2391" s="51"/>
      <c r="H2391" s="51"/>
      <c r="I2391" s="51"/>
      <c r="J2391" s="51"/>
      <c r="K2391" s="51"/>
      <c r="L2391" s="51"/>
      <c r="M2391" s="51"/>
      <c r="N2391" s="51"/>
      <c r="O2391" s="51"/>
      <c r="P2391" s="51"/>
      <c r="Q2391" s="51"/>
    </row>
    <row r="2392" spans="4:17" ht="11.25">
      <c r="D2392" s="51"/>
      <c r="E2392" s="51"/>
      <c r="F2392" s="51"/>
      <c r="G2392" s="51"/>
      <c r="H2392" s="51"/>
      <c r="I2392" s="51"/>
      <c r="J2392" s="51"/>
      <c r="K2392" s="51"/>
      <c r="L2392" s="51"/>
      <c r="M2392" s="51"/>
      <c r="N2392" s="51"/>
      <c r="O2392" s="51"/>
      <c r="P2392" s="51"/>
      <c r="Q2392" s="51"/>
    </row>
    <row r="2393" spans="4:17" ht="11.25">
      <c r="D2393" s="51"/>
      <c r="E2393" s="51"/>
      <c r="F2393" s="51"/>
      <c r="G2393" s="51"/>
      <c r="H2393" s="51"/>
      <c r="I2393" s="51"/>
      <c r="J2393" s="51"/>
      <c r="K2393" s="51"/>
      <c r="L2393" s="51"/>
      <c r="M2393" s="51"/>
      <c r="N2393" s="51"/>
      <c r="O2393" s="51"/>
      <c r="P2393" s="51"/>
      <c r="Q2393" s="51"/>
    </row>
    <row r="2394" spans="4:17" ht="11.25">
      <c r="D2394" s="51"/>
      <c r="E2394" s="51"/>
      <c r="F2394" s="51"/>
      <c r="G2394" s="51"/>
      <c r="H2394" s="51"/>
      <c r="I2394" s="51"/>
      <c r="J2394" s="51"/>
      <c r="K2394" s="51"/>
      <c r="L2394" s="51"/>
      <c r="M2394" s="51"/>
      <c r="N2394" s="51"/>
      <c r="O2394" s="51"/>
      <c r="P2394" s="51"/>
      <c r="Q2394" s="51"/>
    </row>
    <row r="2395" spans="4:17" ht="11.25">
      <c r="D2395" s="51"/>
      <c r="E2395" s="51"/>
      <c r="F2395" s="51"/>
      <c r="G2395" s="51"/>
      <c r="H2395" s="51"/>
      <c r="I2395" s="51"/>
      <c r="J2395" s="51"/>
      <c r="K2395" s="51"/>
      <c r="L2395" s="51"/>
      <c r="M2395" s="51"/>
      <c r="N2395" s="51"/>
      <c r="O2395" s="51"/>
      <c r="P2395" s="51"/>
      <c r="Q2395" s="51"/>
    </row>
    <row r="2396" spans="4:17" ht="11.25">
      <c r="D2396" s="51"/>
      <c r="E2396" s="51"/>
      <c r="F2396" s="51"/>
      <c r="G2396" s="51"/>
      <c r="H2396" s="51"/>
      <c r="I2396" s="51"/>
      <c r="J2396" s="51"/>
      <c r="K2396" s="51"/>
      <c r="L2396" s="51"/>
      <c r="M2396" s="51"/>
      <c r="N2396" s="51"/>
      <c r="O2396" s="51"/>
      <c r="P2396" s="51"/>
      <c r="Q2396" s="51"/>
    </row>
    <row r="2397" spans="4:17" ht="11.25">
      <c r="D2397" s="51"/>
      <c r="E2397" s="51"/>
      <c r="F2397" s="51"/>
      <c r="G2397" s="51"/>
      <c r="H2397" s="51"/>
      <c r="I2397" s="51"/>
      <c r="J2397" s="51"/>
      <c r="K2397" s="51"/>
      <c r="L2397" s="51"/>
      <c r="M2397" s="51"/>
      <c r="N2397" s="51"/>
      <c r="O2397" s="51"/>
      <c r="P2397" s="51"/>
      <c r="Q2397" s="51"/>
    </row>
    <row r="2398" spans="4:17" ht="11.25">
      <c r="D2398" s="51"/>
      <c r="E2398" s="51"/>
      <c r="F2398" s="51"/>
      <c r="G2398" s="51"/>
      <c r="H2398" s="51"/>
      <c r="I2398" s="51"/>
      <c r="J2398" s="51"/>
      <c r="K2398" s="51"/>
      <c r="L2398" s="51"/>
      <c r="M2398" s="51"/>
      <c r="N2398" s="51"/>
      <c r="O2398" s="51"/>
      <c r="P2398" s="51"/>
      <c r="Q2398" s="51"/>
    </row>
    <row r="2399" spans="4:17" ht="11.25">
      <c r="D2399" s="51"/>
      <c r="E2399" s="51"/>
      <c r="F2399" s="51"/>
      <c r="G2399" s="51"/>
      <c r="H2399" s="51"/>
      <c r="I2399" s="51"/>
      <c r="J2399" s="51"/>
      <c r="K2399" s="51"/>
      <c r="L2399" s="51"/>
      <c r="M2399" s="51"/>
      <c r="N2399" s="51"/>
      <c r="O2399" s="51"/>
      <c r="P2399" s="51"/>
      <c r="Q2399" s="51"/>
    </row>
    <row r="2400" spans="4:17" ht="11.25">
      <c r="D2400" s="51"/>
      <c r="E2400" s="51"/>
      <c r="F2400" s="51"/>
      <c r="G2400" s="51"/>
      <c r="H2400" s="51"/>
      <c r="I2400" s="51"/>
      <c r="J2400" s="51"/>
      <c r="K2400" s="51"/>
      <c r="L2400" s="51"/>
      <c r="M2400" s="51"/>
      <c r="N2400" s="51"/>
      <c r="O2400" s="51"/>
      <c r="P2400" s="51"/>
      <c r="Q2400" s="51"/>
    </row>
    <row r="2401" spans="4:17" ht="11.25">
      <c r="D2401" s="51"/>
      <c r="E2401" s="51"/>
      <c r="F2401" s="51"/>
      <c r="G2401" s="51"/>
      <c r="H2401" s="51"/>
      <c r="I2401" s="51"/>
      <c r="J2401" s="51"/>
      <c r="K2401" s="51"/>
      <c r="L2401" s="51"/>
      <c r="M2401" s="51"/>
      <c r="N2401" s="51"/>
      <c r="O2401" s="51"/>
      <c r="P2401" s="51"/>
      <c r="Q2401" s="51"/>
    </row>
    <row r="2402" spans="4:17" ht="11.25">
      <c r="D2402" s="51"/>
      <c r="E2402" s="51"/>
      <c r="F2402" s="51"/>
      <c r="G2402" s="51"/>
      <c r="H2402" s="51"/>
      <c r="I2402" s="51"/>
      <c r="J2402" s="51"/>
      <c r="K2402" s="51"/>
      <c r="L2402" s="51"/>
      <c r="M2402" s="51"/>
      <c r="N2402" s="51"/>
      <c r="O2402" s="51"/>
      <c r="P2402" s="51"/>
      <c r="Q2402" s="51"/>
    </row>
    <row r="2403" spans="4:17" ht="11.25">
      <c r="D2403" s="51"/>
      <c r="E2403" s="51"/>
      <c r="F2403" s="51"/>
      <c r="G2403" s="51"/>
      <c r="H2403" s="51"/>
      <c r="I2403" s="51"/>
      <c r="J2403" s="51"/>
      <c r="K2403" s="51"/>
      <c r="L2403" s="51"/>
      <c r="M2403" s="51"/>
      <c r="N2403" s="51"/>
      <c r="O2403" s="51"/>
      <c r="P2403" s="51"/>
      <c r="Q2403" s="51"/>
    </row>
    <row r="2404" spans="4:17" ht="11.25">
      <c r="D2404" s="51"/>
      <c r="E2404" s="51"/>
      <c r="F2404" s="51"/>
      <c r="G2404" s="51"/>
      <c r="H2404" s="51"/>
      <c r="I2404" s="51"/>
      <c r="J2404" s="51"/>
      <c r="K2404" s="51"/>
      <c r="L2404" s="51"/>
      <c r="M2404" s="51"/>
      <c r="N2404" s="51"/>
      <c r="O2404" s="51"/>
      <c r="P2404" s="51"/>
      <c r="Q2404" s="51"/>
    </row>
    <row r="2405" spans="4:17" ht="11.25">
      <c r="D2405" s="51"/>
      <c r="E2405" s="51"/>
      <c r="F2405" s="51"/>
      <c r="G2405" s="51"/>
      <c r="H2405" s="51"/>
      <c r="I2405" s="51"/>
      <c r="J2405" s="51"/>
      <c r="K2405" s="51"/>
      <c r="L2405" s="51"/>
      <c r="M2405" s="51"/>
      <c r="N2405" s="51"/>
      <c r="O2405" s="51"/>
      <c r="P2405" s="51"/>
      <c r="Q2405" s="51"/>
    </row>
    <row r="2406" spans="4:17" ht="11.25">
      <c r="D2406" s="51"/>
      <c r="E2406" s="51"/>
      <c r="F2406" s="51"/>
      <c r="G2406" s="51"/>
      <c r="H2406" s="51"/>
      <c r="I2406" s="51"/>
      <c r="J2406" s="51"/>
      <c r="K2406" s="51"/>
      <c r="L2406" s="51"/>
      <c r="M2406" s="51"/>
      <c r="N2406" s="51"/>
      <c r="O2406" s="51"/>
      <c r="P2406" s="51"/>
      <c r="Q2406" s="51"/>
    </row>
    <row r="2407" spans="4:17" ht="11.25">
      <c r="D2407" s="51"/>
      <c r="E2407" s="51"/>
      <c r="F2407" s="51"/>
      <c r="G2407" s="51"/>
      <c r="H2407" s="51"/>
      <c r="I2407" s="51"/>
      <c r="J2407" s="51"/>
      <c r="K2407" s="51"/>
      <c r="L2407" s="51"/>
      <c r="M2407" s="51"/>
      <c r="N2407" s="51"/>
      <c r="O2407" s="51"/>
      <c r="P2407" s="51"/>
      <c r="Q2407" s="51"/>
    </row>
    <row r="2408" spans="4:17" ht="11.25">
      <c r="D2408" s="51"/>
      <c r="E2408" s="51"/>
      <c r="F2408" s="51"/>
      <c r="G2408" s="51"/>
      <c r="H2408" s="51"/>
      <c r="I2408" s="51"/>
      <c r="J2408" s="51"/>
      <c r="K2408" s="51"/>
      <c r="L2408" s="51"/>
      <c r="M2408" s="51"/>
      <c r="N2408" s="51"/>
      <c r="O2408" s="51"/>
      <c r="P2408" s="51"/>
      <c r="Q2408" s="51"/>
    </row>
    <row r="2409" spans="4:17" ht="11.25">
      <c r="D2409" s="51"/>
      <c r="E2409" s="51"/>
      <c r="F2409" s="51"/>
      <c r="G2409" s="51"/>
      <c r="H2409" s="51"/>
      <c r="I2409" s="51"/>
      <c r="J2409" s="51"/>
      <c r="K2409" s="51"/>
      <c r="L2409" s="51"/>
      <c r="M2409" s="51"/>
      <c r="N2409" s="51"/>
      <c r="O2409" s="51"/>
      <c r="P2409" s="51"/>
      <c r="Q2409" s="51"/>
    </row>
    <row r="2410" spans="4:17" ht="11.25">
      <c r="D2410" s="51"/>
      <c r="E2410" s="51"/>
      <c r="F2410" s="51"/>
      <c r="G2410" s="51"/>
      <c r="H2410" s="51"/>
      <c r="I2410" s="51"/>
      <c r="J2410" s="51"/>
      <c r="K2410" s="51"/>
      <c r="L2410" s="51"/>
      <c r="M2410" s="51"/>
      <c r="N2410" s="51"/>
      <c r="O2410" s="51"/>
      <c r="P2410" s="51"/>
      <c r="Q2410" s="51"/>
    </row>
    <row r="2411" spans="4:17" ht="11.25">
      <c r="D2411" s="51"/>
      <c r="E2411" s="51"/>
      <c r="F2411" s="51"/>
      <c r="G2411" s="51"/>
      <c r="H2411" s="51"/>
      <c r="I2411" s="51"/>
      <c r="J2411" s="51"/>
      <c r="K2411" s="51"/>
      <c r="L2411" s="51"/>
      <c r="M2411" s="51"/>
      <c r="N2411" s="51"/>
      <c r="O2411" s="51"/>
      <c r="P2411" s="51"/>
      <c r="Q2411" s="51"/>
    </row>
    <row r="2412" spans="4:17" ht="11.25">
      <c r="D2412" s="51"/>
      <c r="E2412" s="51"/>
      <c r="F2412" s="51"/>
      <c r="G2412" s="51"/>
      <c r="H2412" s="51"/>
      <c r="I2412" s="51"/>
      <c r="J2412" s="51"/>
      <c r="K2412" s="51"/>
      <c r="L2412" s="51"/>
      <c r="M2412" s="51"/>
      <c r="N2412" s="51"/>
      <c r="O2412" s="51"/>
      <c r="P2412" s="51"/>
      <c r="Q2412" s="51"/>
    </row>
    <row r="2413" spans="4:17" ht="11.25">
      <c r="D2413" s="51"/>
      <c r="E2413" s="51"/>
      <c r="F2413" s="51"/>
      <c r="G2413" s="51"/>
      <c r="H2413" s="51"/>
      <c r="I2413" s="51"/>
      <c r="J2413" s="51"/>
      <c r="K2413" s="51"/>
      <c r="L2413" s="51"/>
      <c r="M2413" s="51"/>
      <c r="N2413" s="51"/>
      <c r="O2413" s="51"/>
      <c r="P2413" s="51"/>
      <c r="Q2413" s="51"/>
    </row>
    <row r="2414" spans="4:17" ht="11.25">
      <c r="D2414" s="51"/>
      <c r="E2414" s="51"/>
      <c r="F2414" s="51"/>
      <c r="G2414" s="51"/>
      <c r="H2414" s="51"/>
      <c r="I2414" s="51"/>
      <c r="J2414" s="51"/>
      <c r="K2414" s="51"/>
      <c r="L2414" s="51"/>
      <c r="M2414" s="51"/>
      <c r="N2414" s="51"/>
      <c r="O2414" s="51"/>
      <c r="P2414" s="51"/>
      <c r="Q2414" s="51"/>
    </row>
    <row r="2415" spans="4:17" ht="11.25">
      <c r="D2415" s="51"/>
      <c r="E2415" s="51"/>
      <c r="F2415" s="51"/>
      <c r="G2415" s="51"/>
      <c r="H2415" s="51"/>
      <c r="I2415" s="51"/>
      <c r="J2415" s="51"/>
      <c r="K2415" s="51"/>
      <c r="L2415" s="51"/>
      <c r="M2415" s="51"/>
      <c r="N2415" s="51"/>
      <c r="O2415" s="51"/>
      <c r="P2415" s="51"/>
      <c r="Q2415" s="51"/>
    </row>
    <row r="2416" spans="4:17" ht="11.25">
      <c r="D2416" s="51"/>
      <c r="E2416" s="51"/>
      <c r="F2416" s="51"/>
      <c r="G2416" s="51"/>
      <c r="H2416" s="51"/>
      <c r="I2416" s="51"/>
      <c r="J2416" s="51"/>
      <c r="K2416" s="51"/>
      <c r="L2416" s="51"/>
      <c r="M2416" s="51"/>
      <c r="N2416" s="51"/>
      <c r="O2416" s="51"/>
      <c r="P2416" s="51"/>
      <c r="Q2416" s="51"/>
    </row>
    <row r="2417" spans="4:17" ht="11.25">
      <c r="D2417" s="51"/>
      <c r="E2417" s="51"/>
      <c r="F2417" s="51"/>
      <c r="G2417" s="51"/>
      <c r="H2417" s="51"/>
      <c r="I2417" s="51"/>
      <c r="J2417" s="51"/>
      <c r="K2417" s="51"/>
      <c r="L2417" s="51"/>
      <c r="M2417" s="51"/>
      <c r="N2417" s="51"/>
      <c r="O2417" s="51"/>
      <c r="P2417" s="51"/>
      <c r="Q2417" s="51"/>
    </row>
    <row r="2418" spans="4:17" ht="11.25">
      <c r="D2418" s="51"/>
      <c r="E2418" s="51"/>
      <c r="F2418" s="51"/>
      <c r="G2418" s="51"/>
      <c r="H2418" s="51"/>
      <c r="I2418" s="51"/>
      <c r="J2418" s="51"/>
      <c r="K2418" s="51"/>
      <c r="L2418" s="51"/>
      <c r="M2418" s="51"/>
      <c r="N2418" s="51"/>
      <c r="O2418" s="51"/>
      <c r="P2418" s="51"/>
      <c r="Q2418" s="51"/>
    </row>
    <row r="2419" spans="4:17" ht="11.25">
      <c r="D2419" s="51"/>
      <c r="E2419" s="51"/>
      <c r="F2419" s="51"/>
      <c r="G2419" s="51"/>
      <c r="H2419" s="51"/>
      <c r="I2419" s="51"/>
      <c r="J2419" s="51"/>
      <c r="K2419" s="51"/>
      <c r="L2419" s="51"/>
      <c r="M2419" s="51"/>
      <c r="N2419" s="51"/>
      <c r="O2419" s="51"/>
      <c r="P2419" s="51"/>
      <c r="Q2419" s="51"/>
    </row>
    <row r="2420" spans="4:17" ht="11.25">
      <c r="D2420" s="51"/>
      <c r="E2420" s="51"/>
      <c r="F2420" s="51"/>
      <c r="G2420" s="51"/>
      <c r="H2420" s="51"/>
      <c r="I2420" s="51"/>
      <c r="J2420" s="51"/>
      <c r="K2420" s="51"/>
      <c r="L2420" s="51"/>
      <c r="M2420" s="51"/>
      <c r="N2420" s="51"/>
      <c r="O2420" s="51"/>
      <c r="P2420" s="51"/>
      <c r="Q2420" s="51"/>
    </row>
    <row r="2421" spans="4:17" ht="11.25">
      <c r="D2421" s="51"/>
      <c r="E2421" s="51"/>
      <c r="F2421" s="51"/>
      <c r="G2421" s="51"/>
      <c r="H2421" s="51"/>
      <c r="I2421" s="51"/>
      <c r="J2421" s="51"/>
      <c r="K2421" s="51"/>
      <c r="L2421" s="51"/>
      <c r="M2421" s="51"/>
      <c r="N2421" s="51"/>
      <c r="O2421" s="51"/>
      <c r="P2421" s="51"/>
      <c r="Q2421" s="51"/>
    </row>
    <row r="2422" spans="4:17" ht="11.25">
      <c r="D2422" s="51"/>
      <c r="E2422" s="51"/>
      <c r="F2422" s="51"/>
      <c r="G2422" s="51"/>
      <c r="H2422" s="51"/>
      <c r="I2422" s="51"/>
      <c r="J2422" s="51"/>
      <c r="K2422" s="51"/>
      <c r="L2422" s="51"/>
      <c r="M2422" s="51"/>
      <c r="N2422" s="51"/>
      <c r="O2422" s="51"/>
      <c r="P2422" s="51"/>
      <c r="Q2422" s="51"/>
    </row>
    <row r="2423" spans="4:17" ht="11.25">
      <c r="D2423" s="51"/>
      <c r="E2423" s="51"/>
      <c r="F2423" s="51"/>
      <c r="G2423" s="51"/>
      <c r="H2423" s="51"/>
      <c r="I2423" s="51"/>
      <c r="J2423" s="51"/>
      <c r="K2423" s="51"/>
      <c r="L2423" s="51"/>
      <c r="M2423" s="51"/>
      <c r="N2423" s="51"/>
      <c r="O2423" s="51"/>
      <c r="P2423" s="51"/>
      <c r="Q2423" s="51"/>
    </row>
    <row r="2424" spans="4:17" ht="11.25">
      <c r="D2424" s="51"/>
      <c r="E2424" s="51"/>
      <c r="F2424" s="51"/>
      <c r="G2424" s="51"/>
      <c r="H2424" s="51"/>
      <c r="I2424" s="51"/>
      <c r="J2424" s="51"/>
      <c r="K2424" s="51"/>
      <c r="L2424" s="51"/>
      <c r="M2424" s="51"/>
      <c r="N2424" s="51"/>
      <c r="O2424" s="51"/>
      <c r="P2424" s="51"/>
      <c r="Q2424" s="51"/>
    </row>
    <row r="2425" spans="4:17" ht="11.25">
      <c r="D2425" s="51"/>
      <c r="E2425" s="51"/>
      <c r="F2425" s="51"/>
      <c r="G2425" s="51"/>
      <c r="H2425" s="51"/>
      <c r="I2425" s="51"/>
      <c r="J2425" s="51"/>
      <c r="K2425" s="51"/>
      <c r="L2425" s="51"/>
      <c r="M2425" s="51"/>
      <c r="N2425" s="51"/>
      <c r="O2425" s="51"/>
      <c r="P2425" s="51"/>
      <c r="Q2425" s="51"/>
    </row>
    <row r="2426" spans="4:17" ht="11.25">
      <c r="D2426" s="51"/>
      <c r="E2426" s="51"/>
      <c r="F2426" s="51"/>
      <c r="G2426" s="51"/>
      <c r="H2426" s="51"/>
      <c r="I2426" s="51"/>
      <c r="J2426" s="51"/>
      <c r="K2426" s="51"/>
      <c r="L2426" s="51"/>
      <c r="M2426" s="51"/>
      <c r="N2426" s="51"/>
      <c r="O2426" s="51"/>
      <c r="P2426" s="51"/>
      <c r="Q2426" s="51"/>
    </row>
    <row r="2427" spans="4:17" ht="11.25">
      <c r="D2427" s="51"/>
      <c r="E2427" s="51"/>
      <c r="F2427" s="51"/>
      <c r="G2427" s="51"/>
      <c r="H2427" s="51"/>
      <c r="I2427" s="51"/>
      <c r="J2427" s="51"/>
      <c r="K2427" s="51"/>
      <c r="L2427" s="51"/>
      <c r="M2427" s="51"/>
      <c r="N2427" s="51"/>
      <c r="O2427" s="51"/>
      <c r="P2427" s="51"/>
      <c r="Q2427" s="51"/>
    </row>
    <row r="2428" spans="4:17" ht="11.25">
      <c r="D2428" s="51"/>
      <c r="E2428" s="51"/>
      <c r="F2428" s="51"/>
      <c r="G2428" s="51"/>
      <c r="H2428" s="51"/>
      <c r="I2428" s="51"/>
      <c r="J2428" s="51"/>
      <c r="K2428" s="51"/>
      <c r="L2428" s="51"/>
      <c r="M2428" s="51"/>
      <c r="N2428" s="51"/>
      <c r="O2428" s="51"/>
      <c r="P2428" s="51"/>
      <c r="Q2428" s="51"/>
    </row>
    <row r="2429" spans="4:17" ht="11.25">
      <c r="D2429" s="51"/>
      <c r="E2429" s="51"/>
      <c r="F2429" s="51"/>
      <c r="G2429" s="51"/>
      <c r="H2429" s="51"/>
      <c r="I2429" s="51"/>
      <c r="J2429" s="51"/>
      <c r="K2429" s="51"/>
      <c r="L2429" s="51"/>
      <c r="M2429" s="51"/>
      <c r="N2429" s="51"/>
      <c r="O2429" s="51"/>
      <c r="P2429" s="51"/>
      <c r="Q2429" s="51"/>
    </row>
    <row r="2430" spans="4:17" ht="11.25">
      <c r="D2430" s="51"/>
      <c r="E2430" s="51"/>
      <c r="F2430" s="51"/>
      <c r="G2430" s="51"/>
      <c r="H2430" s="51"/>
      <c r="I2430" s="51"/>
      <c r="J2430" s="51"/>
      <c r="K2430" s="51"/>
      <c r="L2430" s="51"/>
      <c r="M2430" s="51"/>
      <c r="N2430" s="51"/>
      <c r="O2430" s="51"/>
      <c r="P2430" s="51"/>
      <c r="Q2430" s="51"/>
    </row>
    <row r="2431" spans="4:17" ht="11.25">
      <c r="D2431" s="51"/>
      <c r="E2431" s="51"/>
      <c r="F2431" s="51"/>
      <c r="G2431" s="51"/>
      <c r="H2431" s="51"/>
      <c r="I2431" s="51"/>
      <c r="J2431" s="51"/>
      <c r="K2431" s="51"/>
      <c r="L2431" s="51"/>
      <c r="M2431" s="51"/>
      <c r="N2431" s="51"/>
      <c r="O2431" s="51"/>
      <c r="P2431" s="51"/>
      <c r="Q2431" s="51"/>
    </row>
    <row r="2432" spans="4:17" ht="11.25">
      <c r="D2432" s="51"/>
      <c r="E2432" s="51"/>
      <c r="F2432" s="51"/>
      <c r="G2432" s="51"/>
      <c r="H2432" s="51"/>
      <c r="I2432" s="51"/>
      <c r="J2432" s="51"/>
      <c r="K2432" s="51"/>
      <c r="L2432" s="51"/>
      <c r="M2432" s="51"/>
      <c r="N2432" s="51"/>
      <c r="O2432" s="51"/>
      <c r="P2432" s="51"/>
      <c r="Q2432" s="51"/>
    </row>
    <row r="2433" spans="4:17" ht="11.25">
      <c r="D2433" s="51"/>
      <c r="E2433" s="51"/>
      <c r="F2433" s="51"/>
      <c r="G2433" s="51"/>
      <c r="H2433" s="51"/>
      <c r="I2433" s="51"/>
      <c r="J2433" s="51"/>
      <c r="K2433" s="51"/>
      <c r="L2433" s="51"/>
      <c r="M2433" s="51"/>
      <c r="N2433" s="51"/>
      <c r="O2433" s="51"/>
      <c r="P2433" s="51"/>
      <c r="Q2433" s="51"/>
    </row>
    <row r="2434" spans="4:17" ht="11.25">
      <c r="D2434" s="51"/>
      <c r="E2434" s="51"/>
      <c r="F2434" s="51"/>
      <c r="G2434" s="51"/>
      <c r="H2434" s="51"/>
      <c r="I2434" s="51"/>
      <c r="J2434" s="51"/>
      <c r="K2434" s="51"/>
      <c r="L2434" s="51"/>
      <c r="M2434" s="51"/>
      <c r="N2434" s="51"/>
      <c r="O2434" s="51"/>
      <c r="P2434" s="51"/>
      <c r="Q2434" s="51"/>
    </row>
    <row r="2435" spans="4:17" ht="11.25">
      <c r="D2435" s="51"/>
      <c r="E2435" s="51"/>
      <c r="F2435" s="51"/>
      <c r="G2435" s="51"/>
      <c r="H2435" s="51"/>
      <c r="I2435" s="51"/>
      <c r="J2435" s="51"/>
      <c r="K2435" s="51"/>
      <c r="L2435" s="51"/>
      <c r="M2435" s="51"/>
      <c r="N2435" s="51"/>
      <c r="O2435" s="51"/>
      <c r="P2435" s="51"/>
      <c r="Q2435" s="51"/>
    </row>
    <row r="2436" spans="4:17" ht="11.25">
      <c r="D2436" s="51"/>
      <c r="E2436" s="51"/>
      <c r="F2436" s="51"/>
      <c r="G2436" s="51"/>
      <c r="H2436" s="51"/>
      <c r="I2436" s="51"/>
      <c r="J2436" s="51"/>
      <c r="K2436" s="51"/>
      <c r="L2436" s="51"/>
      <c r="M2436" s="51"/>
      <c r="N2436" s="51"/>
      <c r="O2436" s="51"/>
      <c r="P2436" s="51"/>
      <c r="Q2436" s="51"/>
    </row>
    <row r="2437" spans="4:17" ht="11.25">
      <c r="D2437" s="51"/>
      <c r="E2437" s="51"/>
      <c r="F2437" s="51"/>
      <c r="G2437" s="51"/>
      <c r="H2437" s="51"/>
      <c r="I2437" s="51"/>
      <c r="J2437" s="51"/>
      <c r="K2437" s="51"/>
      <c r="L2437" s="51"/>
      <c r="M2437" s="51"/>
      <c r="N2437" s="51"/>
      <c r="O2437" s="51"/>
      <c r="P2437" s="51"/>
      <c r="Q2437" s="51"/>
    </row>
    <row r="2438" spans="4:17" ht="11.25">
      <c r="D2438" s="51"/>
      <c r="E2438" s="51"/>
      <c r="F2438" s="51"/>
      <c r="G2438" s="51"/>
      <c r="H2438" s="51"/>
      <c r="I2438" s="51"/>
      <c r="J2438" s="51"/>
      <c r="K2438" s="51"/>
      <c r="L2438" s="51"/>
      <c r="M2438" s="51"/>
      <c r="N2438" s="51"/>
      <c r="O2438" s="51"/>
      <c r="P2438" s="51"/>
      <c r="Q2438" s="51"/>
    </row>
    <row r="2439" spans="4:17" ht="11.25">
      <c r="D2439" s="51"/>
      <c r="E2439" s="51"/>
      <c r="F2439" s="51"/>
      <c r="G2439" s="51"/>
      <c r="H2439" s="51"/>
      <c r="I2439" s="51"/>
      <c r="J2439" s="51"/>
      <c r="K2439" s="51"/>
      <c r="L2439" s="51"/>
      <c r="M2439" s="51"/>
      <c r="N2439" s="51"/>
      <c r="O2439" s="51"/>
      <c r="P2439" s="51"/>
      <c r="Q2439" s="51"/>
    </row>
    <row r="2440" spans="4:17" ht="11.25">
      <c r="D2440" s="51"/>
      <c r="E2440" s="51"/>
      <c r="F2440" s="51"/>
      <c r="G2440" s="51"/>
      <c r="H2440" s="51"/>
      <c r="I2440" s="51"/>
      <c r="J2440" s="51"/>
      <c r="K2440" s="51"/>
      <c r="L2440" s="51"/>
      <c r="M2440" s="51"/>
      <c r="N2440" s="51"/>
      <c r="O2440" s="51"/>
      <c r="P2440" s="51"/>
      <c r="Q2440" s="51"/>
    </row>
    <row r="2441" spans="4:17" ht="11.25">
      <c r="D2441" s="51"/>
      <c r="E2441" s="51"/>
      <c r="F2441" s="51"/>
      <c r="G2441" s="51"/>
      <c r="H2441" s="51"/>
      <c r="I2441" s="51"/>
      <c r="J2441" s="51"/>
      <c r="K2441" s="51"/>
      <c r="L2441" s="51"/>
      <c r="M2441" s="51"/>
      <c r="N2441" s="51"/>
      <c r="O2441" s="51"/>
      <c r="P2441" s="51"/>
      <c r="Q2441" s="51"/>
    </row>
    <row r="2442" spans="4:17" ht="11.25">
      <c r="D2442" s="51"/>
      <c r="E2442" s="51"/>
      <c r="F2442" s="51"/>
      <c r="G2442" s="51"/>
      <c r="H2442" s="51"/>
      <c r="I2442" s="51"/>
      <c r="J2442" s="51"/>
      <c r="K2442" s="51"/>
      <c r="L2442" s="51"/>
      <c r="M2442" s="51"/>
      <c r="N2442" s="51"/>
      <c r="O2442" s="51"/>
      <c r="P2442" s="51"/>
      <c r="Q2442" s="51"/>
    </row>
    <row r="2443" spans="4:17" ht="11.25">
      <c r="D2443" s="51"/>
      <c r="E2443" s="51"/>
      <c r="F2443" s="51"/>
      <c r="G2443" s="51"/>
      <c r="H2443" s="51"/>
      <c r="I2443" s="51"/>
      <c r="J2443" s="51"/>
      <c r="K2443" s="51"/>
      <c r="L2443" s="51"/>
      <c r="M2443" s="51"/>
      <c r="N2443" s="51"/>
      <c r="O2443" s="51"/>
      <c r="P2443" s="51"/>
      <c r="Q2443" s="51"/>
    </row>
    <row r="2444" spans="4:17" ht="11.25">
      <c r="D2444" s="51"/>
      <c r="E2444" s="51"/>
      <c r="F2444" s="51"/>
      <c r="G2444" s="51"/>
      <c r="H2444" s="51"/>
      <c r="I2444" s="51"/>
      <c r="J2444" s="51"/>
      <c r="K2444" s="51"/>
      <c r="L2444" s="51"/>
      <c r="M2444" s="51"/>
      <c r="N2444" s="51"/>
      <c r="O2444" s="51"/>
      <c r="P2444" s="51"/>
      <c r="Q2444" s="51"/>
    </row>
    <row r="2445" spans="4:17" ht="11.25">
      <c r="D2445" s="51"/>
      <c r="E2445" s="51"/>
      <c r="F2445" s="51"/>
      <c r="G2445" s="51"/>
      <c r="H2445" s="51"/>
      <c r="I2445" s="51"/>
      <c r="J2445" s="51"/>
      <c r="K2445" s="51"/>
      <c r="L2445" s="51"/>
      <c r="M2445" s="51"/>
      <c r="N2445" s="51"/>
      <c r="O2445" s="51"/>
      <c r="P2445" s="51"/>
      <c r="Q2445" s="51"/>
    </row>
    <row r="2446" spans="4:17" ht="11.25">
      <c r="D2446" s="51"/>
      <c r="E2446" s="51"/>
      <c r="F2446" s="51"/>
      <c r="G2446" s="51"/>
      <c r="H2446" s="51"/>
      <c r="I2446" s="51"/>
      <c r="J2446" s="51"/>
      <c r="K2446" s="51"/>
      <c r="L2446" s="51"/>
      <c r="M2446" s="51"/>
      <c r="N2446" s="51"/>
      <c r="O2446" s="51"/>
      <c r="P2446" s="51"/>
      <c r="Q2446" s="51"/>
    </row>
    <row r="2447" spans="4:17" ht="11.25">
      <c r="D2447" s="51"/>
      <c r="E2447" s="51"/>
      <c r="F2447" s="51"/>
      <c r="G2447" s="51"/>
      <c r="H2447" s="51"/>
      <c r="I2447" s="51"/>
      <c r="J2447" s="51"/>
      <c r="K2447" s="51"/>
      <c r="L2447" s="51"/>
      <c r="M2447" s="51"/>
      <c r="N2447" s="51"/>
      <c r="O2447" s="51"/>
      <c r="P2447" s="51"/>
      <c r="Q2447" s="51"/>
    </row>
    <row r="2448" spans="4:17" ht="11.25">
      <c r="D2448" s="51"/>
      <c r="E2448" s="51"/>
      <c r="F2448" s="51"/>
      <c r="G2448" s="51"/>
      <c r="H2448" s="51"/>
      <c r="I2448" s="51"/>
      <c r="J2448" s="51"/>
      <c r="K2448" s="51"/>
      <c r="L2448" s="51"/>
      <c r="M2448" s="51"/>
      <c r="N2448" s="51"/>
      <c r="O2448" s="51"/>
      <c r="P2448" s="51"/>
      <c r="Q2448" s="51"/>
    </row>
    <row r="2449" spans="4:17" ht="11.25">
      <c r="D2449" s="51"/>
      <c r="E2449" s="51"/>
      <c r="F2449" s="51"/>
      <c r="G2449" s="51"/>
      <c r="H2449" s="51"/>
      <c r="I2449" s="51"/>
      <c r="J2449" s="51"/>
      <c r="K2449" s="51"/>
      <c r="L2449" s="51"/>
      <c r="M2449" s="51"/>
      <c r="N2449" s="51"/>
      <c r="O2449" s="51"/>
      <c r="P2449" s="51"/>
      <c r="Q2449" s="51"/>
    </row>
    <row r="2450" spans="4:17" ht="11.25">
      <c r="D2450" s="51"/>
      <c r="E2450" s="51"/>
      <c r="F2450" s="51"/>
      <c r="G2450" s="51"/>
      <c r="H2450" s="51"/>
      <c r="I2450" s="51"/>
      <c r="J2450" s="51"/>
      <c r="K2450" s="51"/>
      <c r="L2450" s="51"/>
      <c r="M2450" s="51"/>
      <c r="N2450" s="51"/>
      <c r="O2450" s="51"/>
      <c r="P2450" s="51"/>
      <c r="Q2450" s="51"/>
    </row>
    <row r="2451" spans="4:17" ht="11.25">
      <c r="D2451" s="51"/>
      <c r="E2451" s="51"/>
      <c r="F2451" s="51"/>
      <c r="G2451" s="51"/>
      <c r="H2451" s="51"/>
      <c r="I2451" s="51"/>
      <c r="J2451" s="51"/>
      <c r="K2451" s="51"/>
      <c r="L2451" s="51"/>
      <c r="M2451" s="51"/>
      <c r="N2451" s="51"/>
      <c r="O2451" s="51"/>
      <c r="P2451" s="51"/>
      <c r="Q2451" s="51"/>
    </row>
    <row r="2452" spans="4:17" ht="11.25">
      <c r="D2452" s="51"/>
      <c r="E2452" s="51"/>
      <c r="F2452" s="51"/>
      <c r="G2452" s="51"/>
      <c r="H2452" s="51"/>
      <c r="I2452" s="51"/>
      <c r="J2452" s="51"/>
      <c r="K2452" s="51"/>
      <c r="L2452" s="51"/>
      <c r="M2452" s="51"/>
      <c r="N2452" s="51"/>
      <c r="O2452" s="51"/>
      <c r="P2452" s="51"/>
      <c r="Q2452" s="51"/>
    </row>
    <row r="2453" spans="4:17" ht="11.25">
      <c r="D2453" s="51"/>
      <c r="E2453" s="51"/>
      <c r="F2453" s="51"/>
      <c r="G2453" s="51"/>
      <c r="H2453" s="51"/>
      <c r="I2453" s="51"/>
      <c r="J2453" s="51"/>
      <c r="K2453" s="51"/>
      <c r="L2453" s="51"/>
      <c r="M2453" s="51"/>
      <c r="N2453" s="51"/>
      <c r="O2453" s="51"/>
      <c r="P2453" s="51"/>
      <c r="Q2453" s="51"/>
    </row>
    <row r="2454" spans="4:17" ht="11.25">
      <c r="D2454" s="51"/>
      <c r="E2454" s="51"/>
      <c r="F2454" s="51"/>
      <c r="G2454" s="51"/>
      <c r="H2454" s="51"/>
      <c r="I2454" s="51"/>
      <c r="J2454" s="51"/>
      <c r="K2454" s="51"/>
      <c r="L2454" s="51"/>
      <c r="M2454" s="51"/>
      <c r="N2454" s="51"/>
      <c r="O2454" s="51"/>
      <c r="P2454" s="51"/>
      <c r="Q2454" s="51"/>
    </row>
    <row r="2455" spans="4:17" ht="11.25">
      <c r="D2455" s="51"/>
      <c r="E2455" s="51"/>
      <c r="F2455" s="51"/>
      <c r="G2455" s="51"/>
      <c r="H2455" s="51"/>
      <c r="I2455" s="51"/>
      <c r="J2455" s="51"/>
      <c r="K2455" s="51"/>
      <c r="L2455" s="51"/>
      <c r="M2455" s="51"/>
      <c r="N2455" s="51"/>
      <c r="O2455" s="51"/>
      <c r="P2455" s="51"/>
      <c r="Q2455" s="51"/>
    </row>
    <row r="2456" spans="4:17" ht="11.25">
      <c r="D2456" s="51"/>
      <c r="E2456" s="51"/>
      <c r="F2456" s="51"/>
      <c r="G2456" s="51"/>
      <c r="H2456" s="51"/>
      <c r="I2456" s="51"/>
      <c r="J2456" s="51"/>
      <c r="K2456" s="51"/>
      <c r="L2456" s="51"/>
      <c r="M2456" s="51"/>
      <c r="N2456" s="51"/>
      <c r="O2456" s="51"/>
      <c r="P2456" s="51"/>
      <c r="Q2456" s="51"/>
    </row>
    <row r="2457" spans="4:17" ht="11.25">
      <c r="D2457" s="51"/>
      <c r="E2457" s="51"/>
      <c r="F2457" s="51"/>
      <c r="G2457" s="51"/>
      <c r="H2457" s="51"/>
      <c r="I2457" s="51"/>
      <c r="J2457" s="51"/>
      <c r="K2457" s="51"/>
      <c r="L2457" s="51"/>
      <c r="M2457" s="51"/>
      <c r="N2457" s="51"/>
      <c r="O2457" s="51"/>
      <c r="P2457" s="51"/>
      <c r="Q2457" s="51"/>
    </row>
    <row r="2458" spans="4:17" ht="11.25">
      <c r="D2458" s="51"/>
      <c r="E2458" s="51"/>
      <c r="F2458" s="51"/>
      <c r="G2458" s="51"/>
      <c r="H2458" s="51"/>
      <c r="I2458" s="51"/>
      <c r="J2458" s="51"/>
      <c r="K2458" s="51"/>
      <c r="L2458" s="51"/>
      <c r="M2458" s="51"/>
      <c r="N2458" s="51"/>
      <c r="O2458" s="51"/>
      <c r="P2458" s="51"/>
      <c r="Q2458" s="51"/>
    </row>
    <row r="2459" spans="4:17" ht="11.25">
      <c r="D2459" s="51"/>
      <c r="E2459" s="51"/>
      <c r="F2459" s="51"/>
      <c r="G2459" s="51"/>
      <c r="H2459" s="51"/>
      <c r="I2459" s="51"/>
      <c r="J2459" s="51"/>
      <c r="K2459" s="51"/>
      <c r="L2459" s="51"/>
      <c r="M2459" s="51"/>
      <c r="N2459" s="51"/>
      <c r="O2459" s="51"/>
      <c r="P2459" s="51"/>
      <c r="Q2459" s="51"/>
    </row>
    <row r="2460" spans="4:17" ht="11.25">
      <c r="D2460" s="51"/>
      <c r="E2460" s="51"/>
      <c r="F2460" s="51"/>
      <c r="G2460" s="51"/>
      <c r="H2460" s="51"/>
      <c r="I2460" s="51"/>
      <c r="J2460" s="51"/>
      <c r="K2460" s="51"/>
      <c r="L2460" s="51"/>
      <c r="M2460" s="51"/>
      <c r="N2460" s="51"/>
      <c r="O2460" s="51"/>
      <c r="P2460" s="51"/>
      <c r="Q2460" s="51"/>
    </row>
    <row r="2461" spans="4:17" ht="11.25">
      <c r="D2461" s="51"/>
      <c r="E2461" s="51"/>
      <c r="F2461" s="51"/>
      <c r="G2461" s="51"/>
      <c r="H2461" s="51"/>
      <c r="I2461" s="51"/>
      <c r="J2461" s="51"/>
      <c r="K2461" s="51"/>
      <c r="L2461" s="51"/>
      <c r="M2461" s="51"/>
      <c r="N2461" s="51"/>
      <c r="O2461" s="51"/>
      <c r="P2461" s="51"/>
      <c r="Q2461" s="51"/>
    </row>
    <row r="2462" spans="4:17" ht="11.25">
      <c r="D2462" s="51"/>
      <c r="E2462" s="51"/>
      <c r="F2462" s="51"/>
      <c r="G2462" s="51"/>
      <c r="H2462" s="51"/>
      <c r="I2462" s="51"/>
      <c r="J2462" s="51"/>
      <c r="K2462" s="51"/>
      <c r="L2462" s="51"/>
      <c r="M2462" s="51"/>
      <c r="N2462" s="51"/>
      <c r="O2462" s="51"/>
      <c r="P2462" s="51"/>
      <c r="Q2462" s="51"/>
    </row>
    <row r="2463" spans="4:17" ht="11.25">
      <c r="D2463" s="51"/>
      <c r="E2463" s="51"/>
      <c r="F2463" s="51"/>
      <c r="G2463" s="51"/>
      <c r="H2463" s="51"/>
      <c r="I2463" s="51"/>
      <c r="J2463" s="51"/>
      <c r="K2463" s="51"/>
      <c r="L2463" s="51"/>
      <c r="M2463" s="51"/>
      <c r="N2463" s="51"/>
      <c r="O2463" s="51"/>
      <c r="P2463" s="51"/>
      <c r="Q2463" s="51"/>
    </row>
    <row r="2464" spans="4:17" ht="11.25">
      <c r="D2464" s="51"/>
      <c r="E2464" s="51"/>
      <c r="F2464" s="51"/>
      <c r="G2464" s="51"/>
      <c r="H2464" s="51"/>
      <c r="I2464" s="51"/>
      <c r="J2464" s="51"/>
      <c r="K2464" s="51"/>
      <c r="L2464" s="51"/>
      <c r="M2464" s="51"/>
      <c r="N2464" s="51"/>
      <c r="O2464" s="51"/>
      <c r="P2464" s="51"/>
      <c r="Q2464" s="51"/>
    </row>
    <row r="2465" spans="4:17" ht="11.25">
      <c r="D2465" s="51"/>
      <c r="E2465" s="51"/>
      <c r="F2465" s="51"/>
      <c r="G2465" s="51"/>
      <c r="H2465" s="51"/>
      <c r="I2465" s="51"/>
      <c r="J2465" s="51"/>
      <c r="K2465" s="51"/>
      <c r="L2465" s="51"/>
      <c r="M2465" s="51"/>
      <c r="N2465" s="51"/>
      <c r="O2465" s="51"/>
      <c r="P2465" s="51"/>
      <c r="Q2465" s="51"/>
    </row>
    <row r="2466" spans="4:17" ht="11.25">
      <c r="D2466" s="51"/>
      <c r="E2466" s="51"/>
      <c r="F2466" s="51"/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</row>
    <row r="2467" spans="4:17" ht="11.25">
      <c r="D2467" s="51"/>
      <c r="E2467" s="51"/>
      <c r="F2467" s="51"/>
      <c r="G2467" s="51"/>
      <c r="H2467" s="51"/>
      <c r="I2467" s="51"/>
      <c r="J2467" s="51"/>
      <c r="K2467" s="51"/>
      <c r="L2467" s="51"/>
      <c r="M2467" s="51"/>
      <c r="N2467" s="51"/>
      <c r="O2467" s="51"/>
      <c r="P2467" s="51"/>
      <c r="Q2467" s="51"/>
    </row>
    <row r="2468" spans="4:17" ht="11.25">
      <c r="D2468" s="51"/>
      <c r="E2468" s="51"/>
      <c r="F2468" s="51"/>
      <c r="G2468" s="51"/>
      <c r="H2468" s="51"/>
      <c r="I2468" s="51"/>
      <c r="J2468" s="51"/>
      <c r="K2468" s="51"/>
      <c r="L2468" s="51"/>
      <c r="M2468" s="51"/>
      <c r="N2468" s="51"/>
      <c r="O2468" s="51"/>
      <c r="P2468" s="51"/>
      <c r="Q2468" s="51"/>
    </row>
    <row r="2469" spans="4:17" ht="11.25">
      <c r="D2469" s="51"/>
      <c r="E2469" s="51"/>
      <c r="F2469" s="51"/>
      <c r="G2469" s="51"/>
      <c r="H2469" s="51"/>
      <c r="I2469" s="51"/>
      <c r="J2469" s="51"/>
      <c r="K2469" s="51"/>
      <c r="L2469" s="51"/>
      <c r="M2469" s="51"/>
      <c r="N2469" s="51"/>
      <c r="O2469" s="51"/>
      <c r="P2469" s="51"/>
      <c r="Q2469" s="51"/>
    </row>
    <row r="2470" spans="4:17" ht="11.25">
      <c r="D2470" s="51"/>
      <c r="E2470" s="51"/>
      <c r="F2470" s="51"/>
      <c r="G2470" s="51"/>
      <c r="H2470" s="51"/>
      <c r="I2470" s="51"/>
      <c r="J2470" s="51"/>
      <c r="K2470" s="51"/>
      <c r="L2470" s="51"/>
      <c r="M2470" s="51"/>
      <c r="N2470" s="51"/>
      <c r="O2470" s="51"/>
      <c r="P2470" s="51"/>
      <c r="Q2470" s="51"/>
    </row>
    <row r="2471" spans="4:17" ht="11.25">
      <c r="D2471" s="51"/>
      <c r="E2471" s="51"/>
      <c r="F2471" s="51"/>
      <c r="G2471" s="51"/>
      <c r="H2471" s="51"/>
      <c r="I2471" s="51"/>
      <c r="J2471" s="51"/>
      <c r="K2471" s="51"/>
      <c r="L2471" s="51"/>
      <c r="M2471" s="51"/>
      <c r="N2471" s="51"/>
      <c r="O2471" s="51"/>
      <c r="P2471" s="51"/>
      <c r="Q2471" s="51"/>
    </row>
    <row r="2472" spans="4:17" ht="11.25">
      <c r="D2472" s="51"/>
      <c r="E2472" s="51"/>
      <c r="F2472" s="51"/>
      <c r="G2472" s="51"/>
      <c r="H2472" s="51"/>
      <c r="I2472" s="51"/>
      <c r="J2472" s="51"/>
      <c r="K2472" s="51"/>
      <c r="L2472" s="51"/>
      <c r="M2472" s="51"/>
      <c r="N2472" s="51"/>
      <c r="O2472" s="51"/>
      <c r="P2472" s="51"/>
      <c r="Q2472" s="51"/>
    </row>
    <row r="2473" spans="4:17" ht="11.25">
      <c r="D2473" s="51"/>
      <c r="E2473" s="51"/>
      <c r="F2473" s="51"/>
      <c r="G2473" s="51"/>
      <c r="H2473" s="51"/>
      <c r="I2473" s="51"/>
      <c r="J2473" s="51"/>
      <c r="K2473" s="51"/>
      <c r="L2473" s="51"/>
      <c r="M2473" s="51"/>
      <c r="N2473" s="51"/>
      <c r="O2473" s="51"/>
      <c r="P2473" s="51"/>
      <c r="Q2473" s="51"/>
    </row>
    <row r="2474" spans="4:17" ht="11.25">
      <c r="D2474" s="51"/>
      <c r="E2474" s="51"/>
      <c r="F2474" s="51"/>
      <c r="G2474" s="51"/>
      <c r="H2474" s="51"/>
      <c r="I2474" s="51"/>
      <c r="J2474" s="51"/>
      <c r="K2474" s="51"/>
      <c r="L2474" s="51"/>
      <c r="M2474" s="51"/>
      <c r="N2474" s="51"/>
      <c r="O2474" s="51"/>
      <c r="P2474" s="51"/>
      <c r="Q2474" s="51"/>
    </row>
    <row r="2475" spans="4:17" ht="11.25">
      <c r="D2475" s="51"/>
      <c r="E2475" s="51"/>
      <c r="F2475" s="51"/>
      <c r="G2475" s="51"/>
      <c r="H2475" s="51"/>
      <c r="I2475" s="51"/>
      <c r="J2475" s="51"/>
      <c r="K2475" s="51"/>
      <c r="L2475" s="51"/>
      <c r="M2475" s="51"/>
      <c r="N2475" s="51"/>
      <c r="O2475" s="51"/>
      <c r="P2475" s="51"/>
      <c r="Q2475" s="51"/>
    </row>
    <row r="2476" spans="4:17" ht="11.25">
      <c r="D2476" s="51"/>
      <c r="E2476" s="51"/>
      <c r="F2476" s="51"/>
      <c r="G2476" s="51"/>
      <c r="H2476" s="51"/>
      <c r="I2476" s="51"/>
      <c r="J2476" s="51"/>
      <c r="K2476" s="51"/>
      <c r="L2476" s="51"/>
      <c r="M2476" s="51"/>
      <c r="N2476" s="51"/>
      <c r="O2476" s="51"/>
      <c r="P2476" s="51"/>
      <c r="Q2476" s="51"/>
    </row>
    <row r="2477" spans="4:17" ht="11.25">
      <c r="D2477" s="51"/>
      <c r="E2477" s="51"/>
      <c r="F2477" s="51"/>
      <c r="G2477" s="51"/>
      <c r="H2477" s="51"/>
      <c r="I2477" s="51"/>
      <c r="J2477" s="51"/>
      <c r="K2477" s="51"/>
      <c r="L2477" s="51"/>
      <c r="M2477" s="51"/>
      <c r="N2477" s="51"/>
      <c r="O2477" s="51"/>
      <c r="P2477" s="51"/>
      <c r="Q2477" s="51"/>
    </row>
    <row r="2478" spans="4:17" ht="11.25">
      <c r="D2478" s="51"/>
      <c r="E2478" s="51"/>
      <c r="F2478" s="51"/>
      <c r="G2478" s="51"/>
      <c r="H2478" s="51"/>
      <c r="I2478" s="51"/>
      <c r="J2478" s="51"/>
      <c r="K2478" s="51"/>
      <c r="L2478" s="51"/>
      <c r="M2478" s="51"/>
      <c r="N2478" s="51"/>
      <c r="O2478" s="51"/>
      <c r="P2478" s="51"/>
      <c r="Q2478" s="51"/>
    </row>
    <row r="2479" spans="4:17" ht="11.25">
      <c r="D2479" s="51"/>
      <c r="E2479" s="51"/>
      <c r="F2479" s="51"/>
      <c r="G2479" s="51"/>
      <c r="H2479" s="51"/>
      <c r="I2479" s="51"/>
      <c r="J2479" s="51"/>
      <c r="K2479" s="51"/>
      <c r="L2479" s="51"/>
      <c r="M2479" s="51"/>
      <c r="N2479" s="51"/>
      <c r="O2479" s="51"/>
      <c r="P2479" s="51"/>
      <c r="Q2479" s="51"/>
    </row>
    <row r="2480" spans="4:17" ht="11.25">
      <c r="D2480" s="51"/>
      <c r="E2480" s="51"/>
      <c r="F2480" s="51"/>
      <c r="G2480" s="51"/>
      <c r="H2480" s="51"/>
      <c r="I2480" s="51"/>
      <c r="J2480" s="51"/>
      <c r="K2480" s="51"/>
      <c r="L2480" s="51"/>
      <c r="M2480" s="51"/>
      <c r="N2480" s="51"/>
      <c r="O2480" s="51"/>
      <c r="P2480" s="51"/>
      <c r="Q2480" s="51"/>
    </row>
    <row r="2481" spans="4:17" ht="11.25">
      <c r="D2481" s="51"/>
      <c r="E2481" s="51"/>
      <c r="F2481" s="51"/>
      <c r="G2481" s="51"/>
      <c r="H2481" s="51"/>
      <c r="I2481" s="51"/>
      <c r="J2481" s="51"/>
      <c r="K2481" s="51"/>
      <c r="L2481" s="51"/>
      <c r="M2481" s="51"/>
      <c r="N2481" s="51"/>
      <c r="O2481" s="51"/>
      <c r="P2481" s="51"/>
      <c r="Q2481" s="51"/>
    </row>
    <row r="2482" spans="4:17" ht="11.25">
      <c r="D2482" s="51"/>
      <c r="E2482" s="51"/>
      <c r="F2482" s="51"/>
      <c r="G2482" s="51"/>
      <c r="H2482" s="51"/>
      <c r="I2482" s="51"/>
      <c r="J2482" s="51"/>
      <c r="K2482" s="51"/>
      <c r="L2482" s="51"/>
      <c r="M2482" s="51"/>
      <c r="N2482" s="51"/>
      <c r="O2482" s="51"/>
      <c r="P2482" s="51"/>
      <c r="Q2482" s="51"/>
    </row>
    <row r="2483" spans="4:17" ht="11.25">
      <c r="D2483" s="51"/>
      <c r="E2483" s="51"/>
      <c r="F2483" s="51"/>
      <c r="G2483" s="51"/>
      <c r="H2483" s="51"/>
      <c r="I2483" s="51"/>
      <c r="J2483" s="51"/>
      <c r="K2483" s="51"/>
      <c r="L2483" s="51"/>
      <c r="M2483" s="51"/>
      <c r="N2483" s="51"/>
      <c r="O2483" s="51"/>
      <c r="P2483" s="51"/>
      <c r="Q2483" s="51"/>
    </row>
    <row r="2484" spans="4:17" ht="11.25">
      <c r="D2484" s="51"/>
      <c r="E2484" s="51"/>
      <c r="F2484" s="51"/>
      <c r="G2484" s="51"/>
      <c r="H2484" s="51"/>
      <c r="I2484" s="51"/>
      <c r="J2484" s="51"/>
      <c r="K2484" s="51"/>
      <c r="L2484" s="51"/>
      <c r="M2484" s="51"/>
      <c r="N2484" s="51"/>
      <c r="O2484" s="51"/>
      <c r="P2484" s="51"/>
      <c r="Q2484" s="51"/>
    </row>
    <row r="2485" spans="4:17" ht="11.25">
      <c r="D2485" s="51"/>
      <c r="E2485" s="51"/>
      <c r="F2485" s="51"/>
      <c r="G2485" s="51"/>
      <c r="H2485" s="51"/>
      <c r="I2485" s="51"/>
      <c r="J2485" s="51"/>
      <c r="K2485" s="51"/>
      <c r="L2485" s="51"/>
      <c r="M2485" s="51"/>
      <c r="N2485" s="51"/>
      <c r="O2485" s="51"/>
      <c r="P2485" s="51"/>
      <c r="Q2485" s="51"/>
    </row>
    <row r="2486" spans="4:17" ht="11.25">
      <c r="D2486" s="51"/>
      <c r="E2486" s="51"/>
      <c r="F2486" s="51"/>
      <c r="G2486" s="51"/>
      <c r="H2486" s="51"/>
      <c r="I2486" s="51"/>
      <c r="J2486" s="51"/>
      <c r="K2486" s="51"/>
      <c r="L2486" s="51"/>
      <c r="M2486" s="51"/>
      <c r="N2486" s="51"/>
      <c r="O2486" s="51"/>
      <c r="P2486" s="51"/>
      <c r="Q2486" s="51"/>
    </row>
    <row r="2487" spans="4:17" ht="11.25">
      <c r="D2487" s="51"/>
      <c r="E2487" s="51"/>
      <c r="F2487" s="51"/>
      <c r="G2487" s="51"/>
      <c r="H2487" s="51"/>
      <c r="I2487" s="51"/>
      <c r="J2487" s="51"/>
      <c r="K2487" s="51"/>
      <c r="L2487" s="51"/>
      <c r="M2487" s="51"/>
      <c r="N2487" s="51"/>
      <c r="O2487" s="51"/>
      <c r="P2487" s="51"/>
      <c r="Q2487" s="51"/>
    </row>
    <row r="2488" spans="4:17" ht="11.25">
      <c r="D2488" s="51"/>
      <c r="E2488" s="51"/>
      <c r="F2488" s="51"/>
      <c r="G2488" s="51"/>
      <c r="H2488" s="51"/>
      <c r="I2488" s="51"/>
      <c r="J2488" s="51"/>
      <c r="K2488" s="51"/>
      <c r="L2488" s="51"/>
      <c r="M2488" s="51"/>
      <c r="N2488" s="51"/>
      <c r="O2488" s="51"/>
      <c r="P2488" s="51"/>
      <c r="Q2488" s="51"/>
    </row>
    <row r="2489" spans="4:17" ht="11.25">
      <c r="D2489" s="51"/>
      <c r="E2489" s="51"/>
      <c r="F2489" s="51"/>
      <c r="G2489" s="51"/>
      <c r="H2489" s="51"/>
      <c r="I2489" s="51"/>
      <c r="J2489" s="51"/>
      <c r="K2489" s="51"/>
      <c r="L2489" s="51"/>
      <c r="M2489" s="51"/>
      <c r="N2489" s="51"/>
      <c r="O2489" s="51"/>
      <c r="P2489" s="51"/>
      <c r="Q2489" s="51"/>
    </row>
    <row r="2490" spans="4:17" ht="11.25">
      <c r="D2490" s="51"/>
      <c r="E2490" s="51"/>
      <c r="F2490" s="51"/>
      <c r="G2490" s="51"/>
      <c r="H2490" s="51"/>
      <c r="I2490" s="51"/>
      <c r="J2490" s="51"/>
      <c r="K2490" s="51"/>
      <c r="L2490" s="51"/>
      <c r="M2490" s="51"/>
      <c r="N2490" s="51"/>
      <c r="O2490" s="51"/>
      <c r="P2490" s="51"/>
      <c r="Q2490" s="51"/>
    </row>
    <row r="2491" spans="4:17" ht="11.25">
      <c r="D2491" s="51"/>
      <c r="E2491" s="51"/>
      <c r="F2491" s="51"/>
      <c r="G2491" s="51"/>
      <c r="H2491" s="51"/>
      <c r="I2491" s="51"/>
      <c r="J2491" s="51"/>
      <c r="K2491" s="51"/>
      <c r="L2491" s="51"/>
      <c r="M2491" s="51"/>
      <c r="N2491" s="51"/>
      <c r="O2491" s="51"/>
      <c r="P2491" s="51"/>
      <c r="Q2491" s="51"/>
    </row>
    <row r="2492" spans="4:17" ht="11.25">
      <c r="D2492" s="51"/>
      <c r="E2492" s="51"/>
      <c r="F2492" s="51"/>
      <c r="G2492" s="51"/>
      <c r="H2492" s="51"/>
      <c r="I2492" s="51"/>
      <c r="J2492" s="51"/>
      <c r="K2492" s="51"/>
      <c r="L2492" s="51"/>
      <c r="M2492" s="51"/>
      <c r="N2492" s="51"/>
      <c r="O2492" s="51"/>
      <c r="P2492" s="51"/>
      <c r="Q2492" s="51"/>
    </row>
    <row r="2493" spans="4:17" ht="11.25">
      <c r="D2493" s="51"/>
      <c r="E2493" s="51"/>
      <c r="F2493" s="51"/>
      <c r="G2493" s="51"/>
      <c r="H2493" s="51"/>
      <c r="I2493" s="51"/>
      <c r="J2493" s="51"/>
      <c r="K2493" s="51"/>
      <c r="L2493" s="51"/>
      <c r="M2493" s="51"/>
      <c r="N2493" s="51"/>
      <c r="O2493" s="51"/>
      <c r="P2493" s="51"/>
      <c r="Q2493" s="51"/>
    </row>
    <row r="2494" spans="4:17" ht="11.25">
      <c r="D2494" s="51"/>
      <c r="E2494" s="51"/>
      <c r="F2494" s="51"/>
      <c r="G2494" s="51"/>
      <c r="H2494" s="51"/>
      <c r="I2494" s="51"/>
      <c r="J2494" s="51"/>
      <c r="K2494" s="51"/>
      <c r="L2494" s="51"/>
      <c r="M2494" s="51"/>
      <c r="N2494" s="51"/>
      <c r="O2494" s="51"/>
      <c r="P2494" s="51"/>
      <c r="Q2494" s="51"/>
    </row>
    <row r="2495" spans="4:17" ht="11.25">
      <c r="D2495" s="51"/>
      <c r="E2495" s="51"/>
      <c r="F2495" s="51"/>
      <c r="G2495" s="51"/>
      <c r="H2495" s="51"/>
      <c r="I2495" s="51"/>
      <c r="J2495" s="51"/>
      <c r="K2495" s="51"/>
      <c r="L2495" s="51"/>
      <c r="M2495" s="51"/>
      <c r="N2495" s="51"/>
      <c r="O2495" s="51"/>
      <c r="P2495" s="51"/>
      <c r="Q2495" s="51"/>
    </row>
    <row r="2496" spans="4:17" ht="11.25">
      <c r="D2496" s="51"/>
      <c r="E2496" s="51"/>
      <c r="F2496" s="51"/>
      <c r="G2496" s="51"/>
      <c r="H2496" s="51"/>
      <c r="I2496" s="51"/>
      <c r="J2496" s="51"/>
      <c r="K2496" s="51"/>
      <c r="L2496" s="51"/>
      <c r="M2496" s="51"/>
      <c r="N2496" s="51"/>
      <c r="O2496" s="51"/>
      <c r="P2496" s="51"/>
      <c r="Q2496" s="51"/>
    </row>
    <row r="2497" spans="4:17" ht="11.25">
      <c r="D2497" s="51"/>
      <c r="E2497" s="51"/>
      <c r="F2497" s="51"/>
      <c r="G2497" s="51"/>
      <c r="H2497" s="51"/>
      <c r="I2497" s="51"/>
      <c r="J2497" s="51"/>
      <c r="K2497" s="51"/>
      <c r="L2497" s="51"/>
      <c r="M2497" s="51"/>
      <c r="N2497" s="51"/>
      <c r="O2497" s="51"/>
      <c r="P2497" s="51"/>
      <c r="Q2497" s="51"/>
    </row>
    <row r="2498" spans="4:17" ht="11.25">
      <c r="D2498" s="51"/>
      <c r="E2498" s="51"/>
      <c r="F2498" s="51"/>
      <c r="G2498" s="51"/>
      <c r="H2498" s="51"/>
      <c r="I2498" s="51"/>
      <c r="J2498" s="51"/>
      <c r="K2498" s="51"/>
      <c r="L2498" s="51"/>
      <c r="M2498" s="51"/>
      <c r="N2498" s="51"/>
      <c r="O2498" s="51"/>
      <c r="P2498" s="51"/>
      <c r="Q2498" s="51"/>
    </row>
    <row r="2499" spans="4:17" ht="11.25">
      <c r="D2499" s="51"/>
      <c r="E2499" s="51"/>
      <c r="F2499" s="51"/>
      <c r="G2499" s="51"/>
      <c r="H2499" s="51"/>
      <c r="I2499" s="51"/>
      <c r="J2499" s="51"/>
      <c r="K2499" s="51"/>
      <c r="L2499" s="51"/>
      <c r="M2499" s="51"/>
      <c r="N2499" s="51"/>
      <c r="O2499" s="51"/>
      <c r="P2499" s="51"/>
      <c r="Q2499" s="51"/>
    </row>
    <row r="2500" spans="4:17" ht="11.25">
      <c r="D2500" s="51"/>
      <c r="E2500" s="51"/>
      <c r="F2500" s="51"/>
      <c r="G2500" s="51"/>
      <c r="H2500" s="51"/>
      <c r="I2500" s="51"/>
      <c r="J2500" s="51"/>
      <c r="K2500" s="51"/>
      <c r="L2500" s="51"/>
      <c r="M2500" s="51"/>
      <c r="N2500" s="51"/>
      <c r="O2500" s="51"/>
      <c r="P2500" s="51"/>
      <c r="Q2500" s="51"/>
    </row>
    <row r="2501" spans="4:17" ht="11.25">
      <c r="D2501" s="51"/>
      <c r="E2501" s="51"/>
      <c r="F2501" s="51"/>
      <c r="G2501" s="51"/>
      <c r="H2501" s="51"/>
      <c r="I2501" s="51"/>
      <c r="J2501" s="51"/>
      <c r="K2501" s="51"/>
      <c r="L2501" s="51"/>
      <c r="M2501" s="51"/>
      <c r="N2501" s="51"/>
      <c r="O2501" s="51"/>
      <c r="P2501" s="51"/>
      <c r="Q2501" s="51"/>
    </row>
    <row r="2502" spans="4:17" ht="11.25">
      <c r="D2502" s="51"/>
      <c r="E2502" s="51"/>
      <c r="F2502" s="51"/>
      <c r="G2502" s="51"/>
      <c r="H2502" s="51"/>
      <c r="I2502" s="51"/>
      <c r="J2502" s="51"/>
      <c r="K2502" s="51"/>
      <c r="L2502" s="51"/>
      <c r="M2502" s="51"/>
      <c r="N2502" s="51"/>
      <c r="O2502" s="51"/>
      <c r="P2502" s="51"/>
      <c r="Q2502" s="51"/>
    </row>
    <row r="2503" spans="4:17" ht="11.25">
      <c r="D2503" s="51"/>
      <c r="E2503" s="51"/>
      <c r="F2503" s="51"/>
      <c r="G2503" s="51"/>
      <c r="H2503" s="51"/>
      <c r="I2503" s="51"/>
      <c r="J2503" s="51"/>
      <c r="K2503" s="51"/>
      <c r="L2503" s="51"/>
      <c r="M2503" s="51"/>
      <c r="N2503" s="51"/>
      <c r="O2503" s="51"/>
      <c r="P2503" s="51"/>
      <c r="Q2503" s="51"/>
    </row>
    <row r="2504" spans="4:17" ht="11.25">
      <c r="D2504" s="51"/>
      <c r="E2504" s="51"/>
      <c r="F2504" s="51"/>
      <c r="G2504" s="51"/>
      <c r="H2504" s="51"/>
      <c r="I2504" s="51"/>
      <c r="J2504" s="51"/>
      <c r="K2504" s="51"/>
      <c r="L2504" s="51"/>
      <c r="M2504" s="51"/>
      <c r="N2504" s="51"/>
      <c r="O2504" s="51"/>
      <c r="P2504" s="51"/>
      <c r="Q2504" s="51"/>
    </row>
    <row r="2505" spans="4:17" ht="11.25">
      <c r="D2505" s="51"/>
      <c r="E2505" s="51"/>
      <c r="F2505" s="51"/>
      <c r="G2505" s="51"/>
      <c r="H2505" s="51"/>
      <c r="I2505" s="51"/>
      <c r="J2505" s="51"/>
      <c r="K2505" s="51"/>
      <c r="L2505" s="51"/>
      <c r="M2505" s="51"/>
      <c r="N2505" s="51"/>
      <c r="O2505" s="51"/>
      <c r="P2505" s="51"/>
      <c r="Q2505" s="51"/>
    </row>
    <row r="2506" spans="4:17" ht="11.25">
      <c r="D2506" s="51"/>
      <c r="E2506" s="51"/>
      <c r="F2506" s="51"/>
      <c r="G2506" s="51"/>
      <c r="H2506" s="51"/>
      <c r="I2506" s="51"/>
      <c r="J2506" s="51"/>
      <c r="K2506" s="51"/>
      <c r="L2506" s="51"/>
      <c r="M2506" s="51"/>
      <c r="N2506" s="51"/>
      <c r="O2506" s="51"/>
      <c r="P2506" s="51"/>
      <c r="Q2506" s="51"/>
    </row>
    <row r="2507" spans="4:17" ht="11.25">
      <c r="D2507" s="51"/>
      <c r="E2507" s="51"/>
      <c r="F2507" s="51"/>
      <c r="G2507" s="51"/>
      <c r="H2507" s="51"/>
      <c r="I2507" s="51"/>
      <c r="J2507" s="51"/>
      <c r="K2507" s="51"/>
      <c r="L2507" s="51"/>
      <c r="M2507" s="51"/>
      <c r="N2507" s="51"/>
      <c r="O2507" s="51"/>
      <c r="P2507" s="51"/>
      <c r="Q2507" s="51"/>
    </row>
    <row r="2508" spans="4:17" ht="11.25">
      <c r="D2508" s="51"/>
      <c r="E2508" s="51"/>
      <c r="F2508" s="51"/>
      <c r="G2508" s="51"/>
      <c r="H2508" s="51"/>
      <c r="I2508" s="51"/>
      <c r="J2508" s="51"/>
      <c r="K2508" s="51"/>
      <c r="L2508" s="51"/>
      <c r="M2508" s="51"/>
      <c r="N2508" s="51"/>
      <c r="O2508" s="51"/>
      <c r="P2508" s="51"/>
      <c r="Q2508" s="51"/>
    </row>
    <row r="2509" spans="4:17" ht="11.25">
      <c r="D2509" s="51"/>
      <c r="E2509" s="51"/>
      <c r="F2509" s="51"/>
      <c r="G2509" s="51"/>
      <c r="H2509" s="51"/>
      <c r="I2509" s="51"/>
      <c r="J2509" s="51"/>
      <c r="K2509" s="51"/>
      <c r="L2509" s="51"/>
      <c r="M2509" s="51"/>
      <c r="N2509" s="51"/>
      <c r="O2509" s="51"/>
      <c r="P2509" s="51"/>
      <c r="Q2509" s="51"/>
    </row>
    <row r="2510" spans="4:17" ht="11.25">
      <c r="D2510" s="51"/>
      <c r="E2510" s="51"/>
      <c r="F2510" s="51"/>
      <c r="G2510" s="51"/>
      <c r="H2510" s="51"/>
      <c r="I2510" s="51"/>
      <c r="J2510" s="51"/>
      <c r="K2510" s="51"/>
      <c r="L2510" s="51"/>
      <c r="M2510" s="51"/>
      <c r="N2510" s="51"/>
      <c r="O2510" s="51"/>
      <c r="P2510" s="51"/>
      <c r="Q2510" s="51"/>
    </row>
    <row r="2511" spans="4:17" ht="11.25">
      <c r="D2511" s="51"/>
      <c r="E2511" s="51"/>
      <c r="F2511" s="51"/>
      <c r="G2511" s="51"/>
      <c r="H2511" s="51"/>
      <c r="I2511" s="51"/>
      <c r="J2511" s="51"/>
      <c r="K2511" s="51"/>
      <c r="L2511" s="51"/>
      <c r="M2511" s="51"/>
      <c r="N2511" s="51"/>
      <c r="O2511" s="51"/>
      <c r="P2511" s="51"/>
      <c r="Q2511" s="51"/>
    </row>
    <row r="2512" spans="4:17" ht="11.25">
      <c r="D2512" s="51"/>
      <c r="E2512" s="51"/>
      <c r="F2512" s="51"/>
      <c r="G2512" s="51"/>
      <c r="H2512" s="51"/>
      <c r="I2512" s="51"/>
      <c r="J2512" s="51"/>
      <c r="K2512" s="51"/>
      <c r="L2512" s="51"/>
      <c r="M2512" s="51"/>
      <c r="N2512" s="51"/>
      <c r="O2512" s="51"/>
      <c r="P2512" s="51"/>
      <c r="Q2512" s="51"/>
    </row>
    <row r="2513" spans="4:17" ht="11.25">
      <c r="D2513" s="51"/>
      <c r="E2513" s="51"/>
      <c r="F2513" s="51"/>
      <c r="G2513" s="51"/>
      <c r="H2513" s="51"/>
      <c r="I2513" s="51"/>
      <c r="J2513" s="51"/>
      <c r="K2513" s="51"/>
      <c r="L2513" s="51"/>
      <c r="M2513" s="51"/>
      <c r="N2513" s="51"/>
      <c r="O2513" s="51"/>
      <c r="P2513" s="51"/>
      <c r="Q2513" s="51"/>
    </row>
    <row r="2514" spans="4:17" ht="11.25">
      <c r="D2514" s="51"/>
      <c r="E2514" s="51"/>
      <c r="F2514" s="51"/>
      <c r="G2514" s="51"/>
      <c r="H2514" s="51"/>
      <c r="I2514" s="51"/>
      <c r="J2514" s="51"/>
      <c r="K2514" s="51"/>
      <c r="L2514" s="51"/>
      <c r="M2514" s="51"/>
      <c r="N2514" s="51"/>
      <c r="O2514" s="51"/>
      <c r="P2514" s="51"/>
      <c r="Q2514" s="51"/>
    </row>
    <row r="2515" spans="4:17" ht="11.25">
      <c r="D2515" s="51"/>
      <c r="E2515" s="51"/>
      <c r="F2515" s="51"/>
      <c r="G2515" s="51"/>
      <c r="H2515" s="51"/>
      <c r="I2515" s="51"/>
      <c r="J2515" s="51"/>
      <c r="K2515" s="51"/>
      <c r="L2515" s="51"/>
      <c r="M2515" s="51"/>
      <c r="N2515" s="51"/>
      <c r="O2515" s="51"/>
      <c r="P2515" s="51"/>
      <c r="Q2515" s="51"/>
    </row>
    <row r="2516" spans="4:17" ht="11.25">
      <c r="D2516" s="51"/>
      <c r="E2516" s="51"/>
      <c r="F2516" s="51"/>
      <c r="G2516" s="51"/>
      <c r="H2516" s="51"/>
      <c r="I2516" s="51"/>
      <c r="J2516" s="51"/>
      <c r="K2516" s="51"/>
      <c r="L2516" s="51"/>
      <c r="M2516" s="51"/>
      <c r="N2516" s="51"/>
      <c r="O2516" s="51"/>
      <c r="P2516" s="51"/>
      <c r="Q2516" s="51"/>
    </row>
    <row r="2517" spans="4:17" ht="11.25">
      <c r="D2517" s="51"/>
      <c r="E2517" s="51"/>
      <c r="F2517" s="51"/>
      <c r="G2517" s="51"/>
      <c r="H2517" s="51"/>
      <c r="I2517" s="51"/>
      <c r="J2517" s="51"/>
      <c r="K2517" s="51"/>
      <c r="L2517" s="51"/>
      <c r="M2517" s="51"/>
      <c r="N2517" s="51"/>
      <c r="O2517" s="51"/>
      <c r="P2517" s="51"/>
      <c r="Q2517" s="51"/>
    </row>
    <row r="2518" spans="4:17" ht="11.25">
      <c r="D2518" s="51"/>
      <c r="E2518" s="51"/>
      <c r="F2518" s="51"/>
      <c r="G2518" s="51"/>
      <c r="H2518" s="51"/>
      <c r="I2518" s="51"/>
      <c r="J2518" s="51"/>
      <c r="K2518" s="51"/>
      <c r="L2518" s="51"/>
      <c r="M2518" s="51"/>
      <c r="N2518" s="51"/>
      <c r="O2518" s="51"/>
      <c r="P2518" s="51"/>
      <c r="Q2518" s="51"/>
    </row>
    <row r="2519" spans="4:17" ht="11.25">
      <c r="D2519" s="51"/>
      <c r="E2519" s="51"/>
      <c r="F2519" s="51"/>
      <c r="G2519" s="51"/>
      <c r="H2519" s="51"/>
      <c r="I2519" s="51"/>
      <c r="J2519" s="51"/>
      <c r="K2519" s="51"/>
      <c r="L2519" s="51"/>
      <c r="M2519" s="51"/>
      <c r="N2519" s="51"/>
      <c r="O2519" s="51"/>
      <c r="P2519" s="51"/>
      <c r="Q2519" s="51"/>
    </row>
    <row r="2520" spans="4:17" ht="11.25">
      <c r="D2520" s="51"/>
      <c r="E2520" s="51"/>
      <c r="F2520" s="51"/>
      <c r="G2520" s="51"/>
      <c r="H2520" s="51"/>
      <c r="I2520" s="51"/>
      <c r="J2520" s="51"/>
      <c r="K2520" s="51"/>
      <c r="L2520" s="51"/>
      <c r="M2520" s="51"/>
      <c r="N2520" s="51"/>
      <c r="O2520" s="51"/>
      <c r="P2520" s="51"/>
      <c r="Q2520" s="51"/>
    </row>
    <row r="2521" spans="4:17" ht="11.25">
      <c r="D2521" s="51"/>
      <c r="E2521" s="51"/>
      <c r="F2521" s="51"/>
      <c r="G2521" s="51"/>
      <c r="H2521" s="51"/>
      <c r="I2521" s="51"/>
      <c r="J2521" s="51"/>
      <c r="K2521" s="51"/>
      <c r="L2521" s="51"/>
      <c r="M2521" s="51"/>
      <c r="N2521" s="51"/>
      <c r="O2521" s="51"/>
      <c r="P2521" s="51"/>
      <c r="Q2521" s="51"/>
    </row>
    <row r="2522" spans="4:17" ht="11.25">
      <c r="D2522" s="51"/>
      <c r="E2522" s="51"/>
      <c r="F2522" s="51"/>
      <c r="G2522" s="51"/>
      <c r="H2522" s="51"/>
      <c r="I2522" s="51"/>
      <c r="J2522" s="51"/>
      <c r="K2522" s="51"/>
      <c r="L2522" s="51"/>
      <c r="M2522" s="51"/>
      <c r="N2522" s="51"/>
      <c r="O2522" s="51"/>
      <c r="P2522" s="51"/>
      <c r="Q2522" s="51"/>
    </row>
    <row r="2523" spans="4:17" ht="11.25">
      <c r="D2523" s="51"/>
      <c r="E2523" s="51"/>
      <c r="F2523" s="51"/>
      <c r="G2523" s="51"/>
      <c r="H2523" s="51"/>
      <c r="I2523" s="51"/>
      <c r="J2523" s="51"/>
      <c r="K2523" s="51"/>
      <c r="L2523" s="51"/>
      <c r="M2523" s="51"/>
      <c r="N2523" s="51"/>
      <c r="O2523" s="51"/>
      <c r="P2523" s="51"/>
      <c r="Q2523" s="51"/>
    </row>
    <row r="2524" spans="4:17" ht="11.25">
      <c r="D2524" s="51"/>
      <c r="E2524" s="51"/>
      <c r="F2524" s="51"/>
      <c r="G2524" s="51"/>
      <c r="H2524" s="51"/>
      <c r="I2524" s="51"/>
      <c r="J2524" s="51"/>
      <c r="K2524" s="51"/>
      <c r="L2524" s="51"/>
      <c r="M2524" s="51"/>
      <c r="N2524" s="51"/>
      <c r="O2524" s="51"/>
      <c r="P2524" s="51"/>
      <c r="Q2524" s="51"/>
    </row>
    <row r="2525" spans="4:17" ht="11.25">
      <c r="D2525" s="51"/>
      <c r="E2525" s="51"/>
      <c r="F2525" s="51"/>
      <c r="G2525" s="51"/>
      <c r="H2525" s="51"/>
      <c r="I2525" s="51"/>
      <c r="J2525" s="51"/>
      <c r="K2525" s="51"/>
      <c r="L2525" s="51"/>
      <c r="M2525" s="51"/>
      <c r="N2525" s="51"/>
      <c r="O2525" s="51"/>
      <c r="P2525" s="51"/>
      <c r="Q2525" s="51"/>
    </row>
    <row r="2526" spans="4:17" ht="11.25">
      <c r="D2526" s="51"/>
      <c r="E2526" s="51"/>
      <c r="F2526" s="51"/>
      <c r="G2526" s="51"/>
      <c r="H2526" s="51"/>
      <c r="I2526" s="51"/>
      <c r="J2526" s="51"/>
      <c r="K2526" s="51"/>
      <c r="L2526" s="51"/>
      <c r="M2526" s="51"/>
      <c r="N2526" s="51"/>
      <c r="O2526" s="51"/>
      <c r="P2526" s="51"/>
      <c r="Q2526" s="51"/>
    </row>
    <row r="2527" spans="4:17" ht="11.25">
      <c r="D2527" s="51"/>
      <c r="E2527" s="51"/>
      <c r="F2527" s="51"/>
      <c r="G2527" s="51"/>
      <c r="H2527" s="51"/>
      <c r="I2527" s="51"/>
      <c r="J2527" s="51"/>
      <c r="K2527" s="51"/>
      <c r="L2527" s="51"/>
      <c r="M2527" s="51"/>
      <c r="N2527" s="51"/>
      <c r="O2527" s="51"/>
      <c r="P2527" s="51"/>
      <c r="Q2527" s="51"/>
    </row>
    <row r="2528" spans="4:17" ht="11.25">
      <c r="D2528" s="51"/>
      <c r="E2528" s="51"/>
      <c r="F2528" s="51"/>
      <c r="G2528" s="51"/>
      <c r="H2528" s="51"/>
      <c r="I2528" s="51"/>
      <c r="J2528" s="51"/>
      <c r="K2528" s="51"/>
      <c r="L2528" s="51"/>
      <c r="M2528" s="51"/>
      <c r="N2528" s="51"/>
      <c r="O2528" s="51"/>
      <c r="P2528" s="51"/>
      <c r="Q2528" s="51"/>
    </row>
    <row r="2529" spans="4:17" ht="11.25">
      <c r="D2529" s="51"/>
      <c r="E2529" s="51"/>
      <c r="F2529" s="51"/>
      <c r="G2529" s="51"/>
      <c r="H2529" s="51"/>
      <c r="I2529" s="51"/>
      <c r="J2529" s="51"/>
      <c r="K2529" s="51"/>
      <c r="L2529" s="51"/>
      <c r="M2529" s="51"/>
      <c r="N2529" s="51"/>
      <c r="O2529" s="51"/>
      <c r="P2529" s="51"/>
      <c r="Q2529" s="51"/>
    </row>
    <row r="2530" spans="4:17" ht="11.25">
      <c r="D2530" s="51"/>
      <c r="E2530" s="51"/>
      <c r="F2530" s="51"/>
      <c r="G2530" s="51"/>
      <c r="H2530" s="51"/>
      <c r="I2530" s="51"/>
      <c r="J2530" s="51"/>
      <c r="K2530" s="51"/>
      <c r="L2530" s="51"/>
      <c r="M2530" s="51"/>
      <c r="N2530" s="51"/>
      <c r="O2530" s="51"/>
      <c r="P2530" s="51"/>
      <c r="Q2530" s="51"/>
    </row>
    <row r="2531" spans="4:17" ht="11.25">
      <c r="D2531" s="51"/>
      <c r="E2531" s="51"/>
      <c r="F2531" s="51"/>
      <c r="G2531" s="51"/>
      <c r="H2531" s="51"/>
      <c r="I2531" s="51"/>
      <c r="J2531" s="51"/>
      <c r="K2531" s="51"/>
      <c r="L2531" s="51"/>
      <c r="M2531" s="51"/>
      <c r="N2531" s="51"/>
      <c r="O2531" s="51"/>
      <c r="P2531" s="51"/>
      <c r="Q2531" s="51"/>
    </row>
    <row r="2532" spans="4:17" ht="11.25">
      <c r="D2532" s="51"/>
      <c r="E2532" s="51"/>
      <c r="F2532" s="51"/>
      <c r="G2532" s="51"/>
      <c r="H2532" s="51"/>
      <c r="I2532" s="51"/>
      <c r="J2532" s="51"/>
      <c r="K2532" s="51"/>
      <c r="L2532" s="51"/>
      <c r="M2532" s="51"/>
      <c r="N2532" s="51"/>
      <c r="O2532" s="51"/>
      <c r="P2532" s="51"/>
      <c r="Q2532" s="51"/>
    </row>
    <row r="2533" spans="4:17" ht="11.25">
      <c r="D2533" s="51"/>
      <c r="E2533" s="51"/>
      <c r="F2533" s="51"/>
      <c r="G2533" s="51"/>
      <c r="H2533" s="51"/>
      <c r="I2533" s="51"/>
      <c r="J2533" s="51"/>
      <c r="K2533" s="51"/>
      <c r="L2533" s="51"/>
      <c r="M2533" s="51"/>
      <c r="N2533" s="51"/>
      <c r="O2533" s="51"/>
      <c r="P2533" s="51"/>
      <c r="Q2533" s="51"/>
    </row>
    <row r="2534" spans="4:17" ht="11.25">
      <c r="D2534" s="51"/>
      <c r="E2534" s="51"/>
      <c r="F2534" s="51"/>
      <c r="G2534" s="51"/>
      <c r="H2534" s="51"/>
      <c r="I2534" s="51"/>
      <c r="J2534" s="51"/>
      <c r="K2534" s="51"/>
      <c r="L2534" s="51"/>
      <c r="M2534" s="51"/>
      <c r="N2534" s="51"/>
      <c r="O2534" s="51"/>
      <c r="P2534" s="51"/>
      <c r="Q2534" s="51"/>
    </row>
    <row r="2535" spans="4:17" ht="11.25">
      <c r="D2535" s="51"/>
      <c r="E2535" s="51"/>
      <c r="F2535" s="51"/>
      <c r="G2535" s="51"/>
      <c r="H2535" s="51"/>
      <c r="I2535" s="51"/>
      <c r="J2535" s="51"/>
      <c r="K2535" s="51"/>
      <c r="L2535" s="51"/>
      <c r="M2535" s="51"/>
      <c r="N2535" s="51"/>
      <c r="O2535" s="51"/>
      <c r="P2535" s="51"/>
      <c r="Q2535" s="51"/>
    </row>
    <row r="2536" spans="4:17" ht="11.25">
      <c r="D2536" s="51"/>
      <c r="E2536" s="51"/>
      <c r="F2536" s="51"/>
      <c r="G2536" s="51"/>
      <c r="H2536" s="51"/>
      <c r="I2536" s="51"/>
      <c r="J2536" s="51"/>
      <c r="K2536" s="51"/>
      <c r="L2536" s="51"/>
      <c r="M2536" s="51"/>
      <c r="N2536" s="51"/>
      <c r="O2536" s="51"/>
      <c r="P2536" s="51"/>
      <c r="Q2536" s="51"/>
    </row>
    <row r="2537" spans="4:17" ht="11.25">
      <c r="D2537" s="51"/>
      <c r="E2537" s="51"/>
      <c r="F2537" s="51"/>
      <c r="G2537" s="51"/>
      <c r="H2537" s="51"/>
      <c r="I2537" s="51"/>
      <c r="J2537" s="51"/>
      <c r="K2537" s="51"/>
      <c r="L2537" s="51"/>
      <c r="M2537" s="51"/>
      <c r="N2537" s="51"/>
      <c r="O2537" s="51"/>
      <c r="P2537" s="51"/>
      <c r="Q2537" s="51"/>
    </row>
    <row r="2538" spans="4:17" ht="11.25">
      <c r="D2538" s="51"/>
      <c r="E2538" s="51"/>
      <c r="F2538" s="51"/>
      <c r="G2538" s="51"/>
      <c r="H2538" s="51"/>
      <c r="I2538" s="51"/>
      <c r="J2538" s="51"/>
      <c r="K2538" s="51"/>
      <c r="L2538" s="51"/>
      <c r="M2538" s="51"/>
      <c r="N2538" s="51"/>
      <c r="O2538" s="51"/>
      <c r="P2538" s="51"/>
      <c r="Q2538" s="51"/>
    </row>
    <row r="2539" spans="4:17" ht="11.25">
      <c r="D2539" s="51"/>
      <c r="E2539" s="51"/>
      <c r="F2539" s="51"/>
      <c r="G2539" s="51"/>
      <c r="H2539" s="51"/>
      <c r="I2539" s="51"/>
      <c r="J2539" s="51"/>
      <c r="K2539" s="51"/>
      <c r="L2539" s="51"/>
      <c r="M2539" s="51"/>
      <c r="N2539" s="51"/>
      <c r="O2539" s="51"/>
      <c r="P2539" s="51"/>
      <c r="Q2539" s="51"/>
    </row>
    <row r="2540" spans="4:17" ht="11.25">
      <c r="D2540" s="51"/>
      <c r="E2540" s="51"/>
      <c r="F2540" s="51"/>
      <c r="G2540" s="51"/>
      <c r="H2540" s="51"/>
      <c r="I2540" s="51"/>
      <c r="J2540" s="51"/>
      <c r="K2540" s="51"/>
      <c r="L2540" s="51"/>
      <c r="M2540" s="51"/>
      <c r="N2540" s="51"/>
      <c r="O2540" s="51"/>
      <c r="P2540" s="51"/>
      <c r="Q2540" s="51"/>
    </row>
    <row r="2541" spans="4:17" ht="11.25">
      <c r="D2541" s="51"/>
      <c r="E2541" s="51"/>
      <c r="F2541" s="51"/>
      <c r="G2541" s="51"/>
      <c r="H2541" s="51"/>
      <c r="I2541" s="51"/>
      <c r="J2541" s="51"/>
      <c r="K2541" s="51"/>
      <c r="L2541" s="51"/>
      <c r="M2541" s="51"/>
      <c r="N2541" s="51"/>
      <c r="O2541" s="51"/>
      <c r="P2541" s="51"/>
      <c r="Q2541" s="51"/>
    </row>
    <row r="2542" spans="4:17" ht="11.25">
      <c r="D2542" s="51"/>
      <c r="E2542" s="51"/>
      <c r="F2542" s="51"/>
      <c r="G2542" s="51"/>
      <c r="H2542" s="51"/>
      <c r="I2542" s="51"/>
      <c r="J2542" s="51"/>
      <c r="K2542" s="51"/>
      <c r="L2542" s="51"/>
      <c r="M2542" s="51"/>
      <c r="N2542" s="51"/>
      <c r="O2542" s="51"/>
      <c r="P2542" s="51"/>
      <c r="Q2542" s="51"/>
    </row>
    <row r="2543" spans="4:17" ht="11.25">
      <c r="D2543" s="51"/>
      <c r="E2543" s="51"/>
      <c r="F2543" s="51"/>
      <c r="G2543" s="51"/>
      <c r="H2543" s="51"/>
      <c r="I2543" s="51"/>
      <c r="J2543" s="51"/>
      <c r="K2543" s="51"/>
      <c r="L2543" s="51"/>
      <c r="M2543" s="51"/>
      <c r="N2543" s="51"/>
      <c r="O2543" s="51"/>
      <c r="P2543" s="51"/>
      <c r="Q2543" s="51"/>
    </row>
    <row r="2544" spans="4:17" ht="11.25">
      <c r="D2544" s="51"/>
      <c r="E2544" s="51"/>
      <c r="F2544" s="51"/>
      <c r="G2544" s="51"/>
      <c r="H2544" s="51"/>
      <c r="I2544" s="51"/>
      <c r="J2544" s="51"/>
      <c r="K2544" s="51"/>
      <c r="L2544" s="51"/>
      <c r="M2544" s="51"/>
      <c r="N2544" s="51"/>
      <c r="O2544" s="51"/>
      <c r="P2544" s="51"/>
      <c r="Q2544" s="51"/>
    </row>
    <row r="2545" spans="4:17" ht="11.25">
      <c r="D2545" s="51"/>
      <c r="E2545" s="51"/>
      <c r="F2545" s="51"/>
      <c r="G2545" s="51"/>
      <c r="H2545" s="51"/>
      <c r="I2545" s="51"/>
      <c r="J2545" s="51"/>
      <c r="K2545" s="51"/>
      <c r="L2545" s="51"/>
      <c r="M2545" s="51"/>
      <c r="N2545" s="51"/>
      <c r="O2545" s="51"/>
      <c r="P2545" s="51"/>
      <c r="Q2545" s="51"/>
    </row>
    <row r="2546" spans="4:17" ht="11.25">
      <c r="D2546" s="51"/>
      <c r="E2546" s="51"/>
      <c r="F2546" s="51"/>
      <c r="G2546" s="51"/>
      <c r="H2546" s="51"/>
      <c r="I2546" s="51"/>
      <c r="J2546" s="51"/>
      <c r="K2546" s="51"/>
      <c r="L2546" s="51"/>
      <c r="M2546" s="51"/>
      <c r="N2546" s="51"/>
      <c r="O2546" s="51"/>
      <c r="P2546" s="51"/>
      <c r="Q2546" s="51"/>
    </row>
    <row r="2547" spans="4:17" ht="11.25">
      <c r="D2547" s="51"/>
      <c r="E2547" s="51"/>
      <c r="F2547" s="51"/>
      <c r="G2547" s="51"/>
      <c r="H2547" s="51"/>
      <c r="I2547" s="51"/>
      <c r="J2547" s="51"/>
      <c r="K2547" s="51"/>
      <c r="L2547" s="51"/>
      <c r="M2547" s="51"/>
      <c r="N2547" s="51"/>
      <c r="O2547" s="51"/>
      <c r="P2547" s="51"/>
      <c r="Q2547" s="51"/>
    </row>
    <row r="2548" spans="4:17" ht="11.25">
      <c r="D2548" s="51"/>
      <c r="E2548" s="51"/>
      <c r="F2548" s="51"/>
      <c r="G2548" s="51"/>
      <c r="H2548" s="51"/>
      <c r="I2548" s="51"/>
      <c r="J2548" s="51"/>
      <c r="K2548" s="51"/>
      <c r="L2548" s="51"/>
      <c r="M2548" s="51"/>
      <c r="N2548" s="51"/>
      <c r="O2548" s="51"/>
      <c r="P2548" s="51"/>
      <c r="Q2548" s="51"/>
    </row>
    <row r="2549" spans="4:17" ht="11.25">
      <c r="D2549" s="51"/>
      <c r="E2549" s="51"/>
      <c r="F2549" s="51"/>
      <c r="G2549" s="51"/>
      <c r="H2549" s="51"/>
      <c r="I2549" s="51"/>
      <c r="J2549" s="51"/>
      <c r="K2549" s="51"/>
      <c r="L2549" s="51"/>
      <c r="M2549" s="51"/>
      <c r="N2549" s="51"/>
      <c r="O2549" s="51"/>
      <c r="P2549" s="51"/>
      <c r="Q2549" s="51"/>
    </row>
    <row r="2550" spans="4:17" ht="11.25">
      <c r="D2550" s="51"/>
      <c r="E2550" s="51"/>
      <c r="F2550" s="51"/>
      <c r="G2550" s="51"/>
      <c r="H2550" s="51"/>
      <c r="I2550" s="51"/>
      <c r="J2550" s="51"/>
      <c r="K2550" s="51"/>
      <c r="L2550" s="51"/>
      <c r="M2550" s="51"/>
      <c r="N2550" s="51"/>
      <c r="O2550" s="51"/>
      <c r="P2550" s="51"/>
      <c r="Q2550" s="51"/>
    </row>
    <row r="2551" spans="4:17" ht="11.25">
      <c r="D2551" s="51"/>
      <c r="E2551" s="51"/>
      <c r="F2551" s="51"/>
      <c r="G2551" s="51"/>
      <c r="H2551" s="51"/>
      <c r="I2551" s="51"/>
      <c r="J2551" s="51"/>
      <c r="K2551" s="51"/>
      <c r="L2551" s="51"/>
      <c r="M2551" s="51"/>
      <c r="N2551" s="51"/>
      <c r="O2551" s="51"/>
      <c r="P2551" s="51"/>
      <c r="Q2551" s="51"/>
    </row>
    <row r="2552" spans="4:17" ht="11.25">
      <c r="D2552" s="51"/>
      <c r="E2552" s="51"/>
      <c r="F2552" s="51"/>
      <c r="G2552" s="51"/>
      <c r="H2552" s="51"/>
      <c r="I2552" s="51"/>
      <c r="J2552" s="51"/>
      <c r="K2552" s="51"/>
      <c r="L2552" s="51"/>
      <c r="M2552" s="51"/>
      <c r="N2552" s="51"/>
      <c r="O2552" s="51"/>
      <c r="P2552" s="51"/>
      <c r="Q2552" s="51"/>
    </row>
    <row r="2553" spans="4:17" ht="11.25">
      <c r="D2553" s="51"/>
      <c r="E2553" s="51"/>
      <c r="F2553" s="51"/>
      <c r="G2553" s="51"/>
      <c r="H2553" s="51"/>
      <c r="I2553" s="51"/>
      <c r="J2553" s="51"/>
      <c r="K2553" s="51"/>
      <c r="L2553" s="51"/>
      <c r="M2553" s="51"/>
      <c r="N2553" s="51"/>
      <c r="O2553" s="51"/>
      <c r="P2553" s="51"/>
      <c r="Q2553" s="51"/>
    </row>
    <row r="2554" spans="4:17" ht="11.25">
      <c r="D2554" s="51"/>
      <c r="E2554" s="51"/>
      <c r="F2554" s="51"/>
      <c r="G2554" s="51"/>
      <c r="H2554" s="51"/>
      <c r="I2554" s="51"/>
      <c r="J2554" s="51"/>
      <c r="K2554" s="51"/>
      <c r="L2554" s="51"/>
      <c r="M2554" s="51"/>
      <c r="N2554" s="51"/>
      <c r="O2554" s="51"/>
      <c r="P2554" s="51"/>
      <c r="Q2554" s="51"/>
    </row>
    <row r="2555" spans="4:17" ht="11.25">
      <c r="D2555" s="51"/>
      <c r="E2555" s="51"/>
      <c r="F2555" s="51"/>
      <c r="G2555" s="51"/>
      <c r="H2555" s="51"/>
      <c r="I2555" s="51"/>
      <c r="J2555" s="51"/>
      <c r="K2555" s="51"/>
      <c r="L2555" s="51"/>
      <c r="M2555" s="51"/>
      <c r="N2555" s="51"/>
      <c r="O2555" s="51"/>
      <c r="P2555" s="51"/>
      <c r="Q2555" s="51"/>
    </row>
    <row r="2556" spans="4:17" ht="11.25">
      <c r="D2556" s="51"/>
      <c r="E2556" s="51"/>
      <c r="F2556" s="51"/>
      <c r="G2556" s="51"/>
      <c r="H2556" s="51"/>
      <c r="I2556" s="51"/>
      <c r="J2556" s="51"/>
      <c r="K2556" s="51"/>
      <c r="L2556" s="51"/>
      <c r="M2556" s="51"/>
      <c r="N2556" s="51"/>
      <c r="O2556" s="51"/>
      <c r="P2556" s="51"/>
      <c r="Q2556" s="51"/>
    </row>
    <row r="2557" spans="4:17" ht="11.25">
      <c r="D2557" s="51"/>
      <c r="E2557" s="51"/>
      <c r="F2557" s="51"/>
      <c r="G2557" s="51"/>
      <c r="H2557" s="51"/>
      <c r="I2557" s="51"/>
      <c r="J2557" s="51"/>
      <c r="K2557" s="51"/>
      <c r="L2557" s="51"/>
      <c r="M2557" s="51"/>
      <c r="N2557" s="51"/>
      <c r="O2557" s="51"/>
      <c r="P2557" s="51"/>
      <c r="Q2557" s="51"/>
    </row>
    <row r="2558" spans="4:17" ht="11.25">
      <c r="D2558" s="51"/>
      <c r="E2558" s="51"/>
      <c r="F2558" s="51"/>
      <c r="G2558" s="51"/>
      <c r="H2558" s="51"/>
      <c r="I2558" s="51"/>
      <c r="J2558" s="51"/>
      <c r="K2558" s="51"/>
      <c r="L2558" s="51"/>
      <c r="M2558" s="51"/>
      <c r="N2558" s="51"/>
      <c r="O2558" s="51"/>
      <c r="P2558" s="51"/>
      <c r="Q2558" s="51"/>
    </row>
    <row r="2559" spans="4:17" ht="11.25">
      <c r="D2559" s="51"/>
      <c r="E2559" s="51"/>
      <c r="F2559" s="51"/>
      <c r="G2559" s="51"/>
      <c r="H2559" s="51"/>
      <c r="I2559" s="51"/>
      <c r="J2559" s="51"/>
      <c r="K2559" s="51"/>
      <c r="L2559" s="51"/>
      <c r="M2559" s="51"/>
      <c r="N2559" s="51"/>
      <c r="O2559" s="51"/>
      <c r="P2559" s="51"/>
      <c r="Q2559" s="51"/>
    </row>
    <row r="2560" spans="4:17" ht="11.25">
      <c r="D2560" s="51"/>
      <c r="E2560" s="51"/>
      <c r="F2560" s="51"/>
      <c r="G2560" s="51"/>
      <c r="H2560" s="51"/>
      <c r="I2560" s="51"/>
      <c r="J2560" s="51"/>
      <c r="K2560" s="51"/>
      <c r="L2560" s="51"/>
      <c r="M2560" s="51"/>
      <c r="N2560" s="51"/>
      <c r="O2560" s="51"/>
      <c r="P2560" s="51"/>
      <c r="Q2560" s="51"/>
    </row>
    <row r="2561" spans="4:17" ht="11.25">
      <c r="D2561" s="51"/>
      <c r="E2561" s="51"/>
      <c r="F2561" s="51"/>
      <c r="G2561" s="51"/>
      <c r="H2561" s="51"/>
      <c r="I2561" s="51"/>
      <c r="J2561" s="51"/>
      <c r="K2561" s="51"/>
      <c r="L2561" s="51"/>
      <c r="M2561" s="51"/>
      <c r="N2561" s="51"/>
      <c r="O2561" s="51"/>
      <c r="P2561" s="51"/>
      <c r="Q2561" s="51"/>
    </row>
    <row r="2562" spans="4:17" ht="11.25">
      <c r="D2562" s="51"/>
      <c r="E2562" s="51"/>
      <c r="F2562" s="51"/>
      <c r="G2562" s="51"/>
      <c r="H2562" s="51"/>
      <c r="I2562" s="51"/>
      <c r="J2562" s="51"/>
      <c r="K2562" s="51"/>
      <c r="L2562" s="51"/>
      <c r="M2562" s="51"/>
      <c r="N2562" s="51"/>
      <c r="O2562" s="51"/>
      <c r="P2562" s="51"/>
      <c r="Q2562" s="51"/>
    </row>
    <row r="2563" spans="4:17" ht="11.25">
      <c r="D2563" s="51"/>
      <c r="E2563" s="51"/>
      <c r="F2563" s="51"/>
      <c r="G2563" s="51"/>
      <c r="H2563" s="51"/>
      <c r="I2563" s="51"/>
      <c r="J2563" s="51"/>
      <c r="K2563" s="51"/>
      <c r="L2563" s="51"/>
      <c r="M2563" s="51"/>
      <c r="N2563" s="51"/>
      <c r="O2563" s="51"/>
      <c r="P2563" s="51"/>
      <c r="Q2563" s="51"/>
    </row>
    <row r="2564" spans="4:17" ht="11.25">
      <c r="D2564" s="51"/>
      <c r="E2564" s="51"/>
      <c r="F2564" s="51"/>
      <c r="G2564" s="51"/>
      <c r="H2564" s="51"/>
      <c r="I2564" s="51"/>
      <c r="J2564" s="51"/>
      <c r="K2564" s="51"/>
      <c r="L2564" s="51"/>
      <c r="M2564" s="51"/>
      <c r="N2564" s="51"/>
      <c r="O2564" s="51"/>
      <c r="P2564" s="51"/>
      <c r="Q2564" s="51"/>
    </row>
    <row r="2565" spans="4:17" ht="11.25">
      <c r="D2565" s="51"/>
      <c r="E2565" s="51"/>
      <c r="F2565" s="51"/>
      <c r="G2565" s="51"/>
      <c r="H2565" s="51"/>
      <c r="I2565" s="51"/>
      <c r="J2565" s="51"/>
      <c r="K2565" s="51"/>
      <c r="L2565" s="51"/>
      <c r="M2565" s="51"/>
      <c r="N2565" s="51"/>
      <c r="O2565" s="51"/>
      <c r="P2565" s="51"/>
      <c r="Q2565" s="51"/>
    </row>
    <row r="2566" spans="4:17" ht="11.25">
      <c r="D2566" s="51"/>
      <c r="E2566" s="51"/>
      <c r="F2566" s="51"/>
      <c r="G2566" s="51"/>
      <c r="H2566" s="51"/>
      <c r="I2566" s="51"/>
      <c r="J2566" s="51"/>
      <c r="K2566" s="51"/>
      <c r="L2566" s="51"/>
      <c r="M2566" s="51"/>
      <c r="N2566" s="51"/>
      <c r="O2566" s="51"/>
      <c r="P2566" s="51"/>
      <c r="Q2566" s="51"/>
    </row>
    <row r="2567" spans="4:17" ht="11.25">
      <c r="D2567" s="51"/>
      <c r="E2567" s="51"/>
      <c r="F2567" s="51"/>
      <c r="G2567" s="51"/>
      <c r="H2567" s="51"/>
      <c r="I2567" s="51"/>
      <c r="J2567" s="51"/>
      <c r="K2567" s="51"/>
      <c r="L2567" s="51"/>
      <c r="M2567" s="51"/>
      <c r="N2567" s="51"/>
      <c r="O2567" s="51"/>
      <c r="P2567" s="51"/>
      <c r="Q2567" s="51"/>
    </row>
    <row r="2568" spans="4:17" ht="11.25">
      <c r="D2568" s="51"/>
      <c r="E2568" s="51"/>
      <c r="F2568" s="51"/>
      <c r="G2568" s="51"/>
      <c r="H2568" s="51"/>
      <c r="I2568" s="51"/>
      <c r="J2568" s="51"/>
      <c r="K2568" s="51"/>
      <c r="L2568" s="51"/>
      <c r="M2568" s="51"/>
      <c r="N2568" s="51"/>
      <c r="O2568" s="51"/>
      <c r="P2568" s="51"/>
      <c r="Q2568" s="51"/>
    </row>
    <row r="2569" spans="4:17" ht="11.25">
      <c r="D2569" s="51"/>
      <c r="E2569" s="51"/>
      <c r="F2569" s="51"/>
      <c r="G2569" s="51"/>
      <c r="H2569" s="51"/>
      <c r="I2569" s="51"/>
      <c r="J2569" s="51"/>
      <c r="K2569" s="51"/>
      <c r="L2569" s="51"/>
      <c r="M2569" s="51"/>
      <c r="N2569" s="51"/>
      <c r="O2569" s="51"/>
      <c r="P2569" s="51"/>
      <c r="Q2569" s="51"/>
    </row>
    <row r="2570" spans="4:17" ht="11.25">
      <c r="D2570" s="51"/>
      <c r="E2570" s="51"/>
      <c r="F2570" s="51"/>
      <c r="G2570" s="51"/>
      <c r="H2570" s="51"/>
      <c r="I2570" s="51"/>
      <c r="J2570" s="51"/>
      <c r="K2570" s="51"/>
      <c r="L2570" s="51"/>
      <c r="M2570" s="51"/>
      <c r="N2570" s="51"/>
      <c r="O2570" s="51"/>
      <c r="P2570" s="51"/>
      <c r="Q2570" s="51"/>
    </row>
    <row r="2571" spans="4:17" ht="11.25">
      <c r="D2571" s="51"/>
      <c r="E2571" s="51"/>
      <c r="F2571" s="51"/>
      <c r="G2571" s="51"/>
      <c r="H2571" s="51"/>
      <c r="I2571" s="51"/>
      <c r="J2571" s="51"/>
      <c r="K2571" s="51"/>
      <c r="L2571" s="51"/>
      <c r="M2571" s="51"/>
      <c r="N2571" s="51"/>
      <c r="O2571" s="51"/>
      <c r="P2571" s="51"/>
      <c r="Q2571" s="51"/>
    </row>
    <row r="2572" spans="4:17" ht="11.25">
      <c r="D2572" s="51"/>
      <c r="E2572" s="51"/>
      <c r="F2572" s="51"/>
      <c r="G2572" s="51"/>
      <c r="H2572" s="51"/>
      <c r="I2572" s="51"/>
      <c r="J2572" s="51"/>
      <c r="K2572" s="51"/>
      <c r="L2572" s="51"/>
      <c r="M2572" s="51"/>
      <c r="N2572" s="51"/>
      <c r="O2572" s="51"/>
      <c r="P2572" s="51"/>
      <c r="Q2572" s="51"/>
    </row>
    <row r="2573" spans="4:17" ht="11.25">
      <c r="D2573" s="51"/>
      <c r="E2573" s="51"/>
      <c r="F2573" s="51"/>
      <c r="G2573" s="51"/>
      <c r="H2573" s="51"/>
      <c r="I2573" s="51"/>
      <c r="J2573" s="51"/>
      <c r="K2573" s="51"/>
      <c r="L2573" s="51"/>
      <c r="M2573" s="51"/>
      <c r="N2573" s="51"/>
      <c r="O2573" s="51"/>
      <c r="P2573" s="51"/>
      <c r="Q2573" s="51"/>
    </row>
    <row r="2574" spans="4:17" ht="11.25">
      <c r="D2574" s="51"/>
      <c r="E2574" s="51"/>
      <c r="F2574" s="51"/>
      <c r="G2574" s="51"/>
      <c r="H2574" s="51"/>
      <c r="I2574" s="51"/>
      <c r="J2574" s="51"/>
      <c r="K2574" s="51"/>
      <c r="L2574" s="51"/>
      <c r="M2574" s="51"/>
      <c r="N2574" s="51"/>
      <c r="O2574" s="51"/>
      <c r="P2574" s="51"/>
      <c r="Q2574" s="51"/>
    </row>
    <row r="2575" spans="4:17" ht="11.25">
      <c r="D2575" s="51"/>
      <c r="E2575" s="51"/>
      <c r="F2575" s="51"/>
      <c r="G2575" s="51"/>
      <c r="H2575" s="51"/>
      <c r="I2575" s="51"/>
      <c r="J2575" s="51"/>
      <c r="K2575" s="51"/>
      <c r="L2575" s="51"/>
      <c r="M2575" s="51"/>
      <c r="N2575" s="51"/>
      <c r="O2575" s="51"/>
      <c r="P2575" s="51"/>
      <c r="Q2575" s="51"/>
    </row>
    <row r="2576" spans="4:17" ht="11.25">
      <c r="D2576" s="51"/>
      <c r="E2576" s="51"/>
      <c r="F2576" s="51"/>
      <c r="G2576" s="51"/>
      <c r="H2576" s="51"/>
      <c r="I2576" s="51"/>
      <c r="J2576" s="51"/>
      <c r="K2576" s="51"/>
      <c r="L2576" s="51"/>
      <c r="M2576" s="51"/>
      <c r="N2576" s="51"/>
      <c r="O2576" s="51"/>
      <c r="P2576" s="51"/>
      <c r="Q2576" s="51"/>
    </row>
    <row r="2577" spans="4:17" ht="11.25">
      <c r="D2577" s="51"/>
      <c r="E2577" s="51"/>
      <c r="F2577" s="51"/>
      <c r="G2577" s="51"/>
      <c r="H2577" s="51"/>
      <c r="I2577" s="51"/>
      <c r="J2577" s="51"/>
      <c r="K2577" s="51"/>
      <c r="L2577" s="51"/>
      <c r="M2577" s="51"/>
      <c r="N2577" s="51"/>
      <c r="O2577" s="51"/>
      <c r="P2577" s="51"/>
      <c r="Q2577" s="51"/>
    </row>
    <row r="2578" spans="4:17" ht="11.25">
      <c r="D2578" s="51"/>
      <c r="E2578" s="51"/>
      <c r="F2578" s="51"/>
      <c r="G2578" s="51"/>
      <c r="H2578" s="51"/>
      <c r="I2578" s="51"/>
      <c r="J2578" s="51"/>
      <c r="K2578" s="51"/>
      <c r="L2578" s="51"/>
      <c r="M2578" s="51"/>
      <c r="N2578" s="51"/>
      <c r="O2578" s="51"/>
      <c r="P2578" s="51"/>
      <c r="Q2578" s="51"/>
    </row>
    <row r="2579" spans="4:17" ht="11.25">
      <c r="D2579" s="51"/>
      <c r="E2579" s="51"/>
      <c r="F2579" s="51"/>
      <c r="G2579" s="51"/>
      <c r="H2579" s="51"/>
      <c r="I2579" s="51"/>
      <c r="J2579" s="51"/>
      <c r="K2579" s="51"/>
      <c r="L2579" s="51"/>
      <c r="M2579" s="51"/>
      <c r="N2579" s="51"/>
      <c r="O2579" s="51"/>
      <c r="P2579" s="51"/>
      <c r="Q2579" s="51"/>
    </row>
    <row r="2580" spans="4:17" ht="11.25">
      <c r="D2580" s="51"/>
      <c r="E2580" s="51"/>
      <c r="F2580" s="51"/>
      <c r="G2580" s="51"/>
      <c r="H2580" s="51"/>
      <c r="I2580" s="51"/>
      <c r="J2580" s="51"/>
      <c r="K2580" s="51"/>
      <c r="L2580" s="51"/>
      <c r="M2580" s="51"/>
      <c r="N2580" s="51"/>
      <c r="O2580" s="51"/>
      <c r="P2580" s="51"/>
      <c r="Q2580" s="51"/>
    </row>
    <row r="2581" spans="4:17" ht="11.25">
      <c r="D2581" s="51"/>
      <c r="E2581" s="51"/>
      <c r="F2581" s="51"/>
      <c r="G2581" s="51"/>
      <c r="H2581" s="51"/>
      <c r="I2581" s="51"/>
      <c r="J2581" s="51"/>
      <c r="K2581" s="51"/>
      <c r="L2581" s="51"/>
      <c r="M2581" s="51"/>
      <c r="N2581" s="51"/>
      <c r="O2581" s="51"/>
      <c r="P2581" s="51"/>
      <c r="Q2581" s="51"/>
    </row>
    <row r="2582" spans="4:17" ht="11.25">
      <c r="D2582" s="51"/>
      <c r="E2582" s="51"/>
      <c r="F2582" s="51"/>
      <c r="G2582" s="51"/>
      <c r="H2582" s="51"/>
      <c r="I2582" s="51"/>
      <c r="J2582" s="51"/>
      <c r="K2582" s="51"/>
      <c r="L2582" s="51"/>
      <c r="M2582" s="51"/>
      <c r="N2582" s="51"/>
      <c r="O2582" s="51"/>
      <c r="P2582" s="51"/>
      <c r="Q2582" s="51"/>
    </row>
    <row r="2583" spans="4:17" ht="11.25">
      <c r="D2583" s="51"/>
      <c r="E2583" s="51"/>
      <c r="F2583" s="51"/>
      <c r="G2583" s="51"/>
      <c r="H2583" s="51"/>
      <c r="I2583" s="51"/>
      <c r="J2583" s="51"/>
      <c r="K2583" s="51"/>
      <c r="L2583" s="51"/>
      <c r="M2583" s="51"/>
      <c r="N2583" s="51"/>
      <c r="O2583" s="51"/>
      <c r="P2583" s="51"/>
      <c r="Q2583" s="51"/>
    </row>
    <row r="2584" spans="4:17" ht="11.25">
      <c r="D2584" s="51"/>
      <c r="E2584" s="51"/>
      <c r="F2584" s="51"/>
      <c r="G2584" s="51"/>
      <c r="H2584" s="51"/>
      <c r="I2584" s="51"/>
      <c r="J2584" s="51"/>
      <c r="K2584" s="51"/>
      <c r="L2584" s="51"/>
      <c r="M2584" s="51"/>
      <c r="N2584" s="51"/>
      <c r="O2584" s="51"/>
      <c r="P2584" s="51"/>
      <c r="Q2584" s="51"/>
    </row>
    <row r="2585" spans="4:17" ht="11.25">
      <c r="D2585" s="51"/>
      <c r="E2585" s="51"/>
      <c r="F2585" s="51"/>
      <c r="G2585" s="51"/>
      <c r="H2585" s="51"/>
      <c r="I2585" s="51"/>
      <c r="J2585" s="51"/>
      <c r="K2585" s="51"/>
      <c r="L2585" s="51"/>
      <c r="M2585" s="51"/>
      <c r="N2585" s="51"/>
      <c r="O2585" s="51"/>
      <c r="P2585" s="51"/>
      <c r="Q2585" s="51"/>
    </row>
    <row r="2586" spans="4:17" ht="11.25">
      <c r="D2586" s="51"/>
      <c r="E2586" s="51"/>
      <c r="F2586" s="51"/>
      <c r="G2586" s="51"/>
      <c r="H2586" s="51"/>
      <c r="I2586" s="51"/>
      <c r="J2586" s="51"/>
      <c r="K2586" s="51"/>
      <c r="L2586" s="51"/>
      <c r="M2586" s="51"/>
      <c r="N2586" s="51"/>
      <c r="O2586" s="51"/>
      <c r="P2586" s="51"/>
      <c r="Q2586" s="51"/>
    </row>
    <row r="2587" spans="4:17" ht="11.25">
      <c r="D2587" s="51"/>
      <c r="E2587" s="51"/>
      <c r="F2587" s="51"/>
      <c r="G2587" s="51"/>
      <c r="H2587" s="51"/>
      <c r="I2587" s="51"/>
      <c r="J2587" s="51"/>
      <c r="K2587" s="51"/>
      <c r="L2587" s="51"/>
      <c r="M2587" s="51"/>
      <c r="N2587" s="51"/>
      <c r="O2587" s="51"/>
      <c r="P2587" s="51"/>
      <c r="Q2587" s="51"/>
    </row>
    <row r="2588" spans="4:17" ht="11.25">
      <c r="D2588" s="51"/>
      <c r="E2588" s="51"/>
      <c r="F2588" s="51"/>
      <c r="G2588" s="51"/>
      <c r="H2588" s="51"/>
      <c r="I2588" s="51"/>
      <c r="J2588" s="51"/>
      <c r="K2588" s="51"/>
      <c r="L2588" s="51"/>
      <c r="M2588" s="51"/>
      <c r="N2588" s="51"/>
      <c r="O2588" s="51"/>
      <c r="P2588" s="51"/>
      <c r="Q2588" s="51"/>
    </row>
    <row r="2589" spans="4:17" ht="11.25">
      <c r="D2589" s="51"/>
      <c r="E2589" s="51"/>
      <c r="F2589" s="51"/>
      <c r="G2589" s="51"/>
      <c r="H2589" s="51"/>
      <c r="I2589" s="51"/>
      <c r="J2589" s="51"/>
      <c r="K2589" s="51"/>
      <c r="L2589" s="51"/>
      <c r="M2589" s="51"/>
      <c r="N2589" s="51"/>
      <c r="O2589" s="51"/>
      <c r="P2589" s="51"/>
      <c r="Q2589" s="51"/>
    </row>
    <row r="2590" spans="4:17" ht="11.25">
      <c r="D2590" s="51"/>
      <c r="E2590" s="51"/>
      <c r="F2590" s="51"/>
      <c r="G2590" s="51"/>
      <c r="H2590" s="51"/>
      <c r="I2590" s="51"/>
      <c r="J2590" s="51"/>
      <c r="K2590" s="51"/>
      <c r="L2590" s="51"/>
      <c r="M2590" s="51"/>
      <c r="N2590" s="51"/>
      <c r="O2590" s="51"/>
      <c r="P2590" s="51"/>
      <c r="Q2590" s="51"/>
    </row>
    <row r="2591" spans="4:17" ht="11.25">
      <c r="D2591" s="51"/>
      <c r="E2591" s="51"/>
      <c r="F2591" s="51"/>
      <c r="G2591" s="51"/>
      <c r="H2591" s="51"/>
      <c r="I2591" s="51"/>
      <c r="J2591" s="51"/>
      <c r="K2591" s="51"/>
      <c r="L2591" s="51"/>
      <c r="M2591" s="51"/>
      <c r="N2591" s="51"/>
      <c r="O2591" s="51"/>
      <c r="P2591" s="51"/>
      <c r="Q2591" s="51"/>
    </row>
    <row r="2592" spans="4:17" ht="11.25">
      <c r="D2592" s="51"/>
      <c r="E2592" s="51"/>
      <c r="F2592" s="51"/>
      <c r="G2592" s="51"/>
      <c r="H2592" s="51"/>
      <c r="I2592" s="51"/>
      <c r="J2592" s="51"/>
      <c r="K2592" s="51"/>
      <c r="L2592" s="51"/>
      <c r="M2592" s="51"/>
      <c r="N2592" s="51"/>
      <c r="O2592" s="51"/>
      <c r="P2592" s="51"/>
      <c r="Q2592" s="51"/>
    </row>
    <row r="2593" spans="4:17" ht="11.25">
      <c r="D2593" s="51"/>
      <c r="E2593" s="51"/>
      <c r="F2593" s="51"/>
      <c r="G2593" s="51"/>
      <c r="H2593" s="51"/>
      <c r="I2593" s="51"/>
      <c r="J2593" s="51"/>
      <c r="K2593" s="51"/>
      <c r="L2593" s="51"/>
      <c r="M2593" s="51"/>
      <c r="N2593" s="51"/>
      <c r="O2593" s="51"/>
      <c r="P2593" s="51"/>
      <c r="Q2593" s="51"/>
    </row>
    <row r="2594" spans="4:17" ht="11.25">
      <c r="D2594" s="51"/>
      <c r="E2594" s="51"/>
      <c r="F2594" s="51"/>
      <c r="G2594" s="51"/>
      <c r="H2594" s="51"/>
      <c r="I2594" s="51"/>
      <c r="J2594" s="51"/>
      <c r="K2594" s="51"/>
      <c r="L2594" s="51"/>
      <c r="M2594" s="51"/>
      <c r="N2594" s="51"/>
      <c r="O2594" s="51"/>
      <c r="P2594" s="51"/>
      <c r="Q2594" s="51"/>
    </row>
    <row r="2595" spans="4:17" ht="11.25">
      <c r="D2595" s="51"/>
      <c r="E2595" s="51"/>
      <c r="F2595" s="51"/>
      <c r="G2595" s="51"/>
      <c r="H2595" s="51"/>
      <c r="I2595" s="51"/>
      <c r="J2595" s="51"/>
      <c r="K2595" s="51"/>
      <c r="L2595" s="51"/>
      <c r="M2595" s="51"/>
      <c r="N2595" s="51"/>
      <c r="O2595" s="51"/>
      <c r="P2595" s="51"/>
      <c r="Q2595" s="51"/>
    </row>
    <row r="2596" spans="4:17" ht="11.25">
      <c r="D2596" s="51"/>
      <c r="E2596" s="51"/>
      <c r="F2596" s="51"/>
      <c r="G2596" s="51"/>
      <c r="H2596" s="51"/>
      <c r="I2596" s="51"/>
      <c r="J2596" s="51"/>
      <c r="K2596" s="51"/>
      <c r="L2596" s="51"/>
      <c r="M2596" s="51"/>
      <c r="N2596" s="51"/>
      <c r="O2596" s="51"/>
      <c r="P2596" s="51"/>
      <c r="Q2596" s="51"/>
    </row>
    <row r="2597" spans="4:17" ht="11.25">
      <c r="D2597" s="51"/>
      <c r="E2597" s="51"/>
      <c r="F2597" s="51"/>
      <c r="G2597" s="51"/>
      <c r="H2597" s="51"/>
      <c r="I2597" s="51"/>
      <c r="J2597" s="51"/>
      <c r="K2597" s="51"/>
      <c r="L2597" s="51"/>
      <c r="M2597" s="51"/>
      <c r="N2597" s="51"/>
      <c r="O2597" s="51"/>
      <c r="P2597" s="51"/>
      <c r="Q2597" s="51"/>
    </row>
    <row r="2598" spans="4:17" ht="11.25">
      <c r="D2598" s="51"/>
      <c r="E2598" s="51"/>
      <c r="F2598" s="51"/>
      <c r="G2598" s="51"/>
      <c r="H2598" s="51"/>
      <c r="I2598" s="51"/>
      <c r="J2598" s="51"/>
      <c r="K2598" s="51"/>
      <c r="L2598" s="51"/>
      <c r="M2598" s="51"/>
      <c r="N2598" s="51"/>
      <c r="O2598" s="51"/>
      <c r="P2598" s="51"/>
      <c r="Q2598" s="51"/>
    </row>
    <row r="2599" spans="4:17" ht="11.25">
      <c r="D2599" s="51"/>
      <c r="E2599" s="51"/>
      <c r="F2599" s="51"/>
      <c r="G2599" s="51"/>
      <c r="H2599" s="51"/>
      <c r="I2599" s="51"/>
      <c r="J2599" s="51"/>
      <c r="K2599" s="51"/>
      <c r="L2599" s="51"/>
      <c r="M2599" s="51"/>
      <c r="N2599" s="51"/>
      <c r="O2599" s="51"/>
      <c r="P2599" s="51"/>
      <c r="Q2599" s="51"/>
    </row>
    <row r="2600" spans="4:17" ht="11.25">
      <c r="D2600" s="51"/>
      <c r="E2600" s="51"/>
      <c r="F2600" s="51"/>
      <c r="G2600" s="51"/>
      <c r="H2600" s="51"/>
      <c r="I2600" s="51"/>
      <c r="J2600" s="51"/>
      <c r="K2600" s="51"/>
      <c r="L2600" s="51"/>
      <c r="M2600" s="51"/>
      <c r="N2600" s="51"/>
      <c r="O2600" s="51"/>
      <c r="P2600" s="51"/>
      <c r="Q2600" s="51"/>
    </row>
    <row r="2601" spans="4:17" ht="11.25">
      <c r="D2601" s="51"/>
      <c r="E2601" s="51"/>
      <c r="F2601" s="51"/>
      <c r="G2601" s="51"/>
      <c r="H2601" s="51"/>
      <c r="I2601" s="51"/>
      <c r="J2601" s="51"/>
      <c r="K2601" s="51"/>
      <c r="L2601" s="51"/>
      <c r="M2601" s="51"/>
      <c r="N2601" s="51"/>
      <c r="O2601" s="51"/>
      <c r="P2601" s="51"/>
      <c r="Q2601" s="51"/>
    </row>
    <row r="2602" spans="4:17" ht="11.25">
      <c r="D2602" s="51"/>
      <c r="E2602" s="51"/>
      <c r="F2602" s="51"/>
      <c r="G2602" s="51"/>
      <c r="H2602" s="51"/>
      <c r="I2602" s="51"/>
      <c r="J2602" s="51"/>
      <c r="K2602" s="51"/>
      <c r="L2602" s="51"/>
      <c r="M2602" s="51"/>
      <c r="N2602" s="51"/>
      <c r="O2602" s="51"/>
      <c r="P2602" s="51"/>
      <c r="Q2602" s="51"/>
    </row>
    <row r="2603" spans="4:17" ht="11.25">
      <c r="D2603" s="51"/>
      <c r="E2603" s="51"/>
      <c r="F2603" s="51"/>
      <c r="G2603" s="51"/>
      <c r="H2603" s="51"/>
      <c r="I2603" s="51"/>
      <c r="J2603" s="51"/>
      <c r="K2603" s="51"/>
      <c r="L2603" s="51"/>
      <c r="M2603" s="51"/>
      <c r="N2603" s="51"/>
      <c r="O2603" s="51"/>
      <c r="P2603" s="51"/>
      <c r="Q2603" s="51"/>
    </row>
    <row r="2604" spans="4:17" ht="11.25">
      <c r="D2604" s="51"/>
      <c r="E2604" s="51"/>
      <c r="F2604" s="51"/>
      <c r="G2604" s="51"/>
      <c r="H2604" s="51"/>
      <c r="I2604" s="51"/>
      <c r="J2604" s="51"/>
      <c r="K2604" s="51"/>
      <c r="L2604" s="51"/>
      <c r="M2604" s="51"/>
      <c r="N2604" s="51"/>
      <c r="O2604" s="51"/>
      <c r="P2604" s="51"/>
      <c r="Q2604" s="51"/>
    </row>
    <row r="2605" spans="4:17" ht="11.25">
      <c r="D2605" s="51"/>
      <c r="E2605" s="51"/>
      <c r="F2605" s="51"/>
      <c r="G2605" s="51"/>
      <c r="H2605" s="51"/>
      <c r="I2605" s="51"/>
      <c r="J2605" s="51"/>
      <c r="K2605" s="51"/>
      <c r="L2605" s="51"/>
      <c r="M2605" s="51"/>
      <c r="N2605" s="51"/>
      <c r="O2605" s="51"/>
      <c r="P2605" s="51"/>
      <c r="Q2605" s="51"/>
    </row>
    <row r="2606" spans="4:17" ht="11.25">
      <c r="D2606" s="51"/>
      <c r="E2606" s="51"/>
      <c r="F2606" s="51"/>
      <c r="G2606" s="51"/>
      <c r="H2606" s="51"/>
      <c r="I2606" s="51"/>
      <c r="J2606" s="51"/>
      <c r="K2606" s="51"/>
      <c r="L2606" s="51"/>
      <c r="M2606" s="51"/>
      <c r="N2606" s="51"/>
      <c r="O2606" s="51"/>
      <c r="P2606" s="51"/>
      <c r="Q2606" s="51"/>
    </row>
    <row r="2607" spans="4:17" ht="11.25">
      <c r="D2607" s="51"/>
      <c r="E2607" s="51"/>
      <c r="F2607" s="51"/>
      <c r="G2607" s="51"/>
      <c r="H2607" s="51"/>
      <c r="I2607" s="51"/>
      <c r="J2607" s="51"/>
      <c r="K2607" s="51"/>
      <c r="L2607" s="51"/>
      <c r="M2607" s="51"/>
      <c r="N2607" s="51"/>
      <c r="O2607" s="51"/>
      <c r="P2607" s="51"/>
      <c r="Q2607" s="51"/>
    </row>
    <row r="2608" spans="4:17" ht="11.25">
      <c r="D2608" s="51"/>
      <c r="E2608" s="51"/>
      <c r="F2608" s="51"/>
      <c r="G2608" s="51"/>
      <c r="H2608" s="51"/>
      <c r="I2608" s="51"/>
      <c r="J2608" s="51"/>
      <c r="K2608" s="51"/>
      <c r="L2608" s="51"/>
      <c r="M2608" s="51"/>
      <c r="N2608" s="51"/>
      <c r="O2608" s="51"/>
      <c r="P2608" s="51"/>
      <c r="Q2608" s="51"/>
    </row>
    <row r="2609" spans="4:17" ht="11.25">
      <c r="D2609" s="51"/>
      <c r="E2609" s="51"/>
      <c r="F2609" s="51"/>
      <c r="G2609" s="51"/>
      <c r="H2609" s="51"/>
      <c r="I2609" s="51"/>
      <c r="J2609" s="51"/>
      <c r="K2609" s="51"/>
      <c r="L2609" s="51"/>
      <c r="M2609" s="51"/>
      <c r="N2609" s="51"/>
      <c r="O2609" s="51"/>
      <c r="P2609" s="51"/>
      <c r="Q2609" s="51"/>
    </row>
    <row r="2610" spans="4:17" ht="11.25">
      <c r="D2610" s="51"/>
      <c r="E2610" s="51"/>
      <c r="F2610" s="51"/>
      <c r="G2610" s="51"/>
      <c r="H2610" s="51"/>
      <c r="I2610" s="51"/>
      <c r="J2610" s="51"/>
      <c r="K2610" s="51"/>
      <c r="L2610" s="51"/>
      <c r="M2610" s="51"/>
      <c r="N2610" s="51"/>
      <c r="O2610" s="51"/>
      <c r="P2610" s="51"/>
      <c r="Q2610" s="51"/>
    </row>
    <row r="2611" spans="4:17" ht="11.25">
      <c r="D2611" s="51"/>
      <c r="E2611" s="51"/>
      <c r="F2611" s="51"/>
      <c r="G2611" s="51"/>
      <c r="H2611" s="51"/>
      <c r="I2611" s="51"/>
      <c r="J2611" s="51"/>
      <c r="K2611" s="51"/>
      <c r="L2611" s="51"/>
      <c r="M2611" s="51"/>
      <c r="N2611" s="51"/>
      <c r="O2611" s="51"/>
      <c r="P2611" s="51"/>
      <c r="Q2611" s="51"/>
    </row>
    <row r="2612" spans="4:17" ht="11.25">
      <c r="D2612" s="51"/>
      <c r="E2612" s="51"/>
      <c r="F2612" s="51"/>
      <c r="G2612" s="51"/>
      <c r="H2612" s="51"/>
      <c r="I2612" s="51"/>
      <c r="J2612" s="51"/>
      <c r="K2612" s="51"/>
      <c r="L2612" s="51"/>
      <c r="M2612" s="51"/>
      <c r="N2612" s="51"/>
      <c r="O2612" s="51"/>
      <c r="P2612" s="51"/>
      <c r="Q2612" s="51"/>
    </row>
    <row r="2613" spans="4:17" ht="11.25">
      <c r="D2613" s="51"/>
      <c r="E2613" s="51"/>
      <c r="F2613" s="51"/>
      <c r="G2613" s="51"/>
      <c r="H2613" s="51"/>
      <c r="I2613" s="51"/>
      <c r="J2613" s="51"/>
      <c r="K2613" s="51"/>
      <c r="L2613" s="51"/>
      <c r="M2613" s="51"/>
      <c r="N2613" s="51"/>
      <c r="O2613" s="51"/>
      <c r="P2613" s="51"/>
      <c r="Q2613" s="51"/>
    </row>
    <row r="2614" spans="4:17" ht="11.25">
      <c r="D2614" s="51"/>
      <c r="E2614" s="51"/>
      <c r="F2614" s="51"/>
      <c r="G2614" s="51"/>
      <c r="H2614" s="51"/>
      <c r="I2614" s="51"/>
      <c r="J2614" s="51"/>
      <c r="K2614" s="51"/>
      <c r="L2614" s="51"/>
      <c r="M2614" s="51"/>
      <c r="N2614" s="51"/>
      <c r="O2614" s="51"/>
      <c r="P2614" s="51"/>
      <c r="Q2614" s="51"/>
    </row>
    <row r="2615" spans="4:17" ht="11.25">
      <c r="D2615" s="51"/>
      <c r="E2615" s="51"/>
      <c r="F2615" s="51"/>
      <c r="G2615" s="51"/>
      <c r="H2615" s="51"/>
      <c r="I2615" s="51"/>
      <c r="J2615" s="51"/>
      <c r="K2615" s="51"/>
      <c r="L2615" s="51"/>
      <c r="M2615" s="51"/>
      <c r="N2615" s="51"/>
      <c r="O2615" s="51"/>
      <c r="P2615" s="51"/>
      <c r="Q2615" s="51"/>
    </row>
    <row r="2616" spans="4:17" ht="11.25">
      <c r="D2616" s="51"/>
      <c r="E2616" s="51"/>
      <c r="F2616" s="51"/>
      <c r="G2616" s="51"/>
      <c r="H2616" s="51"/>
      <c r="I2616" s="51"/>
      <c r="J2616" s="51"/>
      <c r="K2616" s="51"/>
      <c r="L2616" s="51"/>
      <c r="M2616" s="51"/>
      <c r="N2616" s="51"/>
      <c r="O2616" s="51"/>
      <c r="P2616" s="51"/>
      <c r="Q2616" s="51"/>
    </row>
    <row r="2617" spans="4:17" ht="11.25">
      <c r="D2617" s="51"/>
      <c r="E2617" s="51"/>
      <c r="F2617" s="51"/>
      <c r="G2617" s="51"/>
      <c r="H2617" s="51"/>
      <c r="I2617" s="51"/>
      <c r="J2617" s="51"/>
      <c r="K2617" s="51"/>
      <c r="L2617" s="51"/>
      <c r="M2617" s="51"/>
      <c r="N2617" s="51"/>
      <c r="O2617" s="51"/>
      <c r="P2617" s="51"/>
      <c r="Q2617" s="51"/>
    </row>
    <row r="2618" spans="4:17" ht="11.25">
      <c r="D2618" s="51"/>
      <c r="E2618" s="51"/>
      <c r="F2618" s="51"/>
      <c r="G2618" s="51"/>
      <c r="H2618" s="51"/>
      <c r="I2618" s="51"/>
      <c r="J2618" s="51"/>
      <c r="K2618" s="51"/>
      <c r="L2618" s="51"/>
      <c r="M2618" s="51"/>
      <c r="N2618" s="51"/>
      <c r="O2618" s="51"/>
      <c r="P2618" s="51"/>
      <c r="Q2618" s="51"/>
    </row>
    <row r="2619" spans="4:17" ht="11.25">
      <c r="D2619" s="51"/>
      <c r="E2619" s="51"/>
      <c r="F2619" s="51"/>
      <c r="G2619" s="51"/>
      <c r="H2619" s="51"/>
      <c r="I2619" s="51"/>
      <c r="J2619" s="51"/>
      <c r="K2619" s="51"/>
      <c r="L2619" s="51"/>
      <c r="M2619" s="51"/>
      <c r="N2619" s="51"/>
      <c r="O2619" s="51"/>
      <c r="P2619" s="51"/>
      <c r="Q2619" s="51"/>
    </row>
    <row r="2620" spans="4:17" ht="11.25">
      <c r="D2620" s="51"/>
      <c r="E2620" s="51"/>
      <c r="F2620" s="51"/>
      <c r="G2620" s="51"/>
      <c r="H2620" s="51"/>
      <c r="I2620" s="51"/>
      <c r="J2620" s="51"/>
      <c r="K2620" s="51"/>
      <c r="L2620" s="51"/>
      <c r="M2620" s="51"/>
      <c r="N2620" s="51"/>
      <c r="O2620" s="51"/>
      <c r="P2620" s="51"/>
      <c r="Q2620" s="51"/>
    </row>
    <row r="2621" spans="4:17" ht="11.25">
      <c r="D2621" s="51"/>
      <c r="E2621" s="51"/>
      <c r="F2621" s="51"/>
      <c r="G2621" s="51"/>
      <c r="H2621" s="51"/>
      <c r="I2621" s="51"/>
      <c r="J2621" s="51"/>
      <c r="K2621" s="51"/>
      <c r="L2621" s="51"/>
      <c r="M2621" s="51"/>
      <c r="N2621" s="51"/>
      <c r="O2621" s="51"/>
      <c r="P2621" s="51"/>
      <c r="Q2621" s="51"/>
    </row>
    <row r="2622" spans="4:17" ht="11.25">
      <c r="D2622" s="51"/>
      <c r="E2622" s="51"/>
      <c r="F2622" s="51"/>
      <c r="G2622" s="51"/>
      <c r="H2622" s="51"/>
      <c r="I2622" s="51"/>
      <c r="J2622" s="51"/>
      <c r="K2622" s="51"/>
      <c r="L2622" s="51"/>
      <c r="M2622" s="51"/>
      <c r="N2622" s="51"/>
      <c r="O2622" s="51"/>
      <c r="P2622" s="51"/>
      <c r="Q2622" s="51"/>
    </row>
    <row r="2623" spans="4:17" ht="11.25">
      <c r="D2623" s="51"/>
      <c r="E2623" s="51"/>
      <c r="F2623" s="51"/>
      <c r="G2623" s="51"/>
      <c r="H2623" s="51"/>
      <c r="I2623" s="51"/>
      <c r="J2623" s="51"/>
      <c r="K2623" s="51"/>
      <c r="L2623" s="51"/>
      <c r="M2623" s="51"/>
      <c r="N2623" s="51"/>
      <c r="O2623" s="51"/>
      <c r="P2623" s="51"/>
      <c r="Q2623" s="51"/>
    </row>
    <row r="2624" spans="4:17" ht="11.25">
      <c r="D2624" s="51"/>
      <c r="E2624" s="51"/>
      <c r="F2624" s="51"/>
      <c r="G2624" s="51"/>
      <c r="H2624" s="51"/>
      <c r="I2624" s="51"/>
      <c r="J2624" s="51"/>
      <c r="K2624" s="51"/>
      <c r="L2624" s="51"/>
      <c r="M2624" s="51"/>
      <c r="N2624" s="51"/>
      <c r="O2624" s="51"/>
      <c r="P2624" s="51"/>
      <c r="Q2624" s="51"/>
    </row>
    <row r="2625" spans="4:17" ht="11.25">
      <c r="D2625" s="51"/>
      <c r="E2625" s="51"/>
      <c r="F2625" s="51"/>
      <c r="G2625" s="51"/>
      <c r="H2625" s="51"/>
      <c r="I2625" s="51"/>
      <c r="J2625" s="51"/>
      <c r="K2625" s="51"/>
      <c r="L2625" s="51"/>
      <c r="M2625" s="51"/>
      <c r="N2625" s="51"/>
      <c r="O2625" s="51"/>
      <c r="P2625" s="51"/>
      <c r="Q2625" s="51"/>
    </row>
    <row r="2626" spans="4:17" ht="11.25">
      <c r="D2626" s="51"/>
      <c r="E2626" s="51"/>
      <c r="F2626" s="51"/>
      <c r="G2626" s="51"/>
      <c r="H2626" s="51"/>
      <c r="I2626" s="51"/>
      <c r="J2626" s="51"/>
      <c r="K2626" s="51"/>
      <c r="L2626" s="51"/>
      <c r="M2626" s="51"/>
      <c r="N2626" s="51"/>
      <c r="O2626" s="51"/>
      <c r="P2626" s="51"/>
      <c r="Q2626" s="51"/>
    </row>
    <row r="2627" spans="4:17" ht="11.25">
      <c r="D2627" s="51"/>
      <c r="E2627" s="51"/>
      <c r="F2627" s="51"/>
      <c r="G2627" s="51"/>
      <c r="H2627" s="51"/>
      <c r="I2627" s="51"/>
      <c r="J2627" s="51"/>
      <c r="K2627" s="51"/>
      <c r="L2627" s="51"/>
      <c r="M2627" s="51"/>
      <c r="N2627" s="51"/>
      <c r="O2627" s="51"/>
      <c r="P2627" s="51"/>
      <c r="Q2627" s="51"/>
    </row>
    <row r="2628" spans="4:17" ht="11.25">
      <c r="D2628" s="51"/>
      <c r="E2628" s="51"/>
      <c r="F2628" s="51"/>
      <c r="G2628" s="51"/>
      <c r="H2628" s="51"/>
      <c r="I2628" s="51"/>
      <c r="J2628" s="51"/>
      <c r="K2628" s="51"/>
      <c r="L2628" s="51"/>
      <c r="M2628" s="51"/>
      <c r="N2628" s="51"/>
      <c r="O2628" s="51"/>
      <c r="P2628" s="51"/>
      <c r="Q2628" s="51"/>
    </row>
    <row r="2629" spans="4:17" ht="11.25">
      <c r="D2629" s="51"/>
      <c r="E2629" s="51"/>
      <c r="F2629" s="51"/>
      <c r="G2629" s="51"/>
      <c r="H2629" s="51"/>
      <c r="I2629" s="51"/>
      <c r="J2629" s="51"/>
      <c r="K2629" s="51"/>
      <c r="L2629" s="51"/>
      <c r="M2629" s="51"/>
      <c r="N2629" s="51"/>
      <c r="O2629" s="51"/>
      <c r="P2629" s="51"/>
      <c r="Q2629" s="51"/>
    </row>
    <row r="2630" spans="4:17" ht="11.25">
      <c r="D2630" s="51"/>
      <c r="E2630" s="51"/>
      <c r="F2630" s="51"/>
      <c r="G2630" s="51"/>
      <c r="H2630" s="51"/>
      <c r="I2630" s="51"/>
      <c r="J2630" s="51"/>
      <c r="K2630" s="51"/>
      <c r="L2630" s="51"/>
      <c r="M2630" s="51"/>
      <c r="N2630" s="51"/>
      <c r="O2630" s="51"/>
      <c r="P2630" s="51"/>
      <c r="Q2630" s="51"/>
    </row>
    <row r="2631" spans="4:17" ht="11.25">
      <c r="D2631" s="51"/>
      <c r="E2631" s="51"/>
      <c r="F2631" s="51"/>
      <c r="G2631" s="51"/>
      <c r="H2631" s="51"/>
      <c r="I2631" s="51"/>
      <c r="J2631" s="51"/>
      <c r="K2631" s="51"/>
      <c r="L2631" s="51"/>
      <c r="M2631" s="51"/>
      <c r="N2631" s="51"/>
      <c r="O2631" s="51"/>
      <c r="P2631" s="51"/>
      <c r="Q2631" s="51"/>
    </row>
    <row r="2632" spans="4:17" ht="11.25">
      <c r="D2632" s="51"/>
      <c r="E2632" s="51"/>
      <c r="F2632" s="51"/>
      <c r="G2632" s="51"/>
      <c r="H2632" s="51"/>
      <c r="I2632" s="51"/>
      <c r="J2632" s="51"/>
      <c r="K2632" s="51"/>
      <c r="L2632" s="51"/>
      <c r="M2632" s="51"/>
      <c r="N2632" s="51"/>
      <c r="O2632" s="51"/>
      <c r="P2632" s="51"/>
      <c r="Q2632" s="51"/>
    </row>
    <row r="2633" spans="4:17" ht="11.25">
      <c r="D2633" s="51"/>
      <c r="E2633" s="51"/>
      <c r="F2633" s="51"/>
      <c r="G2633" s="51"/>
      <c r="H2633" s="51"/>
      <c r="I2633" s="51"/>
      <c r="J2633" s="51"/>
      <c r="K2633" s="51"/>
      <c r="L2633" s="51"/>
      <c r="M2633" s="51"/>
      <c r="N2633" s="51"/>
      <c r="O2633" s="51"/>
      <c r="P2633" s="51"/>
      <c r="Q2633" s="51"/>
    </row>
    <row r="2634" spans="4:17" ht="11.25">
      <c r="D2634" s="51"/>
      <c r="E2634" s="51"/>
      <c r="F2634" s="51"/>
      <c r="G2634" s="51"/>
      <c r="H2634" s="51"/>
      <c r="I2634" s="51"/>
      <c r="J2634" s="51"/>
      <c r="K2634" s="51"/>
      <c r="L2634" s="51"/>
      <c r="M2634" s="51"/>
      <c r="N2634" s="51"/>
      <c r="O2634" s="51"/>
      <c r="P2634" s="51"/>
      <c r="Q2634" s="51"/>
    </row>
    <row r="2635" spans="4:17" ht="11.25">
      <c r="D2635" s="51"/>
      <c r="E2635" s="51"/>
      <c r="F2635" s="51"/>
      <c r="G2635" s="51"/>
      <c r="H2635" s="51"/>
      <c r="I2635" s="51"/>
      <c r="J2635" s="51"/>
      <c r="K2635" s="51"/>
      <c r="L2635" s="51"/>
      <c r="M2635" s="51"/>
      <c r="N2635" s="51"/>
      <c r="O2635" s="51"/>
      <c r="P2635" s="51"/>
      <c r="Q2635" s="51"/>
    </row>
    <row r="2636" spans="4:17" ht="11.25">
      <c r="D2636" s="51"/>
      <c r="E2636" s="51"/>
      <c r="F2636" s="51"/>
      <c r="G2636" s="51"/>
      <c r="H2636" s="51"/>
      <c r="I2636" s="51"/>
      <c r="J2636" s="51"/>
      <c r="K2636" s="51"/>
      <c r="L2636" s="51"/>
      <c r="M2636" s="51"/>
      <c r="N2636" s="51"/>
      <c r="O2636" s="51"/>
      <c r="P2636" s="51"/>
      <c r="Q2636" s="51"/>
    </row>
    <row r="2637" spans="4:17" ht="11.25">
      <c r="D2637" s="51"/>
      <c r="E2637" s="51"/>
      <c r="F2637" s="51"/>
      <c r="G2637" s="51"/>
      <c r="H2637" s="51"/>
      <c r="I2637" s="51"/>
      <c r="J2637" s="51"/>
      <c r="K2637" s="51"/>
      <c r="L2637" s="51"/>
      <c r="M2637" s="51"/>
      <c r="N2637" s="51"/>
      <c r="O2637" s="51"/>
      <c r="P2637" s="51"/>
      <c r="Q2637" s="51"/>
    </row>
    <row r="2638" spans="4:17" ht="11.25">
      <c r="D2638" s="51"/>
      <c r="E2638" s="51"/>
      <c r="F2638" s="51"/>
      <c r="G2638" s="51"/>
      <c r="H2638" s="51"/>
      <c r="I2638" s="51"/>
      <c r="J2638" s="51"/>
      <c r="K2638" s="51"/>
      <c r="L2638" s="51"/>
      <c r="M2638" s="51"/>
      <c r="N2638" s="51"/>
      <c r="O2638" s="51"/>
      <c r="P2638" s="51"/>
      <c r="Q2638" s="51"/>
    </row>
    <row r="2639" spans="4:17" ht="11.25">
      <c r="D2639" s="51"/>
      <c r="E2639" s="51"/>
      <c r="F2639" s="51"/>
      <c r="G2639" s="51"/>
      <c r="H2639" s="51"/>
      <c r="I2639" s="51"/>
      <c r="J2639" s="51"/>
      <c r="K2639" s="51"/>
      <c r="L2639" s="51"/>
      <c r="M2639" s="51"/>
      <c r="N2639" s="51"/>
      <c r="O2639" s="51"/>
      <c r="P2639" s="51"/>
      <c r="Q2639" s="51"/>
    </row>
    <row r="2640" spans="4:17" ht="11.25">
      <c r="D2640" s="51"/>
      <c r="E2640" s="51"/>
      <c r="F2640" s="51"/>
      <c r="G2640" s="51"/>
      <c r="H2640" s="51"/>
      <c r="I2640" s="51"/>
      <c r="J2640" s="51"/>
      <c r="K2640" s="51"/>
      <c r="L2640" s="51"/>
      <c r="M2640" s="51"/>
      <c r="N2640" s="51"/>
      <c r="O2640" s="51"/>
      <c r="P2640" s="51"/>
      <c r="Q2640" s="51"/>
    </row>
    <row r="2641" spans="4:17" ht="11.25">
      <c r="D2641" s="51"/>
      <c r="E2641" s="51"/>
      <c r="F2641" s="51"/>
      <c r="G2641" s="51"/>
      <c r="H2641" s="51"/>
      <c r="I2641" s="51"/>
      <c r="J2641" s="51"/>
      <c r="K2641" s="51"/>
      <c r="L2641" s="51"/>
      <c r="M2641" s="51"/>
      <c r="N2641" s="51"/>
      <c r="O2641" s="51"/>
      <c r="P2641" s="51"/>
      <c r="Q2641" s="51"/>
    </row>
    <row r="2642" spans="4:17" ht="11.25">
      <c r="D2642" s="51"/>
      <c r="E2642" s="51"/>
      <c r="F2642" s="51"/>
      <c r="G2642" s="51"/>
      <c r="H2642" s="51"/>
      <c r="I2642" s="51"/>
      <c r="J2642" s="51"/>
      <c r="K2642" s="51"/>
      <c r="L2642" s="51"/>
      <c r="M2642" s="51"/>
      <c r="N2642" s="51"/>
      <c r="O2642" s="51"/>
      <c r="P2642" s="51"/>
      <c r="Q2642" s="51"/>
    </row>
    <row r="2643" spans="4:17" ht="11.25">
      <c r="D2643" s="51"/>
      <c r="E2643" s="51"/>
      <c r="F2643" s="51"/>
      <c r="G2643" s="51"/>
      <c r="H2643" s="51"/>
      <c r="I2643" s="51"/>
      <c r="J2643" s="51"/>
      <c r="K2643" s="51"/>
      <c r="L2643" s="51"/>
      <c r="M2643" s="51"/>
      <c r="N2643" s="51"/>
      <c r="O2643" s="51"/>
      <c r="P2643" s="51"/>
      <c r="Q2643" s="51"/>
    </row>
    <row r="2644" spans="4:17" ht="11.25">
      <c r="D2644" s="51"/>
      <c r="E2644" s="51"/>
      <c r="F2644" s="51"/>
      <c r="G2644" s="51"/>
      <c r="H2644" s="51"/>
      <c r="I2644" s="51"/>
      <c r="J2644" s="51"/>
      <c r="K2644" s="51"/>
      <c r="L2644" s="51"/>
      <c r="M2644" s="51"/>
      <c r="N2644" s="51"/>
      <c r="O2644" s="51"/>
      <c r="P2644" s="51"/>
      <c r="Q2644" s="51"/>
    </row>
    <row r="2645" spans="4:17" ht="11.25">
      <c r="D2645" s="51"/>
      <c r="E2645" s="51"/>
      <c r="F2645" s="51"/>
      <c r="G2645" s="51"/>
      <c r="H2645" s="51"/>
      <c r="I2645" s="51"/>
      <c r="J2645" s="51"/>
      <c r="K2645" s="51"/>
      <c r="L2645" s="51"/>
      <c r="M2645" s="51"/>
      <c r="N2645" s="51"/>
      <c r="O2645" s="51"/>
      <c r="P2645" s="51"/>
      <c r="Q2645" s="51"/>
    </row>
    <row r="2646" spans="4:17" ht="11.25">
      <c r="D2646" s="51"/>
      <c r="E2646" s="51"/>
      <c r="F2646" s="51"/>
      <c r="G2646" s="51"/>
      <c r="H2646" s="51"/>
      <c r="I2646" s="51"/>
      <c r="J2646" s="51"/>
      <c r="K2646" s="51"/>
      <c r="L2646" s="51"/>
      <c r="M2646" s="51"/>
      <c r="N2646" s="51"/>
      <c r="O2646" s="51"/>
      <c r="P2646" s="51"/>
      <c r="Q2646" s="51"/>
    </row>
    <row r="2647" spans="4:17" ht="11.25">
      <c r="D2647" s="51"/>
      <c r="E2647" s="51"/>
      <c r="F2647" s="51"/>
      <c r="G2647" s="51"/>
      <c r="H2647" s="51"/>
      <c r="I2647" s="51"/>
      <c r="J2647" s="51"/>
      <c r="K2647" s="51"/>
      <c r="L2647" s="51"/>
      <c r="M2647" s="51"/>
      <c r="N2647" s="51"/>
      <c r="O2647" s="51"/>
      <c r="P2647" s="51"/>
      <c r="Q2647" s="51"/>
    </row>
    <row r="2648" spans="4:17" ht="11.25">
      <c r="D2648" s="51"/>
      <c r="E2648" s="51"/>
      <c r="F2648" s="51"/>
      <c r="G2648" s="51"/>
      <c r="H2648" s="51"/>
      <c r="I2648" s="51"/>
      <c r="J2648" s="51"/>
      <c r="K2648" s="51"/>
      <c r="L2648" s="51"/>
      <c r="M2648" s="51"/>
      <c r="N2648" s="51"/>
      <c r="O2648" s="51"/>
      <c r="P2648" s="51"/>
      <c r="Q2648" s="51"/>
    </row>
    <row r="2649" spans="4:17" ht="11.25">
      <c r="D2649" s="51"/>
      <c r="E2649" s="51"/>
      <c r="F2649" s="51"/>
      <c r="G2649" s="51"/>
      <c r="H2649" s="51"/>
      <c r="I2649" s="51"/>
      <c r="J2649" s="51"/>
      <c r="K2649" s="51"/>
      <c r="L2649" s="51"/>
      <c r="M2649" s="51"/>
      <c r="N2649" s="51"/>
      <c r="O2649" s="51"/>
      <c r="P2649" s="51"/>
      <c r="Q2649" s="51"/>
    </row>
    <row r="2650" spans="4:17" ht="11.25">
      <c r="D2650" s="51"/>
      <c r="E2650" s="51"/>
      <c r="F2650" s="51"/>
      <c r="G2650" s="51"/>
      <c r="H2650" s="51"/>
      <c r="I2650" s="51"/>
      <c r="J2650" s="51"/>
      <c r="K2650" s="51"/>
      <c r="L2650" s="51"/>
      <c r="M2650" s="51"/>
      <c r="N2650" s="51"/>
      <c r="O2650" s="51"/>
      <c r="P2650" s="51"/>
      <c r="Q2650" s="51"/>
    </row>
  </sheetData>
  <mergeCells count="5">
    <mergeCell ref="C57:Q58"/>
    <mergeCell ref="C7:C10"/>
    <mergeCell ref="D7:F8"/>
    <mergeCell ref="H7:O8"/>
    <mergeCell ref="K9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02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6" customWidth="1"/>
    <col min="2" max="2" width="7.140625" style="26" customWidth="1"/>
    <col min="3" max="3" width="9.140625" style="26" customWidth="1"/>
    <col min="4" max="6" width="6.00390625" style="4" customWidth="1"/>
    <col min="7" max="7" width="2.00390625" style="4" customWidth="1"/>
    <col min="8" max="10" width="7.421875" style="4" customWidth="1"/>
    <col min="11" max="11" width="2.28125" style="4" customWidth="1"/>
    <col min="12" max="14" width="6.00390625" style="4" customWidth="1"/>
    <col min="15" max="15" width="1.7109375" style="4" customWidth="1"/>
    <col min="16" max="18" width="6.00390625" style="4" customWidth="1"/>
    <col min="19" max="19" width="1.28515625" style="4" customWidth="1"/>
    <col min="20" max="22" width="5.7109375" style="4" customWidth="1"/>
    <col min="23" max="23" width="2.28125" style="4" customWidth="1"/>
    <col min="24" max="26" width="6.00390625" style="4" customWidth="1"/>
    <col min="27" max="16384" width="9.140625" style="26" customWidth="1"/>
  </cols>
  <sheetData>
    <row r="1" spans="2:26" ht="12.75">
      <c r="B1" s="85" t="s">
        <v>177</v>
      </c>
      <c r="Z1" s="87" t="str">
        <f>'Tab 1'!O1</f>
        <v>Carta de Conjuntura | mai 2012</v>
      </c>
    </row>
    <row r="3" spans="3:26" s="14" customFormat="1" ht="11.25">
      <c r="C3" s="3" t="s">
        <v>181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3:26" s="14" customFormat="1" ht="11.25">
      <c r="C4" s="6" t="s">
        <v>61</v>
      </c>
      <c r="D4" s="4"/>
      <c r="E4" s="4"/>
      <c r="F4" s="4"/>
      <c r="G4" s="4"/>
      <c r="H4" s="4"/>
      <c r="I4" s="4"/>
      <c r="J4" s="4"/>
      <c r="K4" s="4"/>
      <c r="L4" s="38"/>
      <c r="M4" s="38"/>
      <c r="N4" s="38"/>
      <c r="O4" s="38"/>
      <c r="P4" s="38"/>
      <c r="Q4" s="37"/>
      <c r="R4" s="39"/>
      <c r="S4" s="39"/>
      <c r="T4" s="39"/>
      <c r="U4" s="39"/>
      <c r="V4" s="39"/>
      <c r="W4" s="39"/>
      <c r="X4" s="39"/>
      <c r="Y4" s="4"/>
      <c r="Z4" s="4"/>
    </row>
    <row r="5" spans="3:26" s="14" customFormat="1" ht="11.25">
      <c r="C5" s="6"/>
      <c r="D5" s="4"/>
      <c r="E5" s="4"/>
      <c r="F5" s="4"/>
      <c r="G5" s="4"/>
      <c r="H5" s="4"/>
      <c r="I5" s="4"/>
      <c r="J5" s="4"/>
      <c r="K5" s="4"/>
      <c r="L5" s="38"/>
      <c r="M5" s="38"/>
      <c r="N5" s="38"/>
      <c r="O5" s="38"/>
      <c r="P5" s="38"/>
      <c r="Q5" s="37"/>
      <c r="R5" s="39"/>
      <c r="S5" s="39"/>
      <c r="T5" s="39"/>
      <c r="U5" s="39"/>
      <c r="V5" s="39"/>
      <c r="W5" s="39"/>
      <c r="X5" s="39"/>
      <c r="Y5" s="4"/>
      <c r="Z5" s="4"/>
    </row>
    <row r="6" spans="2:26" s="56" customFormat="1" ht="11.25">
      <c r="B6" s="54"/>
      <c r="C6" s="195" t="s">
        <v>0</v>
      </c>
      <c r="D6" s="190" t="s">
        <v>62</v>
      </c>
      <c r="E6" s="190"/>
      <c r="F6" s="190"/>
      <c r="G6" s="55"/>
      <c r="H6" s="166" t="s">
        <v>63</v>
      </c>
      <c r="I6" s="166"/>
      <c r="J6" s="166"/>
      <c r="K6" s="55"/>
      <c r="L6" s="190" t="s">
        <v>64</v>
      </c>
      <c r="M6" s="190"/>
      <c r="N6" s="190"/>
      <c r="O6" s="55"/>
      <c r="P6" s="192" t="s">
        <v>65</v>
      </c>
      <c r="Q6" s="193"/>
      <c r="R6" s="193"/>
      <c r="S6" s="55"/>
      <c r="T6" s="190" t="s">
        <v>66</v>
      </c>
      <c r="U6" s="190"/>
      <c r="V6" s="190"/>
      <c r="W6" s="55"/>
      <c r="X6" s="190" t="s">
        <v>73</v>
      </c>
      <c r="Y6" s="190"/>
      <c r="Z6" s="190"/>
    </row>
    <row r="7" spans="2:26" s="56" customFormat="1" ht="11.25">
      <c r="B7" s="27"/>
      <c r="C7" s="196"/>
      <c r="D7" s="198" t="s">
        <v>74</v>
      </c>
      <c r="E7" s="198"/>
      <c r="F7" s="198"/>
      <c r="G7" s="57"/>
      <c r="H7" s="198" t="s">
        <v>74</v>
      </c>
      <c r="I7" s="198"/>
      <c r="J7" s="198"/>
      <c r="K7" s="57"/>
      <c r="L7" s="191" t="s">
        <v>67</v>
      </c>
      <c r="M7" s="191"/>
      <c r="N7" s="191"/>
      <c r="O7" s="57"/>
      <c r="P7" s="191" t="s">
        <v>68</v>
      </c>
      <c r="Q7" s="194"/>
      <c r="R7" s="194"/>
      <c r="S7" s="57"/>
      <c r="T7" s="191" t="s">
        <v>69</v>
      </c>
      <c r="U7" s="191"/>
      <c r="V7" s="191"/>
      <c r="W7" s="57"/>
      <c r="X7" s="191" t="s">
        <v>70</v>
      </c>
      <c r="Y7" s="191"/>
      <c r="Z7" s="191"/>
    </row>
    <row r="8" spans="2:26" s="56" customFormat="1" ht="12" thickBot="1">
      <c r="B8" s="58"/>
      <c r="C8" s="197"/>
      <c r="D8" s="59" t="s">
        <v>71</v>
      </c>
      <c r="E8" s="59" t="s">
        <v>72</v>
      </c>
      <c r="F8" s="59" t="s">
        <v>20</v>
      </c>
      <c r="G8" s="59"/>
      <c r="H8" s="59" t="s">
        <v>71</v>
      </c>
      <c r="I8" s="59" t="s">
        <v>72</v>
      </c>
      <c r="J8" s="59" t="s">
        <v>20</v>
      </c>
      <c r="K8" s="59"/>
      <c r="L8" s="59" t="s">
        <v>71</v>
      </c>
      <c r="M8" s="59" t="s">
        <v>72</v>
      </c>
      <c r="N8" s="59" t="s">
        <v>20</v>
      </c>
      <c r="O8" s="59"/>
      <c r="P8" s="59" t="s">
        <v>71</v>
      </c>
      <c r="Q8" s="59" t="s">
        <v>72</v>
      </c>
      <c r="R8" s="59" t="s">
        <v>20</v>
      </c>
      <c r="S8" s="59"/>
      <c r="T8" s="59" t="s">
        <v>71</v>
      </c>
      <c r="U8" s="59" t="s">
        <v>72</v>
      </c>
      <c r="V8" s="59" t="s">
        <v>20</v>
      </c>
      <c r="W8" s="59"/>
      <c r="X8" s="59" t="s">
        <v>71</v>
      </c>
      <c r="Y8" s="59" t="s">
        <v>72</v>
      </c>
      <c r="Z8" s="59" t="s">
        <v>20</v>
      </c>
    </row>
    <row r="9" spans="2:26" s="37" customFormat="1" ht="12" thickTop="1">
      <c r="B9" s="39">
        <v>2009</v>
      </c>
      <c r="C9" s="39" t="s">
        <v>23</v>
      </c>
      <c r="D9" s="136">
        <v>12.769761117978211</v>
      </c>
      <c r="E9" s="136">
        <v>9.275545063198154</v>
      </c>
      <c r="F9" s="136">
        <v>22.045306181176365</v>
      </c>
      <c r="H9" s="136">
        <v>2.8052647244584583</v>
      </c>
      <c r="I9" s="136">
        <v>1.6340538770744992</v>
      </c>
      <c r="J9" s="136">
        <v>4.439318601532957</v>
      </c>
      <c r="K9" s="115"/>
      <c r="L9" s="115">
        <v>31</v>
      </c>
      <c r="M9" s="115">
        <v>55</v>
      </c>
      <c r="N9" s="115">
        <v>42.4</v>
      </c>
      <c r="O9" s="115"/>
      <c r="P9" s="115">
        <v>18.8</v>
      </c>
      <c r="Q9" s="115">
        <v>43.5</v>
      </c>
      <c r="R9" s="115">
        <v>30.5</v>
      </c>
      <c r="S9" s="115"/>
      <c r="T9" s="109">
        <v>298</v>
      </c>
      <c r="U9" s="109">
        <v>463</v>
      </c>
      <c r="V9" s="109">
        <v>367</v>
      </c>
      <c r="W9" s="110"/>
      <c r="X9" s="110">
        <v>2</v>
      </c>
      <c r="Y9" s="110">
        <v>8.2</v>
      </c>
      <c r="Z9" s="110">
        <v>4.6</v>
      </c>
    </row>
    <row r="10" spans="2:26" ht="11.25">
      <c r="B10" s="53"/>
      <c r="C10" s="39" t="s">
        <v>24</v>
      </c>
      <c r="D10" s="136">
        <v>12.774760141441702</v>
      </c>
      <c r="E10" s="136">
        <v>9.329741987620446</v>
      </c>
      <c r="F10" s="136">
        <v>22.104502129062148</v>
      </c>
      <c r="H10" s="136">
        <v>2.5988069770669306</v>
      </c>
      <c r="I10" s="136">
        <v>1.4941125936416957</v>
      </c>
      <c r="J10" s="136">
        <v>4.092919570708626</v>
      </c>
      <c r="K10" s="115"/>
      <c r="L10" s="115">
        <v>30.9</v>
      </c>
      <c r="M10" s="115">
        <v>52.6</v>
      </c>
      <c r="N10" s="115">
        <v>41.3</v>
      </c>
      <c r="O10" s="115"/>
      <c r="P10" s="115">
        <v>19</v>
      </c>
      <c r="Q10" s="115">
        <v>41.4</v>
      </c>
      <c r="R10" s="115">
        <v>29.7</v>
      </c>
      <c r="T10" s="109">
        <v>290</v>
      </c>
      <c r="U10" s="109">
        <v>462</v>
      </c>
      <c r="V10" s="109">
        <v>363</v>
      </c>
      <c r="W10" s="110"/>
      <c r="X10" s="110">
        <v>2.3</v>
      </c>
      <c r="Y10" s="110">
        <v>8.3</v>
      </c>
      <c r="Z10" s="110">
        <v>4.9</v>
      </c>
    </row>
    <row r="11" spans="2:26" ht="11.25">
      <c r="B11" s="53"/>
      <c r="C11" s="39" t="s">
        <v>25</v>
      </c>
      <c r="D11" s="136">
        <v>12.81354053678084</v>
      </c>
      <c r="E11" s="136">
        <v>9.43777868671808</v>
      </c>
      <c r="F11" s="136">
        <v>22.251319223498918</v>
      </c>
      <c r="H11" s="136">
        <v>3.333313721799807</v>
      </c>
      <c r="I11" s="136">
        <v>1.808950688264941</v>
      </c>
      <c r="J11" s="136">
        <v>5.142264410064748</v>
      </c>
      <c r="K11" s="115"/>
      <c r="L11" s="115">
        <v>28.9</v>
      </c>
      <c r="M11" s="115">
        <v>50.1</v>
      </c>
      <c r="N11" s="115">
        <v>39.2</v>
      </c>
      <c r="O11" s="115"/>
      <c r="P11" s="115">
        <v>18</v>
      </c>
      <c r="Q11" s="115">
        <v>39.8</v>
      </c>
      <c r="R11" s="115">
        <v>28.5</v>
      </c>
      <c r="T11" s="109">
        <v>281</v>
      </c>
      <c r="U11" s="109">
        <v>471</v>
      </c>
      <c r="V11" s="109">
        <v>361</v>
      </c>
      <c r="W11" s="110"/>
      <c r="X11" s="110">
        <v>2.6</v>
      </c>
      <c r="Y11" s="110">
        <v>8.3</v>
      </c>
      <c r="Z11" s="110">
        <v>5</v>
      </c>
    </row>
    <row r="12" spans="2:26" ht="11.25">
      <c r="B12" s="53"/>
      <c r="C12" s="39" t="s">
        <v>26</v>
      </c>
      <c r="D12" s="136">
        <v>12.721844006391905</v>
      </c>
      <c r="E12" s="136">
        <v>9.541432178141331</v>
      </c>
      <c r="F12" s="136">
        <v>22.263276184533236</v>
      </c>
      <c r="H12" s="136">
        <v>2.9546037987744302</v>
      </c>
      <c r="I12" s="136">
        <v>1.7645749663253125</v>
      </c>
      <c r="J12" s="136">
        <v>4.719178765099743</v>
      </c>
      <c r="K12" s="115"/>
      <c r="L12" s="115">
        <v>28.8</v>
      </c>
      <c r="M12" s="115">
        <v>48.8</v>
      </c>
      <c r="N12" s="115">
        <v>38.6</v>
      </c>
      <c r="O12" s="115"/>
      <c r="P12" s="115">
        <v>18.3</v>
      </c>
      <c r="Q12" s="115">
        <v>38.5</v>
      </c>
      <c r="R12" s="115">
        <v>28.2</v>
      </c>
      <c r="T12" s="109">
        <v>273</v>
      </c>
      <c r="U12" s="109">
        <v>474</v>
      </c>
      <c r="V12" s="109">
        <v>360</v>
      </c>
      <c r="W12" s="110"/>
      <c r="X12" s="110">
        <v>2.9</v>
      </c>
      <c r="Y12" s="110">
        <v>8.4</v>
      </c>
      <c r="Z12" s="110">
        <v>5.2</v>
      </c>
    </row>
    <row r="13" spans="2:26" s="37" customFormat="1" ht="11.25">
      <c r="B13" s="39"/>
      <c r="C13" s="39" t="s">
        <v>27</v>
      </c>
      <c r="D13" s="136">
        <v>12.578077856638311</v>
      </c>
      <c r="E13" s="136">
        <v>9.677204627515064</v>
      </c>
      <c r="F13" s="136">
        <v>22.255282484153376</v>
      </c>
      <c r="H13" s="136">
        <v>2.8690379887828716</v>
      </c>
      <c r="I13" s="136">
        <v>1.7386229890001201</v>
      </c>
      <c r="J13" s="136">
        <v>4.607660977782992</v>
      </c>
      <c r="K13" s="115"/>
      <c r="L13" s="115">
        <v>28.5</v>
      </c>
      <c r="M13" s="115">
        <v>47.3</v>
      </c>
      <c r="N13" s="115">
        <v>37.9</v>
      </c>
      <c r="O13" s="115"/>
      <c r="P13" s="115">
        <v>18.7</v>
      </c>
      <c r="Q13" s="115">
        <v>37.4</v>
      </c>
      <c r="R13" s="115">
        <v>28.1</v>
      </c>
      <c r="S13" s="144">
        <v>244</v>
      </c>
      <c r="T13" s="109">
        <v>270</v>
      </c>
      <c r="U13" s="109">
        <v>453</v>
      </c>
      <c r="V13" s="109">
        <v>350</v>
      </c>
      <c r="W13" s="110"/>
      <c r="X13" s="110">
        <v>3.2</v>
      </c>
      <c r="Y13" s="110">
        <v>8.5</v>
      </c>
      <c r="Z13" s="110">
        <v>5.5</v>
      </c>
    </row>
    <row r="14" spans="3:26" s="37" customFormat="1" ht="11.25">
      <c r="C14" s="39" t="s">
        <v>28</v>
      </c>
      <c r="D14" s="136">
        <v>12.551247996740042</v>
      </c>
      <c r="E14" s="136">
        <v>9.782992639263128</v>
      </c>
      <c r="F14" s="136">
        <v>22.33424063600317</v>
      </c>
      <c r="H14" s="136">
        <v>3.1560684491218587</v>
      </c>
      <c r="I14" s="136">
        <v>1.8392358615735125</v>
      </c>
      <c r="J14" s="136">
        <v>4.995304310695371</v>
      </c>
      <c r="K14" s="115"/>
      <c r="L14" s="115">
        <v>27.4</v>
      </c>
      <c r="M14" s="115">
        <v>45.6</v>
      </c>
      <c r="N14" s="115">
        <v>36.6</v>
      </c>
      <c r="O14" s="115"/>
      <c r="P14" s="115">
        <v>18.2</v>
      </c>
      <c r="Q14" s="115">
        <v>35.8</v>
      </c>
      <c r="R14" s="115">
        <v>27.2</v>
      </c>
      <c r="S14" s="144">
        <v>241</v>
      </c>
      <c r="T14" s="109">
        <v>267</v>
      </c>
      <c r="U14" s="109">
        <v>461</v>
      </c>
      <c r="V14" s="109">
        <v>352</v>
      </c>
      <c r="W14" s="110"/>
      <c r="X14" s="110">
        <v>3.4</v>
      </c>
      <c r="Y14" s="110">
        <v>8.4</v>
      </c>
      <c r="Z14" s="110">
        <v>5.6</v>
      </c>
    </row>
    <row r="15" spans="2:26" s="37" customFormat="1" ht="11.25">
      <c r="B15" s="39"/>
      <c r="C15" s="39" t="s">
        <v>29</v>
      </c>
      <c r="D15" s="136">
        <v>12.407521451801976</v>
      </c>
      <c r="E15" s="136">
        <v>9.875799441863798</v>
      </c>
      <c r="F15" s="136">
        <v>22.283320893665774</v>
      </c>
      <c r="H15" s="136">
        <v>3.1053915782841788</v>
      </c>
      <c r="I15" s="136">
        <v>1.8844662371006748</v>
      </c>
      <c r="J15" s="136">
        <v>4.989857815384853</v>
      </c>
      <c r="K15" s="115"/>
      <c r="L15" s="115">
        <v>26.7</v>
      </c>
      <c r="M15" s="115">
        <v>44.9</v>
      </c>
      <c r="N15" s="115">
        <v>36</v>
      </c>
      <c r="O15" s="115"/>
      <c r="P15" s="115">
        <v>17.9</v>
      </c>
      <c r="Q15" s="115">
        <v>35.2</v>
      </c>
      <c r="R15" s="115">
        <v>26.8</v>
      </c>
      <c r="S15" s="144">
        <v>252</v>
      </c>
      <c r="T15" s="109">
        <v>270</v>
      </c>
      <c r="U15" s="109">
        <v>481</v>
      </c>
      <c r="V15" s="109">
        <v>363</v>
      </c>
      <c r="W15" s="110"/>
      <c r="X15" s="110">
        <v>3.8</v>
      </c>
      <c r="Y15" s="110">
        <v>8.4</v>
      </c>
      <c r="Z15" s="110">
        <v>5.8</v>
      </c>
    </row>
    <row r="16" spans="2:26" s="37" customFormat="1" ht="11.25">
      <c r="B16" s="39"/>
      <c r="C16" s="39" t="s">
        <v>30</v>
      </c>
      <c r="D16" s="136">
        <v>12.530858376742968</v>
      </c>
      <c r="E16" s="136">
        <v>10.012163317248486</v>
      </c>
      <c r="F16" s="136">
        <v>22.543021693991452</v>
      </c>
      <c r="H16" s="136">
        <v>3.0453141992626467</v>
      </c>
      <c r="I16" s="136">
        <v>1.830722080158071</v>
      </c>
      <c r="J16" s="136">
        <v>4.876036279420718</v>
      </c>
      <c r="K16" s="115"/>
      <c r="L16" s="115">
        <v>26.4</v>
      </c>
      <c r="M16" s="115">
        <v>44.1</v>
      </c>
      <c r="N16" s="115">
        <v>35.4</v>
      </c>
      <c r="O16" s="115"/>
      <c r="P16" s="115">
        <v>17.8</v>
      </c>
      <c r="Q16" s="115">
        <v>34.3</v>
      </c>
      <c r="R16" s="115">
        <v>26.3</v>
      </c>
      <c r="S16" s="144">
        <v>308</v>
      </c>
      <c r="T16" s="109">
        <v>264</v>
      </c>
      <c r="U16" s="109">
        <v>481</v>
      </c>
      <c r="V16" s="109">
        <v>361</v>
      </c>
      <c r="W16" s="110"/>
      <c r="X16" s="110">
        <v>3.9</v>
      </c>
      <c r="Y16" s="110">
        <v>8.3</v>
      </c>
      <c r="Z16" s="110">
        <v>5.9</v>
      </c>
    </row>
    <row r="17" spans="2:26" s="37" customFormat="1" ht="11.25">
      <c r="B17" s="39"/>
      <c r="C17" s="39" t="s">
        <v>31</v>
      </c>
      <c r="D17" s="136">
        <v>12.571148905819335</v>
      </c>
      <c r="E17" s="136">
        <v>10.17121640893012</v>
      </c>
      <c r="F17" s="136">
        <v>22.742365314749456</v>
      </c>
      <c r="H17" s="136">
        <v>3.1786958141155854</v>
      </c>
      <c r="I17" s="136">
        <v>1.8308290045035605</v>
      </c>
      <c r="J17" s="136">
        <v>5.009524818619147</v>
      </c>
      <c r="K17" s="115"/>
      <c r="L17" s="115">
        <v>26.3</v>
      </c>
      <c r="M17" s="115">
        <v>43.6</v>
      </c>
      <c r="N17" s="115">
        <v>35.3</v>
      </c>
      <c r="O17" s="115"/>
      <c r="P17" s="115">
        <v>17.7</v>
      </c>
      <c r="Q17" s="115">
        <v>33.4</v>
      </c>
      <c r="R17" s="115">
        <v>26</v>
      </c>
      <c r="S17" s="89"/>
      <c r="T17" s="109">
        <v>268</v>
      </c>
      <c r="U17" s="109">
        <v>490</v>
      </c>
      <c r="V17" s="109">
        <v>368</v>
      </c>
      <c r="W17" s="110"/>
      <c r="X17" s="110">
        <v>4</v>
      </c>
      <c r="Y17" s="110">
        <v>8.1</v>
      </c>
      <c r="Z17" s="110">
        <v>5.8</v>
      </c>
    </row>
    <row r="18" spans="2:26" s="37" customFormat="1" ht="11.25">
      <c r="B18" s="39"/>
      <c r="C18" s="39" t="s">
        <v>32</v>
      </c>
      <c r="D18" s="136">
        <v>12.708961647417398</v>
      </c>
      <c r="E18" s="136">
        <v>10.373179322687786</v>
      </c>
      <c r="F18" s="136">
        <v>23.082140970105183</v>
      </c>
      <c r="H18" s="136">
        <v>3.137932907165072</v>
      </c>
      <c r="I18" s="136">
        <v>1.8962004416639935</v>
      </c>
      <c r="J18" s="136">
        <v>5.034133348829066</v>
      </c>
      <c r="K18" s="115"/>
      <c r="L18" s="115">
        <v>26.5</v>
      </c>
      <c r="M18" s="115">
        <v>44.2</v>
      </c>
      <c r="N18" s="115">
        <v>35.6</v>
      </c>
      <c r="O18" s="115"/>
      <c r="P18" s="115">
        <v>17.7</v>
      </c>
      <c r="Q18" s="115">
        <v>33.5</v>
      </c>
      <c r="R18" s="115">
        <v>26</v>
      </c>
      <c r="S18" s="89"/>
      <c r="T18" s="109">
        <v>266</v>
      </c>
      <c r="U18" s="109">
        <v>495</v>
      </c>
      <c r="V18" s="109">
        <v>369</v>
      </c>
      <c r="W18" s="110"/>
      <c r="X18" s="110">
        <v>4</v>
      </c>
      <c r="Y18" s="110">
        <v>8.1</v>
      </c>
      <c r="Z18" s="110">
        <v>5.8</v>
      </c>
    </row>
    <row r="19" spans="2:26" s="37" customFormat="1" ht="11.25">
      <c r="B19" s="39"/>
      <c r="C19" s="39" t="s">
        <v>33</v>
      </c>
      <c r="D19" s="136">
        <v>12.790339775318165</v>
      </c>
      <c r="E19" s="136">
        <v>10.45784187092816</v>
      </c>
      <c r="F19" s="136">
        <v>23.248181646246323</v>
      </c>
      <c r="G19" s="39"/>
      <c r="H19" s="136">
        <v>3.1745738634646345</v>
      </c>
      <c r="I19" s="136">
        <v>1.831291071465409</v>
      </c>
      <c r="J19" s="136">
        <v>5.0058649349300435</v>
      </c>
      <c r="K19" s="115"/>
      <c r="L19" s="115">
        <v>26</v>
      </c>
      <c r="M19" s="115">
        <v>43</v>
      </c>
      <c r="N19" s="115">
        <v>34.9</v>
      </c>
      <c r="O19" s="115"/>
      <c r="P19" s="115">
        <v>17.1</v>
      </c>
      <c r="Q19" s="115">
        <v>32.2</v>
      </c>
      <c r="R19" s="115">
        <v>25.1</v>
      </c>
      <c r="S19" s="89"/>
      <c r="T19" s="109">
        <v>280</v>
      </c>
      <c r="U19" s="109">
        <v>492</v>
      </c>
      <c r="V19" s="109">
        <v>375</v>
      </c>
      <c r="W19" s="110"/>
      <c r="X19" s="110">
        <v>3.9</v>
      </c>
      <c r="Y19" s="110">
        <v>8</v>
      </c>
      <c r="Z19" s="110">
        <v>5.8</v>
      </c>
    </row>
    <row r="20" spans="2:26" s="37" customFormat="1" ht="11.25">
      <c r="B20" s="90"/>
      <c r="C20" s="90" t="s">
        <v>22</v>
      </c>
      <c r="D20" s="111">
        <v>12.488377571248359</v>
      </c>
      <c r="E20" s="111">
        <v>10.165422592387241</v>
      </c>
      <c r="F20" s="111">
        <v>22.6538001636356</v>
      </c>
      <c r="G20" s="90"/>
      <c r="H20" s="111">
        <v>3.313760554527512</v>
      </c>
      <c r="I20" s="111">
        <v>1.8804949631505947</v>
      </c>
      <c r="J20" s="111">
        <v>5.194255517678108</v>
      </c>
      <c r="K20" s="116"/>
      <c r="L20" s="116">
        <v>25.5</v>
      </c>
      <c r="M20" s="116">
        <v>42.7</v>
      </c>
      <c r="N20" s="116">
        <v>34.3</v>
      </c>
      <c r="O20" s="116"/>
      <c r="P20" s="116">
        <v>16.5</v>
      </c>
      <c r="Q20" s="116">
        <v>31.6</v>
      </c>
      <c r="R20" s="116">
        <v>24.4</v>
      </c>
      <c r="S20" s="116">
        <v>286</v>
      </c>
      <c r="T20" s="112">
        <v>286</v>
      </c>
      <c r="U20" s="112">
        <v>503</v>
      </c>
      <c r="V20" s="112">
        <v>383</v>
      </c>
      <c r="W20" s="154"/>
      <c r="X20" s="117">
        <v>3.8</v>
      </c>
      <c r="Y20" s="117">
        <v>7.7</v>
      </c>
      <c r="Z20" s="110">
        <v>5.5</v>
      </c>
    </row>
    <row r="21" spans="2:26" s="37" customFormat="1" ht="11.25">
      <c r="B21" s="39">
        <v>2010</v>
      </c>
      <c r="C21" s="39" t="s">
        <v>23</v>
      </c>
      <c r="D21" s="136">
        <v>12.32278498226473</v>
      </c>
      <c r="E21" s="136">
        <v>10.24062464018497</v>
      </c>
      <c r="F21" s="136">
        <v>22.5634096224497</v>
      </c>
      <c r="H21" s="136">
        <v>2.596408911934183</v>
      </c>
      <c r="I21" s="136">
        <v>1.722689032905794</v>
      </c>
      <c r="J21" s="136">
        <v>4.319097944839977</v>
      </c>
      <c r="K21" s="115"/>
      <c r="L21" s="115">
        <v>26.5</v>
      </c>
      <c r="M21" s="115">
        <v>43</v>
      </c>
      <c r="N21" s="115">
        <v>35.1</v>
      </c>
      <c r="O21" s="115"/>
      <c r="P21" s="115">
        <v>17.4</v>
      </c>
      <c r="Q21" s="115">
        <v>31.8</v>
      </c>
      <c r="R21" s="115">
        <v>25.1</v>
      </c>
      <c r="S21" s="89">
        <v>289</v>
      </c>
      <c r="T21" s="109">
        <v>289</v>
      </c>
      <c r="U21" s="109">
        <v>504</v>
      </c>
      <c r="V21" s="109">
        <v>425</v>
      </c>
      <c r="W21" s="110"/>
      <c r="X21" s="110">
        <v>3.8</v>
      </c>
      <c r="Y21" s="110">
        <v>7.5</v>
      </c>
      <c r="Z21" s="110">
        <v>5.5</v>
      </c>
    </row>
    <row r="22" spans="2:26" s="37" customFormat="1" ht="11.25">
      <c r="B22" s="39"/>
      <c r="C22" s="39" t="s">
        <v>24</v>
      </c>
      <c r="D22" s="136">
        <v>12.341323150762113</v>
      </c>
      <c r="E22" s="136">
        <v>10.315319930736882</v>
      </c>
      <c r="F22" s="136">
        <v>22.656643081498995</v>
      </c>
      <c r="H22" s="136">
        <v>2.616852070618407</v>
      </c>
      <c r="I22" s="136">
        <v>1.709024360307836</v>
      </c>
      <c r="J22" s="136">
        <v>4.325876430926243</v>
      </c>
      <c r="K22" s="115"/>
      <c r="L22" s="115">
        <v>25.9</v>
      </c>
      <c r="M22" s="115">
        <v>42</v>
      </c>
      <c r="N22" s="115">
        <v>34.4</v>
      </c>
      <c r="O22" s="115"/>
      <c r="P22" s="115">
        <v>16.799999999999997</v>
      </c>
      <c r="Q22" s="115">
        <v>30.9</v>
      </c>
      <c r="R22" s="115">
        <v>24.4</v>
      </c>
      <c r="S22" s="89">
        <v>392</v>
      </c>
      <c r="T22" s="109">
        <v>392</v>
      </c>
      <c r="U22" s="109">
        <v>498</v>
      </c>
      <c r="V22" s="109">
        <v>440</v>
      </c>
      <c r="W22" s="110"/>
      <c r="X22" s="110">
        <v>3.7</v>
      </c>
      <c r="Y22" s="110">
        <v>7.2</v>
      </c>
      <c r="Z22" s="110">
        <v>5.3</v>
      </c>
    </row>
    <row r="23" spans="2:26" s="37" customFormat="1" ht="11.25">
      <c r="B23" s="39"/>
      <c r="C23" s="39" t="s">
        <v>25</v>
      </c>
      <c r="D23" s="136">
        <v>12.23062933773915</v>
      </c>
      <c r="E23" s="136">
        <v>10.44292976199378</v>
      </c>
      <c r="F23" s="136">
        <v>22.673559099732927</v>
      </c>
      <c r="H23" s="136">
        <v>3.192959205640169</v>
      </c>
      <c r="I23" s="136">
        <v>2.125326511098137</v>
      </c>
      <c r="J23" s="136">
        <v>5.3182857167383055</v>
      </c>
      <c r="K23" s="115"/>
      <c r="L23" s="115">
        <v>26.3</v>
      </c>
      <c r="M23" s="115">
        <v>41</v>
      </c>
      <c r="N23" s="115">
        <v>34.2</v>
      </c>
      <c r="O23" s="115"/>
      <c r="P23" s="115">
        <v>17.1</v>
      </c>
      <c r="Q23" s="115">
        <v>29.7</v>
      </c>
      <c r="R23" s="115">
        <v>24.000000000000004</v>
      </c>
      <c r="S23" s="89">
        <v>351</v>
      </c>
      <c r="T23" s="109">
        <v>351</v>
      </c>
      <c r="U23" s="109">
        <v>509</v>
      </c>
      <c r="V23" s="109">
        <v>424</v>
      </c>
      <c r="W23" s="110"/>
      <c r="X23" s="110">
        <v>3.6</v>
      </c>
      <c r="Y23" s="110">
        <v>7</v>
      </c>
      <c r="Z23" s="110">
        <v>5.1</v>
      </c>
    </row>
    <row r="24" spans="2:26" s="37" customFormat="1" ht="11.25">
      <c r="B24" s="39"/>
      <c r="C24" s="39" t="s">
        <v>26</v>
      </c>
      <c r="D24" s="136">
        <v>12.149390600989435</v>
      </c>
      <c r="E24" s="136">
        <v>10.560962366812051</v>
      </c>
      <c r="F24" s="136">
        <v>22.710352967801484</v>
      </c>
      <c r="H24" s="136">
        <v>2.8856133860620266</v>
      </c>
      <c r="I24" s="136">
        <v>1.909751820378247</v>
      </c>
      <c r="J24" s="136">
        <v>4.795365206440274</v>
      </c>
      <c r="K24" s="115"/>
      <c r="L24" s="115">
        <v>26.3</v>
      </c>
      <c r="M24" s="115">
        <v>41.1</v>
      </c>
      <c r="N24" s="115">
        <v>34.3</v>
      </c>
      <c r="O24" s="115"/>
      <c r="P24" s="115">
        <v>16.8</v>
      </c>
      <c r="Q24" s="115">
        <v>29.5</v>
      </c>
      <c r="R24" s="115">
        <v>23.799999999999997</v>
      </c>
      <c r="S24" s="89">
        <v>351</v>
      </c>
      <c r="T24" s="109">
        <v>351</v>
      </c>
      <c r="U24" s="109">
        <v>509</v>
      </c>
      <c r="V24" s="109">
        <v>425</v>
      </c>
      <c r="W24" s="110"/>
      <c r="X24" s="110">
        <v>3.6</v>
      </c>
      <c r="Y24" s="110">
        <v>6.8</v>
      </c>
      <c r="Z24" s="110">
        <v>5.1</v>
      </c>
    </row>
    <row r="25" spans="1:26" s="37" customFormat="1" ht="11.25">
      <c r="A25" s="39"/>
      <c r="B25" s="39"/>
      <c r="C25" s="39" t="s">
        <v>27</v>
      </c>
      <c r="D25" s="136">
        <v>12.222449506805027</v>
      </c>
      <c r="E25" s="136">
        <v>10.679637944131347</v>
      </c>
      <c r="F25" s="136">
        <v>22.902087450936374</v>
      </c>
      <c r="H25" s="136">
        <v>3.025744786519411</v>
      </c>
      <c r="I25" s="136">
        <v>1.943657389156241</v>
      </c>
      <c r="J25" s="136">
        <v>4.969402175675652</v>
      </c>
      <c r="K25" s="115"/>
      <c r="L25" s="115">
        <v>26.9</v>
      </c>
      <c r="M25" s="115">
        <v>41.5</v>
      </c>
      <c r="N25" s="115">
        <v>34.9</v>
      </c>
      <c r="O25" s="115"/>
      <c r="P25" s="115">
        <v>16.799999999999997</v>
      </c>
      <c r="Q25" s="115">
        <v>29.6</v>
      </c>
      <c r="R25" s="115">
        <v>24</v>
      </c>
      <c r="S25" s="89">
        <v>363</v>
      </c>
      <c r="T25" s="109">
        <v>363</v>
      </c>
      <c r="U25" s="109">
        <v>518</v>
      </c>
      <c r="V25" s="109">
        <v>435</v>
      </c>
      <c r="W25" s="110"/>
      <c r="X25" s="110">
        <v>3.7</v>
      </c>
      <c r="Y25" s="110">
        <v>6.8</v>
      </c>
      <c r="Z25" s="110">
        <v>5.1</v>
      </c>
    </row>
    <row r="26" spans="1:26" s="14" customFormat="1" ht="11.25">
      <c r="A26" s="4"/>
      <c r="B26" s="4"/>
      <c r="C26" s="39" t="s">
        <v>28</v>
      </c>
      <c r="D26" s="136">
        <v>12.376531135090856</v>
      </c>
      <c r="E26" s="136">
        <v>10.739436037590119</v>
      </c>
      <c r="F26" s="136">
        <v>23.11596717268097</v>
      </c>
      <c r="G26" s="37"/>
      <c r="H26" s="136">
        <v>3.118188680209494</v>
      </c>
      <c r="I26" s="136">
        <v>1.909899843075345</v>
      </c>
      <c r="J26" s="136">
        <v>5.028088523284839</v>
      </c>
      <c r="K26" s="115"/>
      <c r="L26" s="115">
        <v>27.3</v>
      </c>
      <c r="M26" s="115">
        <v>40.4</v>
      </c>
      <c r="N26" s="115">
        <v>34.6</v>
      </c>
      <c r="O26" s="115"/>
      <c r="P26" s="115">
        <v>16.9</v>
      </c>
      <c r="Q26" s="115">
        <v>28.599999999999998</v>
      </c>
      <c r="R26" s="115">
        <v>23.5</v>
      </c>
      <c r="S26" s="89">
        <v>382</v>
      </c>
      <c r="T26" s="109">
        <v>382</v>
      </c>
      <c r="U26" s="109">
        <v>523</v>
      </c>
      <c r="V26" s="109">
        <v>448</v>
      </c>
      <c r="W26" s="110"/>
      <c r="X26" s="110">
        <v>3.6</v>
      </c>
      <c r="Y26" s="110">
        <v>6.5</v>
      </c>
      <c r="Z26" s="110">
        <v>5</v>
      </c>
    </row>
    <row r="27" spans="1:26" s="14" customFormat="1" ht="11.25">
      <c r="A27" s="4"/>
      <c r="B27" s="4"/>
      <c r="C27" s="39" t="s">
        <v>29</v>
      </c>
      <c r="D27" s="136">
        <v>12.237145110777979</v>
      </c>
      <c r="E27" s="136">
        <v>10.840539450922497</v>
      </c>
      <c r="F27" s="136">
        <v>23.077684561700476</v>
      </c>
      <c r="G27" s="37"/>
      <c r="H27" s="136">
        <v>2.8545223968468787</v>
      </c>
      <c r="I27" s="136">
        <v>1.9367130337233838</v>
      </c>
      <c r="J27" s="136">
        <v>4.7912354305702625</v>
      </c>
      <c r="K27" s="115"/>
      <c r="L27" s="115">
        <v>28.7</v>
      </c>
      <c r="M27" s="115">
        <v>40.5</v>
      </c>
      <c r="N27" s="115">
        <v>35.4</v>
      </c>
      <c r="O27" s="115"/>
      <c r="P27" s="115">
        <v>18.1</v>
      </c>
      <c r="Q27" s="115">
        <v>28.9</v>
      </c>
      <c r="R27" s="115">
        <v>24.299999999999997</v>
      </c>
      <c r="S27" s="89">
        <v>385</v>
      </c>
      <c r="T27" s="109">
        <v>385</v>
      </c>
      <c r="U27" s="109">
        <v>527</v>
      </c>
      <c r="V27" s="109">
        <v>452</v>
      </c>
      <c r="W27" s="110"/>
      <c r="X27" s="110">
        <v>3.6</v>
      </c>
      <c r="Y27" s="110">
        <v>6.3</v>
      </c>
      <c r="Z27" s="110">
        <v>4.9</v>
      </c>
    </row>
    <row r="28" spans="1:26" s="14" customFormat="1" ht="11.25">
      <c r="A28" s="4"/>
      <c r="B28" s="4"/>
      <c r="C28" s="39" t="s">
        <v>30</v>
      </c>
      <c r="D28" s="136">
        <v>12.245356513400274</v>
      </c>
      <c r="E28" s="136">
        <v>10.927872179324185</v>
      </c>
      <c r="F28" s="136">
        <v>23.173228692724457</v>
      </c>
      <c r="G28" s="37"/>
      <c r="H28" s="136">
        <v>2.9125642845540813</v>
      </c>
      <c r="I28" s="136">
        <v>2.0049101424904165</v>
      </c>
      <c r="J28" s="136">
        <v>4.917474427044498</v>
      </c>
      <c r="K28" s="115"/>
      <c r="L28" s="115">
        <v>28.9</v>
      </c>
      <c r="M28" s="115">
        <v>39.9</v>
      </c>
      <c r="N28" s="115">
        <v>35.2</v>
      </c>
      <c r="O28" s="115"/>
      <c r="P28" s="115">
        <v>18.299999999999997</v>
      </c>
      <c r="Q28" s="115">
        <v>28.599999999999998</v>
      </c>
      <c r="R28" s="115">
        <v>24.300000000000004</v>
      </c>
      <c r="S28" s="89">
        <v>386</v>
      </c>
      <c r="T28" s="109">
        <v>386</v>
      </c>
      <c r="U28" s="109">
        <v>534</v>
      </c>
      <c r="V28" s="109">
        <v>456</v>
      </c>
      <c r="W28" s="110"/>
      <c r="X28" s="110">
        <v>3.6</v>
      </c>
      <c r="Y28" s="110">
        <v>6.2</v>
      </c>
      <c r="Z28" s="110">
        <v>4.8</v>
      </c>
    </row>
    <row r="29" spans="1:26" s="14" customFormat="1" ht="11.25">
      <c r="A29" s="4"/>
      <c r="B29" s="4"/>
      <c r="C29" s="39" t="s">
        <v>31</v>
      </c>
      <c r="D29" s="136">
        <v>12.426951793257395</v>
      </c>
      <c r="E29" s="136">
        <v>11.067810756868878</v>
      </c>
      <c r="F29" s="136">
        <v>23.49476255012627</v>
      </c>
      <c r="G29" s="37"/>
      <c r="H29" s="136">
        <v>2.947690319684458</v>
      </c>
      <c r="I29" s="136">
        <v>1.954454846127068</v>
      </c>
      <c r="J29" s="136">
        <v>4.902145165811526</v>
      </c>
      <c r="K29" s="115"/>
      <c r="L29" s="115">
        <v>29</v>
      </c>
      <c r="M29" s="115">
        <v>39.4</v>
      </c>
      <c r="N29" s="115">
        <v>35.1</v>
      </c>
      <c r="O29" s="115"/>
      <c r="P29" s="115">
        <v>18.5</v>
      </c>
      <c r="Q29" s="115">
        <v>28</v>
      </c>
      <c r="R29" s="115">
        <v>24.1</v>
      </c>
      <c r="S29" s="89">
        <v>385</v>
      </c>
      <c r="T29" s="109">
        <v>385</v>
      </c>
      <c r="U29" s="109">
        <v>541</v>
      </c>
      <c r="V29" s="109">
        <v>459</v>
      </c>
      <c r="W29" s="110"/>
      <c r="X29" s="110">
        <v>3.5</v>
      </c>
      <c r="Y29" s="110">
        <v>6</v>
      </c>
      <c r="Z29" s="110">
        <v>4.7</v>
      </c>
    </row>
    <row r="30" spans="1:26" s="14" customFormat="1" ht="11.25">
      <c r="A30" s="4"/>
      <c r="B30" s="4"/>
      <c r="C30" s="39" t="s">
        <v>32</v>
      </c>
      <c r="D30" s="136">
        <v>12.472756881252904</v>
      </c>
      <c r="E30" s="136">
        <v>11.170296741985528</v>
      </c>
      <c r="F30" s="136">
        <v>23.643053623238433</v>
      </c>
      <c r="G30" s="37"/>
      <c r="H30" s="136">
        <v>2.811880327561733</v>
      </c>
      <c r="I30" s="136">
        <v>1.921587088059398</v>
      </c>
      <c r="J30" s="136">
        <v>4.73346741562113</v>
      </c>
      <c r="K30" s="115"/>
      <c r="L30" s="115">
        <v>28.7</v>
      </c>
      <c r="M30" s="115">
        <v>40.4</v>
      </c>
      <c r="N30" s="115">
        <v>35.4</v>
      </c>
      <c r="O30" s="115"/>
      <c r="P30" s="115">
        <v>18.1</v>
      </c>
      <c r="Q30" s="115">
        <v>29</v>
      </c>
      <c r="R30" s="115">
        <v>24.4</v>
      </c>
      <c r="S30" s="89">
        <v>383</v>
      </c>
      <c r="T30" s="109">
        <v>383</v>
      </c>
      <c r="U30" s="109">
        <v>544</v>
      </c>
      <c r="V30" s="109">
        <v>456</v>
      </c>
      <c r="W30" s="110"/>
      <c r="X30" s="110">
        <v>3.5</v>
      </c>
      <c r="Y30" s="110">
        <v>6</v>
      </c>
      <c r="Z30" s="110">
        <v>4.7</v>
      </c>
    </row>
    <row r="31" spans="1:26" s="14" customFormat="1" ht="11.25">
      <c r="A31" s="4"/>
      <c r="B31" s="4"/>
      <c r="C31" s="39" t="s">
        <v>33</v>
      </c>
      <c r="D31" s="136">
        <v>12.568297750529023</v>
      </c>
      <c r="E31" s="136">
        <v>11.332746708390728</v>
      </c>
      <c r="F31" s="136">
        <v>23.901044458919753</v>
      </c>
      <c r="G31" s="39"/>
      <c r="H31" s="136">
        <v>2.976248839538203</v>
      </c>
      <c r="I31" s="136">
        <v>2.012111245815656</v>
      </c>
      <c r="J31" s="136">
        <v>4.988360085353859</v>
      </c>
      <c r="K31" s="115"/>
      <c r="L31" s="115">
        <v>28.6</v>
      </c>
      <c r="M31" s="115">
        <v>39.1</v>
      </c>
      <c r="N31" s="115">
        <v>34.8</v>
      </c>
      <c r="O31" s="115"/>
      <c r="P31" s="115">
        <v>17.900000000000002</v>
      </c>
      <c r="Q31" s="115">
        <v>27.3</v>
      </c>
      <c r="R31" s="115">
        <v>23.599999999999998</v>
      </c>
      <c r="S31" s="89">
        <v>395</v>
      </c>
      <c r="T31" s="109">
        <v>395</v>
      </c>
      <c r="U31" s="109">
        <v>550</v>
      </c>
      <c r="V31" s="109">
        <v>468</v>
      </c>
      <c r="W31" s="110"/>
      <c r="X31" s="110">
        <v>3.6</v>
      </c>
      <c r="Y31" s="110">
        <v>5.9</v>
      </c>
      <c r="Z31" s="110">
        <v>4.7</v>
      </c>
    </row>
    <row r="32" spans="1:26" s="14" customFormat="1" ht="11.25">
      <c r="A32" s="4"/>
      <c r="B32" s="35"/>
      <c r="C32" s="90" t="s">
        <v>22</v>
      </c>
      <c r="D32" s="111">
        <v>12.273794694561454</v>
      </c>
      <c r="E32" s="111">
        <v>11.069951504264171</v>
      </c>
      <c r="F32" s="111">
        <v>23.343746198825624</v>
      </c>
      <c r="G32" s="90"/>
      <c r="H32" s="111">
        <v>3.114995682781541</v>
      </c>
      <c r="I32" s="111">
        <v>1.9167387062473533</v>
      </c>
      <c r="J32" s="111">
        <v>5.031734389028895</v>
      </c>
      <c r="K32" s="116"/>
      <c r="L32" s="116">
        <v>27.9</v>
      </c>
      <c r="M32" s="116">
        <v>40.6</v>
      </c>
      <c r="N32" s="116">
        <v>35</v>
      </c>
      <c r="O32" s="116"/>
      <c r="P32" s="116">
        <v>17</v>
      </c>
      <c r="Q32" s="116">
        <v>28.5</v>
      </c>
      <c r="R32" s="116">
        <v>23.5</v>
      </c>
      <c r="S32" s="122">
        <v>399</v>
      </c>
      <c r="T32" s="112">
        <v>399</v>
      </c>
      <c r="U32" s="112">
        <v>562</v>
      </c>
      <c r="V32" s="112">
        <v>476</v>
      </c>
      <c r="W32" s="117"/>
      <c r="X32" s="117">
        <v>3.5</v>
      </c>
      <c r="Y32" s="117">
        <v>5.7</v>
      </c>
      <c r="Z32" s="117">
        <v>4.5</v>
      </c>
    </row>
    <row r="33" spans="1:26" s="14" customFormat="1" ht="11.25">
      <c r="A33" s="4"/>
      <c r="B33" s="4">
        <v>2011</v>
      </c>
      <c r="C33" s="39" t="s">
        <v>23</v>
      </c>
      <c r="D33" s="136">
        <v>12.133817080245374</v>
      </c>
      <c r="E33" s="136">
        <v>11.242548364775805</v>
      </c>
      <c r="F33" s="136">
        <v>23.37636544502118</v>
      </c>
      <c r="G33" s="37"/>
      <c r="H33" s="136">
        <v>2.496496956133238</v>
      </c>
      <c r="I33" s="136">
        <v>1.7204182518580784</v>
      </c>
      <c r="J33" s="136">
        <v>4.216915207991316</v>
      </c>
      <c r="K33" s="115"/>
      <c r="L33" s="115">
        <v>29.3</v>
      </c>
      <c r="M33" s="115">
        <v>43.8</v>
      </c>
      <c r="N33" s="115">
        <v>37.4</v>
      </c>
      <c r="O33" s="115"/>
      <c r="P33" s="115">
        <v>18.1</v>
      </c>
      <c r="Q33" s="115">
        <v>31.4</v>
      </c>
      <c r="R33" s="115">
        <v>25.599999999999998</v>
      </c>
      <c r="S33" s="89">
        <v>395</v>
      </c>
      <c r="T33" s="109">
        <v>395</v>
      </c>
      <c r="U33" s="109">
        <v>559</v>
      </c>
      <c r="V33" s="109">
        <v>474</v>
      </c>
      <c r="W33" s="110"/>
      <c r="X33" s="110">
        <v>3.6</v>
      </c>
      <c r="Y33" s="110">
        <v>5.7</v>
      </c>
      <c r="Z33" s="110">
        <v>4.6</v>
      </c>
    </row>
    <row r="34" spans="3:26" s="4" customFormat="1" ht="11.25">
      <c r="C34" s="39" t="s">
        <v>24</v>
      </c>
      <c r="D34" s="136">
        <v>12.240290830887913</v>
      </c>
      <c r="E34" s="136">
        <v>11.356455654170553</v>
      </c>
      <c r="F34" s="136">
        <v>23.596746485058468</v>
      </c>
      <c r="G34" s="37"/>
      <c r="H34" s="136">
        <v>2.542654987566176</v>
      </c>
      <c r="I34" s="136">
        <v>1.7650698617863174</v>
      </c>
      <c r="J34" s="136">
        <v>4.307724849352494</v>
      </c>
      <c r="K34" s="115"/>
      <c r="L34" s="115">
        <v>30.6</v>
      </c>
      <c r="M34" s="115">
        <v>43.8</v>
      </c>
      <c r="N34" s="115">
        <v>38.1</v>
      </c>
      <c r="O34" s="115"/>
      <c r="P34" s="115">
        <v>19.200000000000003</v>
      </c>
      <c r="Q34" s="115">
        <v>31.199999999999996</v>
      </c>
      <c r="R34" s="115">
        <v>26.1</v>
      </c>
      <c r="S34" s="89">
        <v>388</v>
      </c>
      <c r="T34" s="109">
        <v>389</v>
      </c>
      <c r="U34" s="109">
        <v>563</v>
      </c>
      <c r="V34" s="109">
        <v>473</v>
      </c>
      <c r="W34" s="110"/>
      <c r="X34" s="110">
        <v>3.6</v>
      </c>
      <c r="Y34" s="110">
        <v>5.8</v>
      </c>
      <c r="Z34" s="110">
        <v>4.7</v>
      </c>
    </row>
    <row r="35" spans="3:26" s="4" customFormat="1" ht="11.25">
      <c r="C35" s="39" t="s">
        <v>25</v>
      </c>
      <c r="D35" s="136">
        <v>12.289456912370717</v>
      </c>
      <c r="E35" s="136">
        <v>11.428038027364696</v>
      </c>
      <c r="F35" s="136">
        <v>23.717494939735413</v>
      </c>
      <c r="G35" s="37"/>
      <c r="H35" s="136">
        <v>2.7943699640232</v>
      </c>
      <c r="I35" s="136">
        <v>1.8518107475581682</v>
      </c>
      <c r="J35" s="136">
        <v>4.646180711581368</v>
      </c>
      <c r="K35" s="115"/>
      <c r="L35" s="115">
        <v>31.3</v>
      </c>
      <c r="M35" s="115">
        <v>45</v>
      </c>
      <c r="N35" s="115">
        <v>39</v>
      </c>
      <c r="O35" s="115"/>
      <c r="P35" s="115">
        <v>19.6</v>
      </c>
      <c r="Q35" s="115">
        <v>32.4</v>
      </c>
      <c r="R35" s="115">
        <v>26.8</v>
      </c>
      <c r="S35" s="89"/>
      <c r="T35" s="109">
        <v>388</v>
      </c>
      <c r="U35" s="109">
        <v>568</v>
      </c>
      <c r="V35" s="109">
        <v>475</v>
      </c>
      <c r="W35" s="110"/>
      <c r="X35" s="110">
        <v>3.7</v>
      </c>
      <c r="Y35" s="110">
        <v>6</v>
      </c>
      <c r="Z35" s="110">
        <v>4.8</v>
      </c>
    </row>
    <row r="36" spans="1:26" s="14" customFormat="1" ht="11.25">
      <c r="A36" s="4"/>
      <c r="B36" s="4"/>
      <c r="C36" s="39" t="s">
        <v>26</v>
      </c>
      <c r="D36" s="136">
        <v>12.398762314141875</v>
      </c>
      <c r="E36" s="136">
        <v>11.54120319934572</v>
      </c>
      <c r="F36" s="136">
        <v>23.939965513487596</v>
      </c>
      <c r="G36" s="37"/>
      <c r="H36" s="136">
        <v>2.6694298268057923</v>
      </c>
      <c r="I36" s="136">
        <v>1.772483272276994</v>
      </c>
      <c r="J36" s="136">
        <v>4.441913099082786</v>
      </c>
      <c r="K36" s="115"/>
      <c r="L36" s="115">
        <v>31</v>
      </c>
      <c r="M36" s="115">
        <v>46.8</v>
      </c>
      <c r="N36" s="115">
        <v>39.8</v>
      </c>
      <c r="O36" s="115"/>
      <c r="P36" s="115">
        <v>19.4</v>
      </c>
      <c r="Q36" s="115">
        <v>34.199999999999996</v>
      </c>
      <c r="R36" s="115">
        <v>27.699999999999996</v>
      </c>
      <c r="S36" s="89"/>
      <c r="T36" s="109">
        <v>391</v>
      </c>
      <c r="U36" s="109">
        <v>567</v>
      </c>
      <c r="V36" s="109">
        <v>476</v>
      </c>
      <c r="W36" s="110"/>
      <c r="X36" s="110">
        <v>3.7</v>
      </c>
      <c r="Y36" s="110">
        <v>6.1</v>
      </c>
      <c r="Z36" s="110">
        <v>4.9</v>
      </c>
    </row>
    <row r="37" spans="1:26" s="14" customFormat="1" ht="11.25">
      <c r="A37" s="4"/>
      <c r="B37" s="4"/>
      <c r="C37" s="39" t="s">
        <v>27</v>
      </c>
      <c r="D37" s="136">
        <v>12.447862539173396</v>
      </c>
      <c r="E37" s="136">
        <v>11.649693249133971</v>
      </c>
      <c r="F37" s="136">
        <v>24.097555788307368</v>
      </c>
      <c r="G37" s="37"/>
      <c r="H37" s="136">
        <v>2.8808104885828256</v>
      </c>
      <c r="I37" s="136">
        <v>1.938445934462665</v>
      </c>
      <c r="J37" s="136">
        <v>4.81925642304549</v>
      </c>
      <c r="K37" s="115"/>
      <c r="L37" s="115">
        <v>31.1</v>
      </c>
      <c r="M37" s="115">
        <v>46.8</v>
      </c>
      <c r="N37" s="115">
        <v>40</v>
      </c>
      <c r="O37" s="115"/>
      <c r="P37" s="115">
        <v>19.400000000000002</v>
      </c>
      <c r="Q37" s="115">
        <v>34.3</v>
      </c>
      <c r="R37" s="115">
        <v>27.9</v>
      </c>
      <c r="S37" s="89"/>
      <c r="T37" s="109">
        <v>389</v>
      </c>
      <c r="U37" s="109">
        <v>571</v>
      </c>
      <c r="V37" s="109">
        <v>477</v>
      </c>
      <c r="W37" s="110"/>
      <c r="X37" s="110">
        <v>3.8</v>
      </c>
      <c r="Y37" s="110">
        <v>6.4</v>
      </c>
      <c r="Z37" s="110">
        <v>5.1</v>
      </c>
    </row>
    <row r="38" spans="1:26" s="14" customFormat="1" ht="11.25">
      <c r="A38" s="4"/>
      <c r="B38" s="4"/>
      <c r="C38" s="39" t="s">
        <v>28</v>
      </c>
      <c r="D38" s="136">
        <v>12.513683517322725</v>
      </c>
      <c r="E38" s="136">
        <v>11.734692957194648</v>
      </c>
      <c r="F38" s="136">
        <v>24.24837647451737</v>
      </c>
      <c r="G38" s="37"/>
      <c r="H38" s="136">
        <v>2.815113044116274</v>
      </c>
      <c r="I38" s="136">
        <v>1.8833675935429433</v>
      </c>
      <c r="J38" s="136">
        <v>4.698480637659218</v>
      </c>
      <c r="K38" s="115"/>
      <c r="L38" s="115">
        <v>30.8</v>
      </c>
      <c r="M38" s="115">
        <v>46.1</v>
      </c>
      <c r="N38" s="115">
        <v>39.5</v>
      </c>
      <c r="O38" s="115"/>
      <c r="P38" s="115">
        <v>18.9</v>
      </c>
      <c r="Q38" s="115">
        <v>33.6</v>
      </c>
      <c r="R38" s="115">
        <v>27.3</v>
      </c>
      <c r="S38" s="89"/>
      <c r="T38" s="109">
        <v>394</v>
      </c>
      <c r="U38" s="109">
        <v>575</v>
      </c>
      <c r="V38" s="109">
        <v>482</v>
      </c>
      <c r="W38" s="110"/>
      <c r="X38" s="110">
        <v>3.8</v>
      </c>
      <c r="Y38" s="110">
        <v>6.4</v>
      </c>
      <c r="Z38" s="110">
        <v>5.1</v>
      </c>
    </row>
    <row r="39" spans="1:26" s="14" customFormat="1" ht="11.25">
      <c r="A39" s="4"/>
      <c r="B39" s="4"/>
      <c r="C39" s="39" t="s">
        <v>29</v>
      </c>
      <c r="D39" s="136">
        <v>12.528528447072585</v>
      </c>
      <c r="E39" s="136">
        <v>11.823009122725344</v>
      </c>
      <c r="F39" s="136">
        <v>24.351537569797927</v>
      </c>
      <c r="G39" s="37"/>
      <c r="H39" s="136">
        <v>2.602244009417951</v>
      </c>
      <c r="I39" s="136">
        <v>1.8238542740917372</v>
      </c>
      <c r="J39" s="136">
        <v>4.426098283509688</v>
      </c>
      <c r="K39" s="115"/>
      <c r="L39" s="115">
        <v>31.4</v>
      </c>
      <c r="M39" s="115">
        <v>45.7</v>
      </c>
      <c r="N39" s="115">
        <v>39.7</v>
      </c>
      <c r="O39" s="115"/>
      <c r="P39" s="115">
        <v>19.299999999999997</v>
      </c>
      <c r="Q39" s="115">
        <v>33.1</v>
      </c>
      <c r="R39" s="115">
        <v>27.400000000000002</v>
      </c>
      <c r="S39" s="89"/>
      <c r="T39" s="109">
        <v>399</v>
      </c>
      <c r="U39" s="109">
        <v>578</v>
      </c>
      <c r="V39" s="109">
        <v>486</v>
      </c>
      <c r="W39" s="110"/>
      <c r="X39" s="110">
        <v>3.8</v>
      </c>
      <c r="Y39" s="110">
        <v>6.6</v>
      </c>
      <c r="Z39" s="110">
        <v>5.2</v>
      </c>
    </row>
    <row r="40" spans="3:26" s="4" customFormat="1" ht="11.25">
      <c r="C40" s="39" t="s">
        <v>30</v>
      </c>
      <c r="D40" s="136">
        <v>12.629104356907956</v>
      </c>
      <c r="E40" s="136">
        <v>11.936305062872739</v>
      </c>
      <c r="F40" s="136">
        <v>24.565409419780693</v>
      </c>
      <c r="G40" s="37"/>
      <c r="H40" s="136">
        <v>2.889123675254115</v>
      </c>
      <c r="I40" s="136">
        <v>1.9609983054943199</v>
      </c>
      <c r="J40" s="136">
        <v>4.850121980748434</v>
      </c>
      <c r="K40" s="115"/>
      <c r="L40" s="115">
        <v>30.9</v>
      </c>
      <c r="M40" s="115">
        <v>46.2</v>
      </c>
      <c r="N40" s="115">
        <v>39.7</v>
      </c>
      <c r="O40" s="115"/>
      <c r="P40" s="115">
        <v>19</v>
      </c>
      <c r="Q40" s="115">
        <v>34.400000000000006</v>
      </c>
      <c r="R40" s="115">
        <v>27.800000000000004</v>
      </c>
      <c r="S40" s="89"/>
      <c r="T40" s="109">
        <v>406</v>
      </c>
      <c r="U40" s="109">
        <v>585</v>
      </c>
      <c r="V40" s="109">
        <v>493</v>
      </c>
      <c r="W40" s="110"/>
      <c r="X40" s="110">
        <v>3.9</v>
      </c>
      <c r="Y40" s="110">
        <v>6.8</v>
      </c>
      <c r="Z40" s="110">
        <v>5.3</v>
      </c>
    </row>
    <row r="41" spans="3:26" s="4" customFormat="1" ht="11.25">
      <c r="C41" s="39" t="s">
        <v>31</v>
      </c>
      <c r="D41" s="136">
        <v>12.926220834143603</v>
      </c>
      <c r="E41" s="136">
        <v>12.075793358150525</v>
      </c>
      <c r="F41" s="136">
        <v>25.002014192294126</v>
      </c>
      <c r="G41" s="39"/>
      <c r="H41" s="136">
        <v>2.711276380475066</v>
      </c>
      <c r="I41" s="136">
        <v>1.8412139012490438</v>
      </c>
      <c r="J41" s="136">
        <v>4.5524902817241095</v>
      </c>
      <c r="K41" s="115"/>
      <c r="L41" s="115">
        <v>30</v>
      </c>
      <c r="M41" s="115">
        <v>45.7</v>
      </c>
      <c r="N41" s="115">
        <v>39</v>
      </c>
      <c r="O41" s="115"/>
      <c r="P41" s="115">
        <v>18.9</v>
      </c>
      <c r="Q41" s="115">
        <v>35</v>
      </c>
      <c r="R41" s="115">
        <v>28.1</v>
      </c>
      <c r="S41" s="89"/>
      <c r="T41" s="109">
        <v>401</v>
      </c>
      <c r="U41" s="109">
        <v>587</v>
      </c>
      <c r="V41" s="109">
        <v>490</v>
      </c>
      <c r="W41" s="110"/>
      <c r="X41" s="110">
        <v>3.8</v>
      </c>
      <c r="Y41" s="110">
        <v>7</v>
      </c>
      <c r="Z41" s="110">
        <v>5.3</v>
      </c>
    </row>
    <row r="42" spans="3:26" s="4" customFormat="1" ht="11.25">
      <c r="C42" s="39" t="s">
        <v>32</v>
      </c>
      <c r="D42" s="136">
        <v>12.920834788987461</v>
      </c>
      <c r="E42" s="136">
        <v>12.155127053739307</v>
      </c>
      <c r="F42" s="136">
        <v>25.075961842726766</v>
      </c>
      <c r="G42" s="39"/>
      <c r="H42" s="136">
        <v>2.5749791110632856</v>
      </c>
      <c r="I42" s="136">
        <v>1.8556130978129757</v>
      </c>
      <c r="J42" s="136">
        <v>4.430592208876261</v>
      </c>
      <c r="K42" s="115"/>
      <c r="L42" s="115">
        <v>29.8</v>
      </c>
      <c r="M42" s="115">
        <v>47.1</v>
      </c>
      <c r="N42" s="115">
        <v>39.5</v>
      </c>
      <c r="O42" s="115"/>
      <c r="P42" s="115">
        <v>19</v>
      </c>
      <c r="Q42" s="115">
        <v>36.6</v>
      </c>
      <c r="R42" s="115">
        <v>28.9</v>
      </c>
      <c r="S42" s="89"/>
      <c r="T42" s="109">
        <v>398</v>
      </c>
      <c r="U42" s="109">
        <v>590</v>
      </c>
      <c r="V42" s="109">
        <v>491</v>
      </c>
      <c r="W42" s="110"/>
      <c r="X42" s="110">
        <v>4</v>
      </c>
      <c r="Y42" s="110">
        <v>7.1</v>
      </c>
      <c r="Z42" s="110">
        <v>5.5</v>
      </c>
    </row>
    <row r="43" spans="2:26" s="14" customFormat="1" ht="11.25">
      <c r="B43" s="4"/>
      <c r="C43" s="39" t="s">
        <v>33</v>
      </c>
      <c r="D43" s="136">
        <v>13.137008549420193</v>
      </c>
      <c r="E43" s="136">
        <v>12.23379326705995</v>
      </c>
      <c r="F43" s="136">
        <v>25.370801816480142</v>
      </c>
      <c r="G43" s="39"/>
      <c r="H43" s="136">
        <v>2.8041281214405</v>
      </c>
      <c r="I43" s="136">
        <v>1.9262141784988043</v>
      </c>
      <c r="J43" s="136">
        <v>4.730342299939304</v>
      </c>
      <c r="K43" s="115"/>
      <c r="L43" s="115">
        <v>29.8</v>
      </c>
      <c r="M43" s="115">
        <v>44.7</v>
      </c>
      <c r="N43" s="115">
        <v>38.5</v>
      </c>
      <c r="O43" s="115"/>
      <c r="P43" s="115">
        <v>19.200000000000003</v>
      </c>
      <c r="Q43" s="115">
        <v>34.6</v>
      </c>
      <c r="R43" s="115">
        <v>28.2</v>
      </c>
      <c r="S43" s="89"/>
      <c r="T43" s="109">
        <v>401</v>
      </c>
      <c r="U43" s="109">
        <v>595</v>
      </c>
      <c r="V43" s="109">
        <v>495</v>
      </c>
      <c r="W43" s="110"/>
      <c r="X43" s="110">
        <v>4</v>
      </c>
      <c r="Y43" s="110">
        <v>7.3</v>
      </c>
      <c r="Z43" s="110">
        <v>5.6</v>
      </c>
    </row>
    <row r="44" spans="2:26" s="14" customFormat="1" ht="11.25">
      <c r="B44" s="35"/>
      <c r="C44" s="90" t="s">
        <v>22</v>
      </c>
      <c r="D44" s="111">
        <v>13.390295776064429</v>
      </c>
      <c r="E44" s="111">
        <v>12.20566840472962</v>
      </c>
      <c r="F44" s="111">
        <v>25.595964180794052</v>
      </c>
      <c r="G44" s="90"/>
      <c r="H44" s="111">
        <v>3.0565664329029483</v>
      </c>
      <c r="I44" s="111">
        <v>1.899381599335802</v>
      </c>
      <c r="J44" s="111">
        <v>4.955948032238751</v>
      </c>
      <c r="K44" s="116"/>
      <c r="L44" s="116">
        <v>28.2</v>
      </c>
      <c r="M44" s="116">
        <v>43.8</v>
      </c>
      <c r="N44" s="116">
        <v>37.1</v>
      </c>
      <c r="O44" s="116"/>
      <c r="P44" s="116">
        <v>17.9</v>
      </c>
      <c r="Q44" s="116">
        <v>33.699999999999996</v>
      </c>
      <c r="R44" s="116">
        <v>26.900000000000002</v>
      </c>
      <c r="S44" s="122"/>
      <c r="T44" s="112">
        <v>402</v>
      </c>
      <c r="U44" s="112">
        <v>600</v>
      </c>
      <c r="V44" s="112">
        <v>497</v>
      </c>
      <c r="W44" s="117"/>
      <c r="X44" s="117">
        <v>3.9</v>
      </c>
      <c r="Y44" s="117">
        <v>7.4</v>
      </c>
      <c r="Z44" s="117">
        <v>5.5</v>
      </c>
    </row>
    <row r="45" spans="2:26" s="14" customFormat="1" ht="11.25">
      <c r="B45" s="4">
        <v>2012</v>
      </c>
      <c r="C45" s="39" t="s">
        <v>23</v>
      </c>
      <c r="D45" s="136">
        <v>13.2334957399353</v>
      </c>
      <c r="E45" s="136">
        <v>12.37945866493206</v>
      </c>
      <c r="F45" s="136">
        <v>25.61295440486736</v>
      </c>
      <c r="G45" s="39"/>
      <c r="H45" s="136">
        <v>2.4801715287879933</v>
      </c>
      <c r="I45" s="136">
        <v>1.8812068408025657</v>
      </c>
      <c r="J45" s="136">
        <v>4.361378369590559</v>
      </c>
      <c r="K45" s="115"/>
      <c r="L45" s="115">
        <v>28.7</v>
      </c>
      <c r="M45" s="115">
        <v>45.1</v>
      </c>
      <c r="N45" s="115">
        <v>38</v>
      </c>
      <c r="O45" s="115"/>
      <c r="P45" s="115">
        <v>18.5</v>
      </c>
      <c r="Q45" s="115">
        <v>34.900000000000006</v>
      </c>
      <c r="R45" s="115">
        <v>27.8</v>
      </c>
      <c r="S45" s="89"/>
      <c r="T45" s="109">
        <v>404</v>
      </c>
      <c r="U45" s="109">
        <v>599</v>
      </c>
      <c r="V45" s="109">
        <v>499</v>
      </c>
      <c r="W45" s="110"/>
      <c r="X45" s="110">
        <v>4</v>
      </c>
      <c r="Y45" s="110">
        <v>7.6</v>
      </c>
      <c r="Z45" s="110">
        <v>5.7</v>
      </c>
    </row>
    <row r="46" spans="2:26" s="14" customFormat="1" ht="11.25">
      <c r="B46" s="4"/>
      <c r="C46" s="39" t="s">
        <v>24</v>
      </c>
      <c r="D46" s="136">
        <v>13.205350795768531</v>
      </c>
      <c r="E46" s="136">
        <v>12.50551921701163</v>
      </c>
      <c r="F46" s="136">
        <v>25.71087001278016</v>
      </c>
      <c r="G46" s="39"/>
      <c r="H46" s="136">
        <v>2.3380033697390536</v>
      </c>
      <c r="I46" s="136">
        <v>1.7547716329185248</v>
      </c>
      <c r="J46" s="136">
        <v>4.092775002657579</v>
      </c>
      <c r="K46" s="115"/>
      <c r="L46" s="115">
        <v>28.6</v>
      </c>
      <c r="M46" s="115">
        <v>45.4</v>
      </c>
      <c r="N46" s="115">
        <v>38.2</v>
      </c>
      <c r="O46" s="115"/>
      <c r="P46" s="115">
        <v>18.8</v>
      </c>
      <c r="Q46" s="115">
        <v>35.8</v>
      </c>
      <c r="R46" s="115">
        <v>28.5</v>
      </c>
      <c r="S46" s="89"/>
      <c r="T46" s="109">
        <v>403</v>
      </c>
      <c r="U46" s="109">
        <v>598</v>
      </c>
      <c r="V46" s="109">
        <v>498</v>
      </c>
      <c r="W46" s="110"/>
      <c r="X46" s="110">
        <v>4.1</v>
      </c>
      <c r="Y46" s="110">
        <v>7.6</v>
      </c>
      <c r="Z46" s="110">
        <v>5.8</v>
      </c>
    </row>
    <row r="47" spans="2:26" s="14" customFormat="1" ht="11.25">
      <c r="B47" s="35"/>
      <c r="C47" s="90" t="s">
        <v>25</v>
      </c>
      <c r="D47" s="111">
        <v>13.449123061934733</v>
      </c>
      <c r="E47" s="111">
        <v>12.49917428301838</v>
      </c>
      <c r="F47" s="111">
        <v>25.948297344953115</v>
      </c>
      <c r="G47" s="90"/>
      <c r="H47" s="111">
        <v>2.8932283138314574</v>
      </c>
      <c r="I47" s="111">
        <v>1.9074785067080708</v>
      </c>
      <c r="J47" s="111">
        <v>4.800706820539528</v>
      </c>
      <c r="K47" s="116"/>
      <c r="L47" s="116">
        <v>27.7</v>
      </c>
      <c r="M47" s="116">
        <v>44.4</v>
      </c>
      <c r="N47" s="116">
        <v>37.3</v>
      </c>
      <c r="O47" s="116"/>
      <c r="P47" s="116">
        <v>18.4</v>
      </c>
      <c r="Q47" s="116">
        <v>35.099999999999994</v>
      </c>
      <c r="R47" s="116">
        <v>27.999999999999996</v>
      </c>
      <c r="S47" s="122"/>
      <c r="T47" s="112">
        <v>405</v>
      </c>
      <c r="U47" s="112">
        <v>605</v>
      </c>
      <c r="V47" s="112">
        <v>501</v>
      </c>
      <c r="W47" s="117"/>
      <c r="X47" s="117">
        <v>4.1</v>
      </c>
      <c r="Y47" s="117">
        <v>7.4</v>
      </c>
      <c r="Z47" s="117">
        <v>5.7</v>
      </c>
    </row>
    <row r="48" spans="3:26" s="14" customFormat="1" ht="11.25">
      <c r="C48" s="39" t="s">
        <v>10</v>
      </c>
      <c r="D48" s="136"/>
      <c r="E48" s="136"/>
      <c r="F48" s="136"/>
      <c r="G48" s="37"/>
      <c r="H48" s="136"/>
      <c r="I48" s="136"/>
      <c r="J48" s="136"/>
      <c r="K48" s="115"/>
      <c r="L48" s="115"/>
      <c r="M48" s="115"/>
      <c r="N48" s="115"/>
      <c r="O48" s="115"/>
      <c r="P48" s="115"/>
      <c r="Q48" s="115"/>
      <c r="R48" s="115"/>
      <c r="S48" s="89"/>
      <c r="T48" s="109"/>
      <c r="U48" s="109"/>
      <c r="V48" s="109"/>
      <c r="W48" s="110"/>
      <c r="X48" s="110"/>
      <c r="Y48" s="110"/>
      <c r="Z48" s="110"/>
    </row>
    <row r="49" spans="3:26" s="14" customFormat="1" ht="11.25">
      <c r="C49" s="106" t="s">
        <v>38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"/>
      <c r="Y49" s="4"/>
      <c r="Z49" s="4"/>
    </row>
    <row r="50" spans="3:26" s="14" customFormat="1" ht="11.25">
      <c r="C50" s="105" t="s">
        <v>75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"/>
      <c r="Y50" s="4"/>
      <c r="Z50" s="4"/>
    </row>
    <row r="51" spans="4:26" s="14" customFormat="1" ht="11.25"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"/>
      <c r="Y51" s="4"/>
      <c r="Z51" s="4"/>
    </row>
    <row r="52" spans="4:26" s="14" customFormat="1" ht="11.25"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"/>
      <c r="Y52" s="4"/>
      <c r="Z52" s="4"/>
    </row>
    <row r="53" spans="4:26" s="14" customFormat="1" ht="11.25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"/>
      <c r="Y53" s="4"/>
      <c r="Z53" s="4"/>
    </row>
    <row r="54" spans="4:26" s="14" customFormat="1" ht="11.25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"/>
      <c r="Y54" s="4"/>
      <c r="Z54" s="4"/>
    </row>
    <row r="55" spans="4:26" s="14" customFormat="1" ht="11.25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"/>
      <c r="Y55" s="4"/>
      <c r="Z55" s="4"/>
    </row>
    <row r="56" spans="4:26" s="14" customFormat="1" ht="11.25"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"/>
      <c r="Y56" s="4"/>
      <c r="Z56" s="4"/>
    </row>
    <row r="57" spans="4:26" s="14" customFormat="1" ht="11.25"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"/>
      <c r="Y57" s="4"/>
      <c r="Z57" s="4"/>
    </row>
    <row r="58" spans="4:26" s="14" customFormat="1" ht="11.25"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"/>
      <c r="Y58" s="4"/>
      <c r="Z58" s="4"/>
    </row>
    <row r="59" spans="4:26" s="14" customFormat="1" ht="11.25"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"/>
      <c r="Y59" s="4"/>
      <c r="Z59" s="4"/>
    </row>
    <row r="60" spans="4:26" s="14" customFormat="1" ht="11.25"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"/>
      <c r="Y60" s="4"/>
      <c r="Z60" s="4"/>
    </row>
    <row r="61" spans="4:26" s="14" customFormat="1" ht="11.25"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"/>
      <c r="Y61" s="4"/>
      <c r="Z61" s="4"/>
    </row>
    <row r="62" spans="4:26" s="14" customFormat="1" ht="11.25"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"/>
      <c r="Y62" s="4"/>
      <c r="Z62" s="4"/>
    </row>
    <row r="63" spans="4:26" s="14" customFormat="1" ht="11.2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"/>
      <c r="Y63" s="4"/>
      <c r="Z63" s="4"/>
    </row>
    <row r="64" spans="4:26" s="14" customFormat="1" ht="11.25"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"/>
      <c r="Y64" s="4"/>
      <c r="Z64" s="4"/>
    </row>
    <row r="65" spans="4:26" s="14" customFormat="1" ht="11.25"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"/>
      <c r="Y65" s="4"/>
      <c r="Z65" s="4"/>
    </row>
    <row r="66" spans="4:26" s="14" customFormat="1" ht="11.25"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"/>
      <c r="Y66" s="4"/>
      <c r="Z66" s="4"/>
    </row>
    <row r="67" spans="4:26" s="14" customFormat="1" ht="11.25"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"/>
      <c r="Y67" s="4"/>
      <c r="Z67" s="4"/>
    </row>
    <row r="68" spans="4:26" s="14" customFormat="1" ht="11.25"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"/>
      <c r="Y68" s="4"/>
      <c r="Z68" s="4"/>
    </row>
    <row r="69" spans="4:26" s="14" customFormat="1" ht="11.25"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"/>
      <c r="Y69" s="4"/>
      <c r="Z69" s="4"/>
    </row>
    <row r="70" spans="4:26" s="14" customFormat="1" ht="11.25"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"/>
      <c r="Y70" s="4"/>
      <c r="Z70" s="4"/>
    </row>
    <row r="71" spans="4:26" s="14" customFormat="1" ht="11.25"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"/>
      <c r="Y71" s="4"/>
      <c r="Z71" s="4"/>
    </row>
    <row r="72" spans="4:26" s="14" customFormat="1" ht="11.25"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"/>
      <c r="Y72" s="4"/>
      <c r="Z72" s="4"/>
    </row>
    <row r="73" spans="4:26" s="14" customFormat="1" ht="11.25"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"/>
      <c r="Y73" s="4"/>
      <c r="Z73" s="4"/>
    </row>
    <row r="74" spans="4:26" s="14" customFormat="1" ht="11.25"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"/>
      <c r="Y74" s="4"/>
      <c r="Z74" s="4"/>
    </row>
    <row r="75" spans="4:26" s="14" customFormat="1" ht="11.25"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"/>
      <c r="Y75" s="4"/>
      <c r="Z75" s="4"/>
    </row>
    <row r="76" spans="4:26" s="14" customFormat="1" ht="11.25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"/>
      <c r="Y76" s="4"/>
      <c r="Z76" s="4"/>
    </row>
    <row r="77" spans="4:26" s="14" customFormat="1" ht="11.25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"/>
      <c r="Y77" s="4"/>
      <c r="Z77" s="4"/>
    </row>
    <row r="78" spans="4:26" s="14" customFormat="1" ht="11.25"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"/>
      <c r="Y78" s="4"/>
      <c r="Z78" s="4"/>
    </row>
    <row r="79" spans="4:26" s="14" customFormat="1" ht="11.25"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"/>
      <c r="Y79" s="4"/>
      <c r="Z79" s="4"/>
    </row>
    <row r="80" spans="4:26" s="14" customFormat="1" ht="11.25"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"/>
      <c r="Y80" s="4"/>
      <c r="Z80" s="4"/>
    </row>
    <row r="81" spans="4:26" s="14" customFormat="1" ht="11.25"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"/>
      <c r="Y81" s="4"/>
      <c r="Z81" s="4"/>
    </row>
    <row r="82" spans="4:26" s="14" customFormat="1" ht="11.25"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"/>
      <c r="Y82" s="4"/>
      <c r="Z82" s="4"/>
    </row>
    <row r="83" spans="4:26" s="14" customFormat="1" ht="11.25"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"/>
      <c r="Y83" s="4"/>
      <c r="Z83" s="4"/>
    </row>
    <row r="84" spans="4:26" s="14" customFormat="1" ht="11.25"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"/>
      <c r="Y84" s="4"/>
      <c r="Z84" s="4"/>
    </row>
    <row r="85" spans="4:26" s="14" customFormat="1" ht="11.25"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"/>
      <c r="Y85" s="4"/>
      <c r="Z85" s="4"/>
    </row>
    <row r="86" spans="4:26" s="14" customFormat="1" ht="11.25"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"/>
      <c r="Y86" s="4"/>
      <c r="Z86" s="4"/>
    </row>
    <row r="87" spans="4:26" s="14" customFormat="1" ht="11.25"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"/>
      <c r="Y87" s="4"/>
      <c r="Z87" s="4"/>
    </row>
    <row r="88" spans="4:26" s="14" customFormat="1" ht="11.25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"/>
      <c r="Y88" s="4"/>
      <c r="Z88" s="4"/>
    </row>
    <row r="89" spans="4:26" s="14" customFormat="1" ht="11.25"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"/>
      <c r="Y89" s="4"/>
      <c r="Z89" s="4"/>
    </row>
    <row r="90" spans="4:26" s="14" customFormat="1" ht="11.25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"/>
      <c r="Y90" s="4"/>
      <c r="Z90" s="4"/>
    </row>
    <row r="91" spans="4:26" s="14" customFormat="1" ht="11.2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"/>
      <c r="Y91" s="4"/>
      <c r="Z91" s="4"/>
    </row>
    <row r="92" spans="4:26" s="14" customFormat="1" ht="11.2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"/>
      <c r="Y92" s="4"/>
      <c r="Z92" s="4"/>
    </row>
    <row r="93" spans="4:26" s="14" customFormat="1" ht="11.2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"/>
      <c r="Y93" s="4"/>
      <c r="Z93" s="4"/>
    </row>
    <row r="94" spans="4:26" s="14" customFormat="1" ht="11.2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"/>
      <c r="Y94" s="4"/>
      <c r="Z94" s="4"/>
    </row>
    <row r="95" spans="4:26" s="14" customFormat="1" ht="11.2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"/>
      <c r="Y95" s="4"/>
      <c r="Z95" s="4"/>
    </row>
    <row r="96" spans="4:26" s="14" customFormat="1" ht="11.2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"/>
      <c r="Y96" s="4"/>
      <c r="Z96" s="4"/>
    </row>
    <row r="97" spans="4:26" s="14" customFormat="1" ht="11.2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"/>
      <c r="Y97" s="4"/>
      <c r="Z97" s="4"/>
    </row>
    <row r="98" spans="4:26" s="14" customFormat="1" ht="11.2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"/>
      <c r="Y98" s="4"/>
      <c r="Z98" s="4"/>
    </row>
    <row r="99" spans="4:26" s="14" customFormat="1" ht="11.2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"/>
      <c r="Y99" s="4"/>
      <c r="Z99" s="4"/>
    </row>
    <row r="100" spans="4:26" s="14" customFormat="1" ht="11.2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"/>
      <c r="Y100" s="4"/>
      <c r="Z100" s="4"/>
    </row>
    <row r="101" spans="4:26" s="14" customFormat="1" ht="11.2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"/>
      <c r="Y101" s="4"/>
      <c r="Z101" s="4"/>
    </row>
    <row r="102" spans="4:26" s="14" customFormat="1" ht="11.2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"/>
      <c r="Y102" s="4"/>
      <c r="Z102" s="4"/>
    </row>
    <row r="103" spans="4:26" s="14" customFormat="1" ht="11.2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"/>
      <c r="Y103" s="4"/>
      <c r="Z103" s="4"/>
    </row>
    <row r="104" spans="4:26" s="14" customFormat="1" ht="11.2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"/>
      <c r="Y104" s="4"/>
      <c r="Z104" s="4"/>
    </row>
    <row r="105" spans="4:26" s="14" customFormat="1" ht="11.2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"/>
      <c r="Y105" s="4"/>
      <c r="Z105" s="4"/>
    </row>
    <row r="106" spans="4:26" s="14" customFormat="1" ht="11.2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"/>
      <c r="Y106" s="4"/>
      <c r="Z106" s="4"/>
    </row>
    <row r="107" spans="4:26" s="14" customFormat="1" ht="11.2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"/>
      <c r="Y107" s="4"/>
      <c r="Z107" s="4"/>
    </row>
    <row r="108" spans="4:26" s="14" customFormat="1" ht="11.2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"/>
      <c r="Y108" s="4"/>
      <c r="Z108" s="4"/>
    </row>
    <row r="109" spans="4:26" s="14" customFormat="1" ht="11.2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"/>
      <c r="Y109" s="4"/>
      <c r="Z109" s="4"/>
    </row>
    <row r="110" spans="4:26" s="14" customFormat="1" ht="11.2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"/>
      <c r="Y110" s="4"/>
      <c r="Z110" s="4"/>
    </row>
    <row r="111" spans="4:26" s="14" customFormat="1" ht="11.2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"/>
      <c r="Y111" s="4"/>
      <c r="Z111" s="4"/>
    </row>
    <row r="112" spans="4:26" s="14" customFormat="1" ht="11.2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"/>
      <c r="Y112" s="4"/>
      <c r="Z112" s="4"/>
    </row>
    <row r="113" spans="4:26" s="14" customFormat="1" ht="11.2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"/>
      <c r="Y113" s="4"/>
      <c r="Z113" s="4"/>
    </row>
    <row r="114" spans="4:26" s="14" customFormat="1" ht="11.2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"/>
      <c r="Y114" s="4"/>
      <c r="Z114" s="4"/>
    </row>
    <row r="115" spans="4:26" s="14" customFormat="1" ht="11.2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"/>
      <c r="Y115" s="4"/>
      <c r="Z115" s="4"/>
    </row>
    <row r="116" spans="4:26" s="14" customFormat="1" ht="11.2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"/>
      <c r="Y116" s="4"/>
      <c r="Z116" s="4"/>
    </row>
    <row r="117" spans="4:26" s="14" customFormat="1" ht="11.2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"/>
      <c r="Y117" s="4"/>
      <c r="Z117" s="4"/>
    </row>
    <row r="118" spans="4:26" s="14" customFormat="1" ht="11.25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"/>
      <c r="Y118" s="4"/>
      <c r="Z118" s="4"/>
    </row>
    <row r="119" spans="4:26" s="14" customFormat="1" ht="11.25"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"/>
      <c r="Y119" s="4"/>
      <c r="Z119" s="4"/>
    </row>
    <row r="120" spans="4:26" s="14" customFormat="1" ht="11.25"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"/>
      <c r="Y120" s="4"/>
      <c r="Z120" s="4"/>
    </row>
    <row r="121" spans="4:26" s="14" customFormat="1" ht="11.25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"/>
      <c r="Y121" s="4"/>
      <c r="Z121" s="4"/>
    </row>
    <row r="122" spans="4:26" s="14" customFormat="1" ht="11.25"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"/>
      <c r="Y122" s="4"/>
      <c r="Z122" s="4"/>
    </row>
    <row r="123" spans="4:26" s="14" customFormat="1" ht="11.25"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"/>
      <c r="Y123" s="4"/>
      <c r="Z123" s="4"/>
    </row>
    <row r="124" spans="4:26" s="14" customFormat="1" ht="11.25"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"/>
      <c r="Y124" s="4"/>
      <c r="Z124" s="4"/>
    </row>
    <row r="125" spans="4:26" s="14" customFormat="1" ht="11.25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"/>
      <c r="Y125" s="4"/>
      <c r="Z125" s="4"/>
    </row>
    <row r="126" spans="4:26" s="14" customFormat="1" ht="11.25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"/>
      <c r="Y126" s="4"/>
      <c r="Z126" s="4"/>
    </row>
    <row r="127" spans="4:26" s="14" customFormat="1" ht="11.25"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"/>
      <c r="Y127" s="4"/>
      <c r="Z127" s="4"/>
    </row>
    <row r="128" spans="4:26" s="14" customFormat="1" ht="11.25"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"/>
      <c r="Y128" s="4"/>
      <c r="Z128" s="4"/>
    </row>
    <row r="129" spans="4:26" s="14" customFormat="1" ht="11.25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"/>
      <c r="Y129" s="4"/>
      <c r="Z129" s="4"/>
    </row>
    <row r="130" spans="4:26" s="14" customFormat="1" ht="11.25"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"/>
      <c r="Y130" s="4"/>
      <c r="Z130" s="4"/>
    </row>
    <row r="131" spans="4:26" s="14" customFormat="1" ht="11.25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"/>
      <c r="Y131" s="4"/>
      <c r="Z131" s="4"/>
    </row>
    <row r="132" spans="4:26" s="14" customFormat="1" ht="11.25"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"/>
      <c r="Y132" s="4"/>
      <c r="Z132" s="4"/>
    </row>
    <row r="133" spans="4:26" s="14" customFormat="1" ht="11.25"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"/>
      <c r="Y133" s="4"/>
      <c r="Z133" s="4"/>
    </row>
    <row r="134" spans="4:26" s="14" customFormat="1" ht="11.25"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"/>
      <c r="Y134" s="4"/>
      <c r="Z134" s="4"/>
    </row>
    <row r="135" spans="4:26" s="14" customFormat="1" ht="11.25"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"/>
      <c r="Y135" s="4"/>
      <c r="Z135" s="4"/>
    </row>
    <row r="136" spans="4:26" s="14" customFormat="1" ht="11.25"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"/>
      <c r="Y136" s="4"/>
      <c r="Z136" s="4"/>
    </row>
    <row r="137" spans="4:26" s="14" customFormat="1" ht="11.25"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"/>
      <c r="Y137" s="4"/>
      <c r="Z137" s="4"/>
    </row>
    <row r="138" spans="4:26" s="14" customFormat="1" ht="11.25"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"/>
      <c r="Y138" s="4"/>
      <c r="Z138" s="4"/>
    </row>
    <row r="139" spans="4:26" s="14" customFormat="1" ht="11.25"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"/>
      <c r="Y139" s="4"/>
      <c r="Z139" s="4"/>
    </row>
    <row r="140" spans="4:26" s="14" customFormat="1" ht="11.25"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"/>
      <c r="Y140" s="4"/>
      <c r="Z140" s="4"/>
    </row>
    <row r="141" spans="4:26" s="14" customFormat="1" ht="11.25"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"/>
      <c r="Y141" s="4"/>
      <c r="Z141" s="4"/>
    </row>
    <row r="142" spans="4:26" s="14" customFormat="1" ht="11.25"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"/>
      <c r="Y142" s="4"/>
      <c r="Z142" s="4"/>
    </row>
    <row r="143" spans="4:26" s="14" customFormat="1" ht="11.25"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"/>
      <c r="Y143" s="4"/>
      <c r="Z143" s="4"/>
    </row>
    <row r="144" spans="4:26" s="14" customFormat="1" ht="11.25"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"/>
      <c r="Y144" s="4"/>
      <c r="Z144" s="4"/>
    </row>
    <row r="145" spans="4:26" s="14" customFormat="1" ht="11.25"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"/>
      <c r="Y145" s="4"/>
      <c r="Z145" s="4"/>
    </row>
    <row r="146" spans="4:26" s="14" customFormat="1" ht="11.25"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"/>
      <c r="Y146" s="4"/>
      <c r="Z146" s="4"/>
    </row>
    <row r="147" spans="4:26" s="14" customFormat="1" ht="11.25"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"/>
      <c r="Y147" s="4"/>
      <c r="Z147" s="4"/>
    </row>
    <row r="148" spans="4:26" s="14" customFormat="1" ht="11.25"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"/>
      <c r="Y148" s="4"/>
      <c r="Z148" s="4"/>
    </row>
    <row r="149" spans="4:26" s="14" customFormat="1" ht="11.25"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"/>
      <c r="Y149" s="4"/>
      <c r="Z149" s="4"/>
    </row>
    <row r="150" spans="4:26" s="14" customFormat="1" ht="11.25"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"/>
      <c r="Y150" s="4"/>
      <c r="Z150" s="4"/>
    </row>
    <row r="151" spans="4:26" s="14" customFormat="1" ht="11.25"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"/>
      <c r="Y151" s="4"/>
      <c r="Z151" s="4"/>
    </row>
    <row r="152" spans="4:26" s="14" customFormat="1" ht="11.25"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"/>
      <c r="Y152" s="4"/>
      <c r="Z152" s="4"/>
    </row>
    <row r="153" spans="4:26" s="14" customFormat="1" ht="11.25"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"/>
      <c r="Y153" s="4"/>
      <c r="Z153" s="4"/>
    </row>
    <row r="154" spans="4:26" s="14" customFormat="1" ht="11.25"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"/>
      <c r="Y154" s="4"/>
      <c r="Z154" s="4"/>
    </row>
    <row r="155" spans="4:26" s="14" customFormat="1" ht="11.25"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"/>
      <c r="Y155" s="4"/>
      <c r="Z155" s="4"/>
    </row>
    <row r="156" spans="4:26" s="14" customFormat="1" ht="11.25"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"/>
      <c r="Y156" s="4"/>
      <c r="Z156" s="4"/>
    </row>
    <row r="157" spans="4:26" s="14" customFormat="1" ht="11.25"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"/>
      <c r="Y157" s="4"/>
      <c r="Z157" s="4"/>
    </row>
    <row r="158" spans="4:26" s="14" customFormat="1" ht="11.25"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"/>
      <c r="Y158" s="4"/>
      <c r="Z158" s="4"/>
    </row>
    <row r="159" spans="4:26" s="14" customFormat="1" ht="11.25"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"/>
      <c r="Y159" s="4"/>
      <c r="Z159" s="4"/>
    </row>
    <row r="160" spans="4:26" s="14" customFormat="1" ht="11.25"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"/>
      <c r="Y160" s="4"/>
      <c r="Z160" s="4"/>
    </row>
    <row r="161" spans="4:26" s="14" customFormat="1" ht="11.25"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"/>
      <c r="Y161" s="4"/>
      <c r="Z161" s="4"/>
    </row>
    <row r="162" spans="4:26" s="14" customFormat="1" ht="11.25"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"/>
      <c r="Y162" s="4"/>
      <c r="Z162" s="4"/>
    </row>
    <row r="163" spans="4:26" s="14" customFormat="1" ht="11.25"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"/>
      <c r="Y163" s="4"/>
      <c r="Z163" s="4"/>
    </row>
    <row r="164" spans="4:26" s="14" customFormat="1" ht="11.25"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"/>
      <c r="Y164" s="4"/>
      <c r="Z164" s="4"/>
    </row>
    <row r="165" spans="4:26" s="14" customFormat="1" ht="11.25"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"/>
      <c r="Y165" s="4"/>
      <c r="Z165" s="4"/>
    </row>
    <row r="166" spans="4:26" s="14" customFormat="1" ht="11.25"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"/>
      <c r="Y166" s="4"/>
      <c r="Z166" s="4"/>
    </row>
    <row r="167" spans="4:26" s="14" customFormat="1" ht="11.25"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"/>
      <c r="Y167" s="4"/>
      <c r="Z167" s="4"/>
    </row>
    <row r="168" spans="4:26" s="14" customFormat="1" ht="11.25"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"/>
      <c r="Y168" s="4"/>
      <c r="Z168" s="4"/>
    </row>
    <row r="169" spans="4:26" s="14" customFormat="1" ht="11.25"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"/>
      <c r="Y169" s="4"/>
      <c r="Z169" s="4"/>
    </row>
    <row r="170" spans="4:26" s="14" customFormat="1" ht="11.25"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"/>
      <c r="Y170" s="4"/>
      <c r="Z170" s="4"/>
    </row>
    <row r="171" spans="4:26" s="14" customFormat="1" ht="11.25"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"/>
      <c r="Y171" s="4"/>
      <c r="Z171" s="4"/>
    </row>
    <row r="172" spans="4:26" s="14" customFormat="1" ht="11.25"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"/>
      <c r="Y172" s="4"/>
      <c r="Z172" s="4"/>
    </row>
    <row r="173" spans="4:26" s="14" customFormat="1" ht="11.25"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"/>
      <c r="Y173" s="4"/>
      <c r="Z173" s="4"/>
    </row>
    <row r="174" spans="4:26" s="14" customFormat="1" ht="11.25"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"/>
      <c r="Y174" s="4"/>
      <c r="Z174" s="4"/>
    </row>
    <row r="175" spans="4:26" s="14" customFormat="1" ht="11.25"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"/>
      <c r="Y175" s="4"/>
      <c r="Z175" s="4"/>
    </row>
    <row r="176" spans="4:26" s="14" customFormat="1" ht="11.25"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"/>
      <c r="Y176" s="4"/>
      <c r="Z176" s="4"/>
    </row>
    <row r="177" spans="4:26" s="14" customFormat="1" ht="11.25"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"/>
      <c r="Y177" s="4"/>
      <c r="Z177" s="4"/>
    </row>
    <row r="178" spans="4:26" s="14" customFormat="1" ht="11.25"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"/>
      <c r="Y178" s="4"/>
      <c r="Z178" s="4"/>
    </row>
    <row r="179" spans="4:26" s="14" customFormat="1" ht="11.25"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"/>
      <c r="Y179" s="4"/>
      <c r="Z179" s="4"/>
    </row>
    <row r="180" spans="4:26" s="14" customFormat="1" ht="11.25"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"/>
      <c r="Y180" s="4"/>
      <c r="Z180" s="4"/>
    </row>
    <row r="181" spans="4:26" s="14" customFormat="1" ht="11.25"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"/>
      <c r="Y181" s="4"/>
      <c r="Z181" s="4"/>
    </row>
    <row r="182" spans="4:26" s="14" customFormat="1" ht="11.25"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"/>
      <c r="Y182" s="4"/>
      <c r="Z182" s="4"/>
    </row>
    <row r="183" spans="4:26" s="14" customFormat="1" ht="11.25"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"/>
      <c r="Y183" s="4"/>
      <c r="Z183" s="4"/>
    </row>
    <row r="184" spans="4:26" s="14" customFormat="1" ht="11.25"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"/>
      <c r="Y184" s="4"/>
      <c r="Z184" s="4"/>
    </row>
    <row r="185" spans="4:26" s="14" customFormat="1" ht="11.25"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"/>
      <c r="Y185" s="4"/>
      <c r="Z185" s="4"/>
    </row>
    <row r="186" spans="4:26" s="14" customFormat="1" ht="11.25"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"/>
      <c r="Y186" s="4"/>
      <c r="Z186" s="4"/>
    </row>
    <row r="187" spans="4:26" s="14" customFormat="1" ht="11.25"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"/>
      <c r="Y187" s="4"/>
      <c r="Z187" s="4"/>
    </row>
    <row r="188" spans="4:26" s="14" customFormat="1" ht="11.25"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"/>
      <c r="Y188" s="4"/>
      <c r="Z188" s="4"/>
    </row>
    <row r="189" spans="4:26" s="14" customFormat="1" ht="11.25"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"/>
      <c r="Y189" s="4"/>
      <c r="Z189" s="4"/>
    </row>
    <row r="190" spans="4:26" s="14" customFormat="1" ht="11.25"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"/>
      <c r="Y190" s="4"/>
      <c r="Z190" s="4"/>
    </row>
    <row r="191" spans="4:26" s="14" customFormat="1" ht="11.25"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"/>
      <c r="Y191" s="4"/>
      <c r="Z191" s="4"/>
    </row>
    <row r="192" spans="4:26" s="14" customFormat="1" ht="11.25"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"/>
      <c r="Y192" s="4"/>
      <c r="Z192" s="4"/>
    </row>
    <row r="193" spans="4:26" s="14" customFormat="1" ht="11.25"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"/>
      <c r="Y193" s="4"/>
      <c r="Z193" s="4"/>
    </row>
    <row r="194" spans="4:26" s="14" customFormat="1" ht="11.25"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"/>
      <c r="Y194" s="4"/>
      <c r="Z194" s="4"/>
    </row>
    <row r="195" spans="4:26" s="14" customFormat="1" ht="11.25"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"/>
      <c r="Y195" s="4"/>
      <c r="Z195" s="4"/>
    </row>
    <row r="196" spans="4:26" s="14" customFormat="1" ht="11.25"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"/>
      <c r="Y196" s="4"/>
      <c r="Z196" s="4"/>
    </row>
    <row r="197" spans="4:26" s="14" customFormat="1" ht="11.25"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"/>
      <c r="Y197" s="4"/>
      <c r="Z197" s="4"/>
    </row>
    <row r="198" spans="4:26" s="14" customFormat="1" ht="11.25"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"/>
      <c r="Y198" s="4"/>
      <c r="Z198" s="4"/>
    </row>
    <row r="199" spans="4:26" s="14" customFormat="1" ht="11.25"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"/>
      <c r="Y199" s="4"/>
      <c r="Z199" s="4"/>
    </row>
    <row r="200" spans="4:26" s="14" customFormat="1" ht="11.25"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"/>
      <c r="Y200" s="4"/>
      <c r="Z200" s="4"/>
    </row>
    <row r="201" spans="4:26" s="14" customFormat="1" ht="11.25"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"/>
      <c r="Y201" s="4"/>
      <c r="Z201" s="4"/>
    </row>
    <row r="202" spans="4:26" s="14" customFormat="1" ht="11.25"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"/>
      <c r="Y202" s="4"/>
      <c r="Z202" s="4"/>
    </row>
    <row r="203" spans="4:26" s="14" customFormat="1" ht="11.25"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"/>
      <c r="Y203" s="4"/>
      <c r="Z203" s="4"/>
    </row>
    <row r="204" spans="4:26" s="14" customFormat="1" ht="11.25"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"/>
      <c r="Y204" s="4"/>
      <c r="Z204" s="4"/>
    </row>
    <row r="205" spans="4:26" s="14" customFormat="1" ht="11.25"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"/>
      <c r="Y205" s="4"/>
      <c r="Z205" s="4"/>
    </row>
    <row r="206" spans="4:26" s="14" customFormat="1" ht="11.25"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"/>
      <c r="Y206" s="4"/>
      <c r="Z206" s="4"/>
    </row>
    <row r="207" spans="4:26" s="14" customFormat="1" ht="11.25"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"/>
      <c r="Y207" s="4"/>
      <c r="Z207" s="4"/>
    </row>
    <row r="208" spans="4:26" s="14" customFormat="1" ht="11.25"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"/>
      <c r="Y208" s="4"/>
      <c r="Z208" s="4"/>
    </row>
    <row r="209" spans="4:26" s="14" customFormat="1" ht="11.25"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"/>
      <c r="Y209" s="4"/>
      <c r="Z209" s="4"/>
    </row>
    <row r="210" spans="4:26" s="14" customFormat="1" ht="11.25"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"/>
      <c r="Y210" s="4"/>
      <c r="Z210" s="4"/>
    </row>
    <row r="211" spans="4:26" s="14" customFormat="1" ht="11.25"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"/>
      <c r="Y211" s="4"/>
      <c r="Z211" s="4"/>
    </row>
    <row r="212" spans="4:26" s="14" customFormat="1" ht="11.25"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"/>
      <c r="Y212" s="4"/>
      <c r="Z212" s="4"/>
    </row>
    <row r="213" spans="4:26" s="14" customFormat="1" ht="11.25"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"/>
      <c r="Y213" s="4"/>
      <c r="Z213" s="4"/>
    </row>
    <row r="214" spans="4:26" s="14" customFormat="1" ht="11.25"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"/>
      <c r="Y214" s="4"/>
      <c r="Z214" s="4"/>
    </row>
    <row r="215" spans="4:26" s="14" customFormat="1" ht="11.25"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"/>
      <c r="Y215" s="4"/>
      <c r="Z215" s="4"/>
    </row>
    <row r="216" spans="4:26" s="14" customFormat="1" ht="11.25"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"/>
      <c r="Y216" s="4"/>
      <c r="Z216" s="4"/>
    </row>
    <row r="217" spans="4:26" s="14" customFormat="1" ht="11.25"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"/>
      <c r="Y217" s="4"/>
      <c r="Z217" s="4"/>
    </row>
    <row r="218" spans="4:26" s="14" customFormat="1" ht="11.25"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"/>
      <c r="Y218" s="4"/>
      <c r="Z218" s="4"/>
    </row>
    <row r="219" spans="4:26" s="14" customFormat="1" ht="11.25"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"/>
      <c r="Y219" s="4"/>
      <c r="Z219" s="4"/>
    </row>
    <row r="220" spans="4:26" s="14" customFormat="1" ht="11.25"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"/>
      <c r="Y220" s="4"/>
      <c r="Z220" s="4"/>
    </row>
    <row r="221" spans="4:26" s="14" customFormat="1" ht="11.25"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"/>
      <c r="Y221" s="4"/>
      <c r="Z221" s="4"/>
    </row>
    <row r="222" spans="4:26" s="14" customFormat="1" ht="11.25"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"/>
      <c r="Y222" s="4"/>
      <c r="Z222" s="4"/>
    </row>
    <row r="223" spans="4:26" s="14" customFormat="1" ht="11.25"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"/>
      <c r="Y223" s="4"/>
      <c r="Z223" s="4"/>
    </row>
    <row r="224" spans="4:26" s="14" customFormat="1" ht="11.25"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"/>
      <c r="Y224" s="4"/>
      <c r="Z224" s="4"/>
    </row>
    <row r="225" spans="4:26" s="14" customFormat="1" ht="11.25"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"/>
      <c r="Y225" s="4"/>
      <c r="Z225" s="4"/>
    </row>
    <row r="226" spans="4:26" s="14" customFormat="1" ht="11.25"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"/>
      <c r="Y226" s="4"/>
      <c r="Z226" s="4"/>
    </row>
    <row r="227" spans="4:26" s="14" customFormat="1" ht="11.25"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"/>
      <c r="Y227" s="4"/>
      <c r="Z227" s="4"/>
    </row>
    <row r="228" spans="4:26" s="14" customFormat="1" ht="11.25"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"/>
      <c r="Y228" s="4"/>
      <c r="Z228" s="4"/>
    </row>
    <row r="229" spans="4:26" s="14" customFormat="1" ht="11.25"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"/>
      <c r="Y229" s="4"/>
      <c r="Z229" s="4"/>
    </row>
    <row r="230" spans="4:26" s="14" customFormat="1" ht="11.25"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"/>
      <c r="Y230" s="4"/>
      <c r="Z230" s="4"/>
    </row>
    <row r="231" spans="4:26" s="14" customFormat="1" ht="11.25"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"/>
      <c r="Y231" s="4"/>
      <c r="Z231" s="4"/>
    </row>
    <row r="232" spans="4:26" s="14" customFormat="1" ht="11.25"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"/>
      <c r="Y232" s="4"/>
      <c r="Z232" s="4"/>
    </row>
    <row r="233" spans="4:26" s="14" customFormat="1" ht="11.25"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"/>
      <c r="Y233" s="4"/>
      <c r="Z233" s="4"/>
    </row>
    <row r="234" spans="4:26" s="14" customFormat="1" ht="11.25"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"/>
      <c r="Y234" s="4"/>
      <c r="Z234" s="4"/>
    </row>
    <row r="235" spans="4:26" s="14" customFormat="1" ht="11.25"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"/>
      <c r="Y235" s="4"/>
      <c r="Z235" s="4"/>
    </row>
    <row r="236" spans="4:26" s="14" customFormat="1" ht="11.25"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"/>
      <c r="Y236" s="4"/>
      <c r="Z236" s="4"/>
    </row>
    <row r="237" spans="4:26" s="14" customFormat="1" ht="11.25"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"/>
      <c r="Y237" s="4"/>
      <c r="Z237" s="4"/>
    </row>
    <row r="238" spans="4:26" s="14" customFormat="1" ht="11.25"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"/>
      <c r="Y238" s="4"/>
      <c r="Z238" s="4"/>
    </row>
    <row r="239" spans="4:26" s="14" customFormat="1" ht="11.25"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"/>
      <c r="Y239" s="4"/>
      <c r="Z239" s="4"/>
    </row>
    <row r="240" spans="4:26" s="14" customFormat="1" ht="11.25"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"/>
      <c r="Y240" s="4"/>
      <c r="Z240" s="4"/>
    </row>
    <row r="241" spans="4:26" s="14" customFormat="1" ht="11.25"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"/>
      <c r="Y241" s="4"/>
      <c r="Z241" s="4"/>
    </row>
    <row r="242" spans="4:26" s="14" customFormat="1" ht="11.25"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"/>
      <c r="Y242" s="4"/>
      <c r="Z242" s="4"/>
    </row>
    <row r="243" spans="4:26" s="14" customFormat="1" ht="11.25"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"/>
      <c r="Y243" s="4"/>
      <c r="Z243" s="4"/>
    </row>
    <row r="244" spans="4:26" s="14" customFormat="1" ht="11.25"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"/>
      <c r="Y244" s="4"/>
      <c r="Z244" s="4"/>
    </row>
    <row r="245" spans="4:26" s="14" customFormat="1" ht="11.25"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"/>
      <c r="Y245" s="4"/>
      <c r="Z245" s="4"/>
    </row>
    <row r="246" spans="4:26" s="14" customFormat="1" ht="11.25"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"/>
      <c r="Y246" s="4"/>
      <c r="Z246" s="4"/>
    </row>
    <row r="247" spans="4:26" s="14" customFormat="1" ht="11.25"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"/>
      <c r="Y247" s="4"/>
      <c r="Z247" s="4"/>
    </row>
    <row r="248" spans="4:26" s="14" customFormat="1" ht="11.25"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"/>
      <c r="Y248" s="4"/>
      <c r="Z248" s="4"/>
    </row>
    <row r="249" spans="4:26" s="14" customFormat="1" ht="11.25"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"/>
      <c r="Y249" s="4"/>
      <c r="Z249" s="4"/>
    </row>
    <row r="250" spans="4:26" s="14" customFormat="1" ht="11.25"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"/>
      <c r="Y250" s="4"/>
      <c r="Z250" s="4"/>
    </row>
    <row r="251" spans="4:26" s="14" customFormat="1" ht="11.25"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"/>
      <c r="Y251" s="4"/>
      <c r="Z251" s="4"/>
    </row>
    <row r="252" spans="4:26" s="14" customFormat="1" ht="11.25"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"/>
      <c r="Y252" s="4"/>
      <c r="Z252" s="4"/>
    </row>
    <row r="253" spans="4:26" s="14" customFormat="1" ht="11.25"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"/>
      <c r="Y253" s="4"/>
      <c r="Z253" s="4"/>
    </row>
    <row r="254" spans="4:26" s="14" customFormat="1" ht="11.25"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"/>
      <c r="Y254" s="4"/>
      <c r="Z254" s="4"/>
    </row>
    <row r="255" spans="4:26" s="14" customFormat="1" ht="11.25"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"/>
      <c r="Y255" s="4"/>
      <c r="Z255" s="4"/>
    </row>
    <row r="256" spans="4:26" s="14" customFormat="1" ht="11.25"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"/>
      <c r="Y256" s="4"/>
      <c r="Z256" s="4"/>
    </row>
    <row r="257" spans="4:26" s="14" customFormat="1" ht="11.25"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"/>
      <c r="Y257" s="4"/>
      <c r="Z257" s="4"/>
    </row>
    <row r="258" spans="4:26" s="14" customFormat="1" ht="11.25"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"/>
      <c r="Y258" s="4"/>
      <c r="Z258" s="4"/>
    </row>
    <row r="259" spans="4:26" s="14" customFormat="1" ht="11.25"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"/>
      <c r="Y259" s="4"/>
      <c r="Z259" s="4"/>
    </row>
    <row r="260" spans="4:26" s="14" customFormat="1" ht="11.25"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"/>
      <c r="Y260" s="4"/>
      <c r="Z260" s="4"/>
    </row>
    <row r="261" spans="4:26" s="14" customFormat="1" ht="11.25"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"/>
      <c r="Y261" s="4"/>
      <c r="Z261" s="4"/>
    </row>
    <row r="262" spans="4:26" s="14" customFormat="1" ht="11.25"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"/>
      <c r="Y262" s="4"/>
      <c r="Z262" s="4"/>
    </row>
    <row r="263" spans="4:26" s="14" customFormat="1" ht="11.25"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"/>
      <c r="Y263" s="4"/>
      <c r="Z263" s="4"/>
    </row>
    <row r="264" spans="4:26" s="14" customFormat="1" ht="11.25"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"/>
      <c r="Y264" s="4"/>
      <c r="Z264" s="4"/>
    </row>
    <row r="265" spans="4:26" s="14" customFormat="1" ht="11.25"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"/>
      <c r="Y265" s="4"/>
      <c r="Z265" s="4"/>
    </row>
    <row r="266" spans="4:26" s="14" customFormat="1" ht="11.25"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"/>
      <c r="Y266" s="4"/>
      <c r="Z266" s="4"/>
    </row>
    <row r="267" spans="4:26" s="14" customFormat="1" ht="11.25"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"/>
      <c r="Y267" s="4"/>
      <c r="Z267" s="4"/>
    </row>
    <row r="268" spans="4:26" s="14" customFormat="1" ht="11.25"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"/>
      <c r="Y268" s="4"/>
      <c r="Z268" s="4"/>
    </row>
    <row r="269" spans="4:26" s="14" customFormat="1" ht="11.25"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"/>
      <c r="Y269" s="4"/>
      <c r="Z269" s="4"/>
    </row>
    <row r="270" spans="4:26" s="14" customFormat="1" ht="11.25"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"/>
      <c r="Y270" s="4"/>
      <c r="Z270" s="4"/>
    </row>
    <row r="271" spans="4:26" s="14" customFormat="1" ht="11.25"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"/>
      <c r="Y271" s="4"/>
      <c r="Z271" s="4"/>
    </row>
    <row r="272" spans="4:26" s="14" customFormat="1" ht="11.25"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"/>
      <c r="Y272" s="4"/>
      <c r="Z272" s="4"/>
    </row>
    <row r="273" spans="4:26" s="14" customFormat="1" ht="11.25"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"/>
      <c r="Y273" s="4"/>
      <c r="Z273" s="4"/>
    </row>
    <row r="274" spans="4:26" s="14" customFormat="1" ht="11.25"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"/>
      <c r="Y274" s="4"/>
      <c r="Z274" s="4"/>
    </row>
    <row r="275" spans="4:26" s="14" customFormat="1" ht="11.25"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"/>
      <c r="Y275" s="4"/>
      <c r="Z275" s="4"/>
    </row>
    <row r="276" spans="4:26" s="14" customFormat="1" ht="11.25"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"/>
      <c r="Y276" s="4"/>
      <c r="Z276" s="4"/>
    </row>
    <row r="277" spans="4:26" s="14" customFormat="1" ht="11.25"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"/>
      <c r="Y277" s="4"/>
      <c r="Z277" s="4"/>
    </row>
    <row r="278" spans="4:26" s="14" customFormat="1" ht="11.25"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"/>
      <c r="Y278" s="4"/>
      <c r="Z278" s="4"/>
    </row>
    <row r="279" spans="4:26" s="14" customFormat="1" ht="11.25"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"/>
      <c r="Y279" s="4"/>
      <c r="Z279" s="4"/>
    </row>
    <row r="280" spans="4:26" s="14" customFormat="1" ht="11.25"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"/>
      <c r="Y280" s="4"/>
      <c r="Z280" s="4"/>
    </row>
    <row r="281" spans="4:26" s="14" customFormat="1" ht="11.25"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"/>
      <c r="Y281" s="4"/>
      <c r="Z281" s="4"/>
    </row>
    <row r="282" spans="4:26" s="14" customFormat="1" ht="11.25"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"/>
      <c r="Y282" s="4"/>
      <c r="Z282" s="4"/>
    </row>
    <row r="283" spans="4:26" s="14" customFormat="1" ht="11.25"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"/>
      <c r="Y283" s="4"/>
      <c r="Z283" s="4"/>
    </row>
    <row r="284" spans="4:26" s="14" customFormat="1" ht="11.25"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"/>
      <c r="Y284" s="4"/>
      <c r="Z284" s="4"/>
    </row>
    <row r="285" spans="4:26" s="14" customFormat="1" ht="11.25"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"/>
      <c r="Y285" s="4"/>
      <c r="Z285" s="4"/>
    </row>
    <row r="286" spans="4:26" s="14" customFormat="1" ht="11.25"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"/>
      <c r="Y286" s="4"/>
      <c r="Z286" s="4"/>
    </row>
    <row r="287" spans="4:26" s="14" customFormat="1" ht="11.25"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"/>
      <c r="Y287" s="4"/>
      <c r="Z287" s="4"/>
    </row>
    <row r="288" spans="4:26" s="14" customFormat="1" ht="11.25"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"/>
      <c r="Y288" s="4"/>
      <c r="Z288" s="4"/>
    </row>
    <row r="289" spans="4:26" s="14" customFormat="1" ht="11.25"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"/>
      <c r="Y289" s="4"/>
      <c r="Z289" s="4"/>
    </row>
    <row r="290" spans="4:26" s="14" customFormat="1" ht="11.25"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"/>
      <c r="Y290" s="4"/>
      <c r="Z290" s="4"/>
    </row>
    <row r="291" spans="4:26" s="14" customFormat="1" ht="11.25"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"/>
      <c r="Y291" s="4"/>
      <c r="Z291" s="4"/>
    </row>
    <row r="292" spans="4:26" s="14" customFormat="1" ht="11.25"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"/>
      <c r="Y292" s="4"/>
      <c r="Z292" s="4"/>
    </row>
    <row r="293" spans="4:26" s="14" customFormat="1" ht="11.25"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"/>
      <c r="Y293" s="4"/>
      <c r="Z293" s="4"/>
    </row>
    <row r="294" spans="4:26" s="14" customFormat="1" ht="11.25"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"/>
      <c r="Y294" s="4"/>
      <c r="Z294" s="4"/>
    </row>
    <row r="295" spans="4:26" s="14" customFormat="1" ht="11.25"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"/>
      <c r="Y295" s="4"/>
      <c r="Z295" s="4"/>
    </row>
    <row r="296" spans="4:26" s="14" customFormat="1" ht="11.25"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"/>
      <c r="Y296" s="4"/>
      <c r="Z296" s="4"/>
    </row>
    <row r="297" spans="4:26" s="14" customFormat="1" ht="11.25"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"/>
      <c r="Y297" s="4"/>
      <c r="Z297" s="4"/>
    </row>
    <row r="298" spans="4:26" s="14" customFormat="1" ht="11.25"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"/>
      <c r="Y298" s="4"/>
      <c r="Z298" s="4"/>
    </row>
    <row r="299" spans="4:26" s="14" customFormat="1" ht="11.25"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"/>
      <c r="Y299" s="4"/>
      <c r="Z299" s="4"/>
    </row>
    <row r="300" spans="4:26" s="14" customFormat="1" ht="11.25"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"/>
      <c r="Y300" s="4"/>
      <c r="Z300" s="4"/>
    </row>
    <row r="301" spans="4:26" s="14" customFormat="1" ht="11.25"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"/>
      <c r="Y301" s="4"/>
      <c r="Z301" s="4"/>
    </row>
    <row r="302" spans="4:26" s="14" customFormat="1" ht="11.25"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"/>
      <c r="Y302" s="4"/>
      <c r="Z302" s="4"/>
    </row>
    <row r="303" spans="4:26" s="14" customFormat="1" ht="11.25"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"/>
      <c r="Y303" s="4"/>
      <c r="Z303" s="4"/>
    </row>
    <row r="304" spans="4:26" s="14" customFormat="1" ht="11.25"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"/>
      <c r="Y304" s="4"/>
      <c r="Z304" s="4"/>
    </row>
    <row r="305" spans="4:26" s="14" customFormat="1" ht="11.25"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"/>
      <c r="Y305" s="4"/>
      <c r="Z305" s="4"/>
    </row>
    <row r="306" spans="4:26" s="14" customFormat="1" ht="11.25"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"/>
      <c r="Y306" s="4"/>
      <c r="Z306" s="4"/>
    </row>
    <row r="307" spans="4:26" s="14" customFormat="1" ht="11.25"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"/>
      <c r="Y307" s="4"/>
      <c r="Z307" s="4"/>
    </row>
    <row r="308" spans="4:26" s="14" customFormat="1" ht="11.25"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"/>
      <c r="Y308" s="4"/>
      <c r="Z308" s="4"/>
    </row>
    <row r="309" spans="4:26" s="14" customFormat="1" ht="11.25"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"/>
      <c r="Y309" s="4"/>
      <c r="Z309" s="4"/>
    </row>
    <row r="310" spans="4:26" s="14" customFormat="1" ht="11.25"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"/>
      <c r="Y310" s="4"/>
      <c r="Z310" s="4"/>
    </row>
    <row r="311" spans="4:26" s="14" customFormat="1" ht="11.25"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"/>
      <c r="Y311" s="4"/>
      <c r="Z311" s="4"/>
    </row>
    <row r="312" spans="4:26" s="14" customFormat="1" ht="11.25"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"/>
      <c r="Y312" s="4"/>
      <c r="Z312" s="4"/>
    </row>
    <row r="313" spans="4:26" s="14" customFormat="1" ht="11.25"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"/>
      <c r="Y313" s="4"/>
      <c r="Z313" s="4"/>
    </row>
    <row r="314" spans="4:26" s="14" customFormat="1" ht="11.25"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"/>
      <c r="Y314" s="4"/>
      <c r="Z314" s="4"/>
    </row>
    <row r="315" spans="4:26" s="14" customFormat="1" ht="11.25"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"/>
      <c r="Y315" s="4"/>
      <c r="Z315" s="4"/>
    </row>
    <row r="316" spans="4:26" s="14" customFormat="1" ht="11.25"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"/>
      <c r="Y316" s="4"/>
      <c r="Z316" s="4"/>
    </row>
    <row r="317" spans="4:26" s="14" customFormat="1" ht="11.25"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"/>
      <c r="Y317" s="4"/>
      <c r="Z317" s="4"/>
    </row>
    <row r="318" spans="4:26" s="14" customFormat="1" ht="11.25"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"/>
      <c r="Y318" s="4"/>
      <c r="Z318" s="4"/>
    </row>
    <row r="319" spans="4:26" s="14" customFormat="1" ht="11.25"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"/>
      <c r="Y319" s="4"/>
      <c r="Z319" s="4"/>
    </row>
    <row r="320" spans="4:26" s="14" customFormat="1" ht="11.25"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"/>
      <c r="Y320" s="4"/>
      <c r="Z320" s="4"/>
    </row>
    <row r="321" spans="4:26" s="14" customFormat="1" ht="11.25"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"/>
      <c r="Y321" s="4"/>
      <c r="Z321" s="4"/>
    </row>
    <row r="322" spans="4:26" s="14" customFormat="1" ht="11.25"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"/>
      <c r="Y322" s="4"/>
      <c r="Z322" s="4"/>
    </row>
    <row r="323" spans="4:26" s="14" customFormat="1" ht="11.25"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"/>
      <c r="Y323" s="4"/>
      <c r="Z323" s="4"/>
    </row>
    <row r="324" spans="4:26" s="14" customFormat="1" ht="11.25"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"/>
      <c r="Y324" s="4"/>
      <c r="Z324" s="4"/>
    </row>
    <row r="325" spans="4:26" s="14" customFormat="1" ht="11.25"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"/>
      <c r="Y325" s="4"/>
      <c r="Z325" s="4"/>
    </row>
    <row r="326" spans="4:26" s="14" customFormat="1" ht="11.25"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"/>
      <c r="Y326" s="4"/>
      <c r="Z326" s="4"/>
    </row>
    <row r="327" spans="4:26" s="14" customFormat="1" ht="11.25"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"/>
      <c r="Y327" s="4"/>
      <c r="Z327" s="4"/>
    </row>
    <row r="328" spans="4:26" s="14" customFormat="1" ht="11.25"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"/>
      <c r="Y328" s="4"/>
      <c r="Z328" s="4"/>
    </row>
    <row r="329" spans="4:26" s="14" customFormat="1" ht="11.25"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"/>
      <c r="Y329" s="4"/>
      <c r="Z329" s="4"/>
    </row>
    <row r="330" spans="4:26" s="14" customFormat="1" ht="11.25"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"/>
      <c r="Y330" s="4"/>
      <c r="Z330" s="4"/>
    </row>
    <row r="331" spans="4:26" s="14" customFormat="1" ht="11.25"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"/>
      <c r="Y331" s="4"/>
      <c r="Z331" s="4"/>
    </row>
    <row r="332" spans="4:26" s="14" customFormat="1" ht="11.25"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"/>
      <c r="Y332" s="4"/>
      <c r="Z332" s="4"/>
    </row>
    <row r="333" spans="4:26" s="14" customFormat="1" ht="11.25"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"/>
      <c r="Y333" s="4"/>
      <c r="Z333" s="4"/>
    </row>
    <row r="334" spans="4:26" s="14" customFormat="1" ht="11.25"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"/>
      <c r="Y334" s="4"/>
      <c r="Z334" s="4"/>
    </row>
    <row r="335" spans="4:26" s="14" customFormat="1" ht="11.25"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"/>
      <c r="Y335" s="4"/>
      <c r="Z335" s="4"/>
    </row>
    <row r="336" spans="4:26" s="14" customFormat="1" ht="11.25"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"/>
      <c r="Y336" s="4"/>
      <c r="Z336" s="4"/>
    </row>
    <row r="337" spans="4:26" s="14" customFormat="1" ht="11.25"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"/>
      <c r="Y337" s="4"/>
      <c r="Z337" s="4"/>
    </row>
    <row r="338" spans="4:26" s="14" customFormat="1" ht="11.25"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"/>
      <c r="Y338" s="4"/>
      <c r="Z338" s="4"/>
    </row>
    <row r="339" spans="4:26" s="14" customFormat="1" ht="11.25"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"/>
      <c r="Y339" s="4"/>
      <c r="Z339" s="4"/>
    </row>
    <row r="340" spans="4:26" s="14" customFormat="1" ht="11.25"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"/>
      <c r="Y340" s="4"/>
      <c r="Z340" s="4"/>
    </row>
    <row r="341" spans="4:26" s="14" customFormat="1" ht="11.25"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"/>
      <c r="Y341" s="4"/>
      <c r="Z341" s="4"/>
    </row>
    <row r="342" spans="4:26" s="14" customFormat="1" ht="11.25"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"/>
      <c r="Y342" s="4"/>
      <c r="Z342" s="4"/>
    </row>
    <row r="343" spans="4:26" s="14" customFormat="1" ht="11.25"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"/>
      <c r="Y343" s="4"/>
      <c r="Z343" s="4"/>
    </row>
    <row r="344" spans="4:26" s="14" customFormat="1" ht="11.25"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"/>
      <c r="Y344" s="4"/>
      <c r="Z344" s="4"/>
    </row>
    <row r="345" spans="4:26" s="14" customFormat="1" ht="11.25"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"/>
      <c r="Y345" s="4"/>
      <c r="Z345" s="4"/>
    </row>
    <row r="346" spans="4:26" s="14" customFormat="1" ht="11.25"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"/>
      <c r="Y346" s="4"/>
      <c r="Z346" s="4"/>
    </row>
    <row r="347" spans="4:26" s="14" customFormat="1" ht="11.25"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"/>
      <c r="Y347" s="4"/>
      <c r="Z347" s="4"/>
    </row>
    <row r="348" spans="4:26" s="14" customFormat="1" ht="11.25"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"/>
      <c r="Y348" s="4"/>
      <c r="Z348" s="4"/>
    </row>
    <row r="349" spans="4:26" s="14" customFormat="1" ht="11.25"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"/>
      <c r="Y349" s="4"/>
      <c r="Z349" s="4"/>
    </row>
    <row r="350" spans="4:26" s="14" customFormat="1" ht="11.25"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"/>
      <c r="Y350" s="4"/>
      <c r="Z350" s="4"/>
    </row>
    <row r="351" spans="4:26" s="14" customFormat="1" ht="11.25"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"/>
      <c r="Y351" s="4"/>
      <c r="Z351" s="4"/>
    </row>
    <row r="352" spans="4:26" s="14" customFormat="1" ht="11.25"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"/>
      <c r="Y352" s="4"/>
      <c r="Z352" s="4"/>
    </row>
    <row r="353" spans="4:26" s="14" customFormat="1" ht="11.25"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"/>
      <c r="Y353" s="4"/>
      <c r="Z353" s="4"/>
    </row>
    <row r="354" spans="4:26" s="14" customFormat="1" ht="11.25"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"/>
      <c r="Y354" s="4"/>
      <c r="Z354" s="4"/>
    </row>
    <row r="355" spans="4:26" s="14" customFormat="1" ht="11.25"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"/>
      <c r="Y355" s="4"/>
      <c r="Z355" s="4"/>
    </row>
    <row r="356" spans="4:26" s="14" customFormat="1" ht="11.25"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"/>
      <c r="Y356" s="4"/>
      <c r="Z356" s="4"/>
    </row>
    <row r="357" spans="4:26" s="14" customFormat="1" ht="11.25"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"/>
      <c r="Y357" s="4"/>
      <c r="Z357" s="4"/>
    </row>
    <row r="358" spans="4:26" s="14" customFormat="1" ht="11.25"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"/>
      <c r="Y358" s="4"/>
      <c r="Z358" s="4"/>
    </row>
    <row r="359" spans="4:26" s="14" customFormat="1" ht="11.25"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"/>
      <c r="Y359" s="4"/>
      <c r="Z359" s="4"/>
    </row>
    <row r="360" spans="4:26" s="14" customFormat="1" ht="11.25"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"/>
      <c r="Y360" s="4"/>
      <c r="Z360" s="4"/>
    </row>
    <row r="361" spans="4:26" s="14" customFormat="1" ht="11.25"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"/>
      <c r="Y361" s="4"/>
      <c r="Z361" s="4"/>
    </row>
    <row r="362" spans="4:26" s="14" customFormat="1" ht="11.25"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"/>
      <c r="Y362" s="4"/>
      <c r="Z362" s="4"/>
    </row>
    <row r="363" spans="4:26" s="14" customFormat="1" ht="11.25"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"/>
      <c r="Y363" s="4"/>
      <c r="Z363" s="4"/>
    </row>
    <row r="364" spans="4:26" s="14" customFormat="1" ht="11.25"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"/>
      <c r="Y364" s="4"/>
      <c r="Z364" s="4"/>
    </row>
    <row r="365" spans="4:26" s="14" customFormat="1" ht="11.25"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"/>
      <c r="Y365" s="4"/>
      <c r="Z365" s="4"/>
    </row>
    <row r="366" spans="4:26" s="14" customFormat="1" ht="11.25"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"/>
      <c r="Y366" s="4"/>
      <c r="Z366" s="4"/>
    </row>
    <row r="367" spans="4:26" s="14" customFormat="1" ht="11.25"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"/>
      <c r="Y367" s="4"/>
      <c r="Z367" s="4"/>
    </row>
    <row r="368" spans="4:26" s="14" customFormat="1" ht="11.25"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"/>
      <c r="Y368" s="4"/>
      <c r="Z368" s="4"/>
    </row>
    <row r="369" spans="4:26" s="14" customFormat="1" ht="11.25"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"/>
      <c r="Y369" s="4"/>
      <c r="Z369" s="4"/>
    </row>
    <row r="370" spans="4:26" s="14" customFormat="1" ht="11.25"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"/>
      <c r="Y370" s="4"/>
      <c r="Z370" s="4"/>
    </row>
    <row r="371" spans="4:26" s="14" customFormat="1" ht="11.25"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"/>
      <c r="Y371" s="4"/>
      <c r="Z371" s="4"/>
    </row>
    <row r="372" spans="4:26" s="14" customFormat="1" ht="11.25"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"/>
      <c r="Y372" s="4"/>
      <c r="Z372" s="4"/>
    </row>
    <row r="373" spans="4:26" s="14" customFormat="1" ht="11.25"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"/>
      <c r="Y373" s="4"/>
      <c r="Z373" s="4"/>
    </row>
    <row r="374" spans="4:26" s="14" customFormat="1" ht="11.25"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"/>
      <c r="Y374" s="4"/>
      <c r="Z374" s="4"/>
    </row>
    <row r="375" spans="4:26" s="14" customFormat="1" ht="11.25"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"/>
      <c r="Y375" s="4"/>
      <c r="Z375" s="4"/>
    </row>
    <row r="376" spans="4:26" s="14" customFormat="1" ht="11.25"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"/>
      <c r="Y376" s="4"/>
      <c r="Z376" s="4"/>
    </row>
    <row r="377" spans="4:26" s="14" customFormat="1" ht="11.25"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"/>
      <c r="Y377" s="4"/>
      <c r="Z377" s="4"/>
    </row>
    <row r="378" spans="4:26" s="14" customFormat="1" ht="11.25"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"/>
      <c r="Y378" s="4"/>
      <c r="Z378" s="4"/>
    </row>
    <row r="379" spans="4:26" s="14" customFormat="1" ht="11.25"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"/>
      <c r="Y379" s="4"/>
      <c r="Z379" s="4"/>
    </row>
    <row r="380" spans="4:26" s="14" customFormat="1" ht="11.25"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"/>
      <c r="Y380" s="4"/>
      <c r="Z380" s="4"/>
    </row>
    <row r="381" spans="4:26" s="14" customFormat="1" ht="11.25"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"/>
      <c r="Y381" s="4"/>
      <c r="Z381" s="4"/>
    </row>
    <row r="382" spans="4:26" s="14" customFormat="1" ht="11.25"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"/>
      <c r="Y382" s="4"/>
      <c r="Z382" s="4"/>
    </row>
    <row r="383" spans="4:26" s="14" customFormat="1" ht="11.25"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"/>
      <c r="Y383" s="4"/>
      <c r="Z383" s="4"/>
    </row>
    <row r="384" spans="4:26" s="14" customFormat="1" ht="11.25"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"/>
      <c r="Y384" s="4"/>
      <c r="Z384" s="4"/>
    </row>
    <row r="385" spans="4:26" s="14" customFormat="1" ht="11.25"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"/>
      <c r="Y385" s="4"/>
      <c r="Z385" s="4"/>
    </row>
    <row r="386" spans="4:26" s="14" customFormat="1" ht="11.25"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"/>
      <c r="Y386" s="4"/>
      <c r="Z386" s="4"/>
    </row>
    <row r="387" spans="4:26" s="14" customFormat="1" ht="11.25"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"/>
      <c r="Y387" s="4"/>
      <c r="Z387" s="4"/>
    </row>
    <row r="388" spans="4:26" s="14" customFormat="1" ht="11.25"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"/>
      <c r="Y388" s="4"/>
      <c r="Z388" s="4"/>
    </row>
    <row r="389" spans="4:26" s="14" customFormat="1" ht="11.25"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"/>
      <c r="Y389" s="4"/>
      <c r="Z389" s="4"/>
    </row>
    <row r="390" spans="4:26" s="14" customFormat="1" ht="11.25"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"/>
      <c r="Y390" s="4"/>
      <c r="Z390" s="4"/>
    </row>
    <row r="391" spans="4:26" s="14" customFormat="1" ht="11.25"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"/>
      <c r="Y391" s="4"/>
      <c r="Z391" s="4"/>
    </row>
    <row r="392" spans="4:26" s="14" customFormat="1" ht="11.25"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"/>
      <c r="Y392" s="4"/>
      <c r="Z392" s="4"/>
    </row>
    <row r="393" spans="4:26" s="14" customFormat="1" ht="11.25"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"/>
      <c r="Y393" s="4"/>
      <c r="Z393" s="4"/>
    </row>
    <row r="394" spans="4:26" s="14" customFormat="1" ht="11.25"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"/>
      <c r="Y394" s="4"/>
      <c r="Z394" s="4"/>
    </row>
    <row r="395" spans="4:26" s="14" customFormat="1" ht="11.25"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"/>
      <c r="Y395" s="4"/>
      <c r="Z395" s="4"/>
    </row>
    <row r="396" spans="4:26" s="14" customFormat="1" ht="11.25"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"/>
      <c r="Y396" s="4"/>
      <c r="Z396" s="4"/>
    </row>
    <row r="397" spans="4:26" s="14" customFormat="1" ht="11.25"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"/>
      <c r="Y397" s="4"/>
      <c r="Z397" s="4"/>
    </row>
    <row r="398" spans="4:26" s="14" customFormat="1" ht="11.25"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"/>
      <c r="Y398" s="4"/>
      <c r="Z398" s="4"/>
    </row>
    <row r="399" spans="4:26" s="14" customFormat="1" ht="11.25"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"/>
      <c r="Y399" s="4"/>
      <c r="Z399" s="4"/>
    </row>
    <row r="400" spans="4:26" s="14" customFormat="1" ht="11.25"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"/>
      <c r="Y400" s="4"/>
      <c r="Z400" s="4"/>
    </row>
    <row r="401" spans="4:26" s="14" customFormat="1" ht="11.25"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"/>
      <c r="Y401" s="4"/>
      <c r="Z401" s="4"/>
    </row>
    <row r="402" spans="4:26" s="14" customFormat="1" ht="11.25"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"/>
      <c r="Y402" s="4"/>
      <c r="Z402" s="4"/>
    </row>
    <row r="403" spans="4:26" s="14" customFormat="1" ht="11.25"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"/>
      <c r="Y403" s="4"/>
      <c r="Z403" s="4"/>
    </row>
    <row r="404" spans="4:26" s="14" customFormat="1" ht="11.25"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"/>
      <c r="Y404" s="4"/>
      <c r="Z404" s="4"/>
    </row>
    <row r="405" spans="4:26" s="14" customFormat="1" ht="11.25"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"/>
      <c r="Y405" s="4"/>
      <c r="Z405" s="4"/>
    </row>
    <row r="406" spans="4:26" s="14" customFormat="1" ht="11.25"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"/>
      <c r="Y406" s="4"/>
      <c r="Z406" s="4"/>
    </row>
    <row r="407" spans="4:26" s="14" customFormat="1" ht="11.25"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"/>
      <c r="Y407" s="4"/>
      <c r="Z407" s="4"/>
    </row>
    <row r="408" spans="4:26" s="14" customFormat="1" ht="11.25"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"/>
      <c r="Y408" s="4"/>
      <c r="Z408" s="4"/>
    </row>
    <row r="409" spans="4:26" s="14" customFormat="1" ht="11.25"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"/>
      <c r="Y409" s="4"/>
      <c r="Z409" s="4"/>
    </row>
    <row r="410" spans="4:26" s="14" customFormat="1" ht="11.25"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"/>
      <c r="Y410" s="4"/>
      <c r="Z410" s="4"/>
    </row>
    <row r="411" spans="4:26" s="14" customFormat="1" ht="11.25"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"/>
      <c r="Y411" s="4"/>
      <c r="Z411" s="4"/>
    </row>
    <row r="412" spans="4:26" s="14" customFormat="1" ht="11.25"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"/>
      <c r="Y412" s="4"/>
      <c r="Z412" s="4"/>
    </row>
    <row r="413" spans="4:26" s="14" customFormat="1" ht="11.25"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"/>
      <c r="Y413" s="4"/>
      <c r="Z413" s="4"/>
    </row>
    <row r="414" spans="4:26" s="14" customFormat="1" ht="11.25"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"/>
      <c r="Y414" s="4"/>
      <c r="Z414" s="4"/>
    </row>
    <row r="415" spans="4:26" s="14" customFormat="1" ht="11.25"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"/>
      <c r="Y415" s="4"/>
      <c r="Z415" s="4"/>
    </row>
    <row r="416" spans="4:26" s="14" customFormat="1" ht="11.25"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"/>
      <c r="Y416" s="4"/>
      <c r="Z416" s="4"/>
    </row>
    <row r="417" spans="4:26" s="14" customFormat="1" ht="11.25"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"/>
      <c r="Y417" s="4"/>
      <c r="Z417" s="4"/>
    </row>
    <row r="418" spans="4:26" s="14" customFormat="1" ht="11.25"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"/>
      <c r="Y418" s="4"/>
      <c r="Z418" s="4"/>
    </row>
    <row r="419" spans="4:26" s="14" customFormat="1" ht="11.25"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"/>
      <c r="Y419" s="4"/>
      <c r="Z419" s="4"/>
    </row>
    <row r="420" spans="4:26" s="14" customFormat="1" ht="11.25"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"/>
      <c r="Y420" s="4"/>
      <c r="Z420" s="4"/>
    </row>
    <row r="421" spans="4:26" s="14" customFormat="1" ht="11.25"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"/>
      <c r="Y421" s="4"/>
      <c r="Z421" s="4"/>
    </row>
    <row r="422" spans="4:26" s="14" customFormat="1" ht="11.25"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"/>
      <c r="Y422" s="4"/>
      <c r="Z422" s="4"/>
    </row>
    <row r="423" spans="4:26" s="14" customFormat="1" ht="11.25"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"/>
      <c r="Y423" s="4"/>
      <c r="Z423" s="4"/>
    </row>
    <row r="424" spans="4:26" s="14" customFormat="1" ht="11.25"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"/>
      <c r="Y424" s="4"/>
      <c r="Z424" s="4"/>
    </row>
    <row r="425" spans="4:26" s="14" customFormat="1" ht="11.25"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"/>
      <c r="Y425" s="4"/>
      <c r="Z425" s="4"/>
    </row>
    <row r="426" spans="4:26" s="14" customFormat="1" ht="11.25"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"/>
      <c r="Y426" s="4"/>
      <c r="Z426" s="4"/>
    </row>
    <row r="427" spans="4:26" s="14" customFormat="1" ht="11.25"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"/>
      <c r="Y427" s="4"/>
      <c r="Z427" s="4"/>
    </row>
    <row r="428" spans="4:26" s="14" customFormat="1" ht="11.25"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"/>
      <c r="Y428" s="4"/>
      <c r="Z428" s="4"/>
    </row>
    <row r="429" spans="4:26" s="14" customFormat="1" ht="11.25"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"/>
      <c r="Y429" s="4"/>
      <c r="Z429" s="4"/>
    </row>
    <row r="430" spans="4:26" s="14" customFormat="1" ht="11.25"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"/>
      <c r="Y430" s="4"/>
      <c r="Z430" s="4"/>
    </row>
    <row r="431" spans="4:26" s="14" customFormat="1" ht="11.25"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"/>
      <c r="Y431" s="4"/>
      <c r="Z431" s="4"/>
    </row>
    <row r="432" spans="4:26" s="14" customFormat="1" ht="11.25"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"/>
      <c r="Y432" s="4"/>
      <c r="Z432" s="4"/>
    </row>
    <row r="433" spans="4:26" s="14" customFormat="1" ht="11.25"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"/>
      <c r="Y433" s="4"/>
      <c r="Z433" s="4"/>
    </row>
    <row r="434" spans="4:26" s="14" customFormat="1" ht="11.25"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"/>
      <c r="Y434" s="4"/>
      <c r="Z434" s="4"/>
    </row>
    <row r="435" spans="4:26" s="14" customFormat="1" ht="11.25"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"/>
      <c r="Y435" s="4"/>
      <c r="Z435" s="4"/>
    </row>
    <row r="436" spans="4:26" s="14" customFormat="1" ht="11.25"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"/>
      <c r="Y436" s="4"/>
      <c r="Z436" s="4"/>
    </row>
    <row r="437" spans="4:26" s="14" customFormat="1" ht="11.25"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"/>
      <c r="Y437" s="4"/>
      <c r="Z437" s="4"/>
    </row>
    <row r="438" spans="4:26" s="14" customFormat="1" ht="11.25"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"/>
      <c r="Y438" s="4"/>
      <c r="Z438" s="4"/>
    </row>
    <row r="439" spans="4:26" s="14" customFormat="1" ht="11.25"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"/>
      <c r="Y439" s="4"/>
      <c r="Z439" s="4"/>
    </row>
    <row r="440" spans="4:26" s="14" customFormat="1" ht="11.25"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"/>
      <c r="Y440" s="4"/>
      <c r="Z440" s="4"/>
    </row>
    <row r="441" spans="4:26" s="14" customFormat="1" ht="11.25"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"/>
      <c r="Y441" s="4"/>
      <c r="Z441" s="4"/>
    </row>
    <row r="442" spans="4:26" s="14" customFormat="1" ht="11.25"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"/>
      <c r="Y442" s="4"/>
      <c r="Z442" s="4"/>
    </row>
    <row r="443" spans="4:26" s="14" customFormat="1" ht="11.25"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"/>
      <c r="Y443" s="4"/>
      <c r="Z443" s="4"/>
    </row>
    <row r="444" spans="4:26" s="14" customFormat="1" ht="11.25"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"/>
      <c r="Y444" s="4"/>
      <c r="Z444" s="4"/>
    </row>
    <row r="445" spans="4:26" s="14" customFormat="1" ht="11.25"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"/>
      <c r="Y445" s="4"/>
      <c r="Z445" s="4"/>
    </row>
    <row r="446" spans="4:26" s="14" customFormat="1" ht="11.25"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"/>
      <c r="Y446" s="4"/>
      <c r="Z446" s="4"/>
    </row>
    <row r="447" spans="4:26" s="14" customFormat="1" ht="11.25"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"/>
      <c r="Y447" s="4"/>
      <c r="Z447" s="4"/>
    </row>
    <row r="448" spans="4:26" s="14" customFormat="1" ht="11.25"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"/>
      <c r="Y448" s="4"/>
      <c r="Z448" s="4"/>
    </row>
    <row r="449" spans="4:26" s="14" customFormat="1" ht="11.25"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"/>
      <c r="Y449" s="4"/>
      <c r="Z449" s="4"/>
    </row>
    <row r="450" spans="4:26" s="14" customFormat="1" ht="11.25"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"/>
      <c r="Y450" s="4"/>
      <c r="Z450" s="4"/>
    </row>
    <row r="451" spans="4:26" s="14" customFormat="1" ht="11.25"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"/>
      <c r="Y451" s="4"/>
      <c r="Z451" s="4"/>
    </row>
    <row r="452" spans="4:26" s="14" customFormat="1" ht="11.25"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"/>
      <c r="Y452" s="4"/>
      <c r="Z452" s="4"/>
    </row>
    <row r="453" spans="4:26" s="14" customFormat="1" ht="11.25"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"/>
      <c r="Y453" s="4"/>
      <c r="Z453" s="4"/>
    </row>
    <row r="454" spans="4:26" s="14" customFormat="1" ht="11.25"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"/>
      <c r="Y454" s="4"/>
      <c r="Z454" s="4"/>
    </row>
    <row r="455" spans="4:26" s="14" customFormat="1" ht="11.25"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"/>
      <c r="Y455" s="4"/>
      <c r="Z455" s="4"/>
    </row>
    <row r="456" spans="4:26" s="14" customFormat="1" ht="11.25"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"/>
      <c r="Y456" s="4"/>
      <c r="Z456" s="4"/>
    </row>
    <row r="457" spans="4:26" s="14" customFormat="1" ht="11.25"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"/>
      <c r="Y457" s="4"/>
      <c r="Z457" s="4"/>
    </row>
    <row r="458" spans="4:26" s="14" customFormat="1" ht="11.25"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"/>
      <c r="Y458" s="4"/>
      <c r="Z458" s="4"/>
    </row>
    <row r="459" spans="4:26" s="14" customFormat="1" ht="11.25"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"/>
      <c r="Y459" s="4"/>
      <c r="Z459" s="4"/>
    </row>
    <row r="460" spans="4:26" s="14" customFormat="1" ht="11.25"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"/>
      <c r="Y460" s="4"/>
      <c r="Z460" s="4"/>
    </row>
    <row r="461" spans="4:26" s="14" customFormat="1" ht="11.25"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"/>
      <c r="Y461" s="4"/>
      <c r="Z461" s="4"/>
    </row>
    <row r="462" spans="4:26" s="14" customFormat="1" ht="11.25"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"/>
      <c r="Y462" s="4"/>
      <c r="Z462" s="4"/>
    </row>
    <row r="463" spans="4:26" s="14" customFormat="1" ht="11.25"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"/>
      <c r="Y463" s="4"/>
      <c r="Z463" s="4"/>
    </row>
    <row r="464" spans="4:26" s="14" customFormat="1" ht="11.25"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"/>
      <c r="Y464" s="4"/>
      <c r="Z464" s="4"/>
    </row>
    <row r="465" spans="4:26" s="14" customFormat="1" ht="11.25"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"/>
      <c r="Y465" s="4"/>
      <c r="Z465" s="4"/>
    </row>
    <row r="466" spans="4:26" s="14" customFormat="1" ht="11.25"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"/>
      <c r="Y466" s="4"/>
      <c r="Z466" s="4"/>
    </row>
    <row r="467" spans="4:26" s="14" customFormat="1" ht="11.25"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"/>
      <c r="Y467" s="4"/>
      <c r="Z467" s="4"/>
    </row>
    <row r="468" spans="4:26" s="14" customFormat="1" ht="11.25"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"/>
      <c r="Y468" s="4"/>
      <c r="Z468" s="4"/>
    </row>
    <row r="469" spans="4:26" s="14" customFormat="1" ht="11.25"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"/>
      <c r="Y469" s="4"/>
      <c r="Z469" s="4"/>
    </row>
    <row r="470" spans="4:26" s="14" customFormat="1" ht="11.25"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"/>
      <c r="Y470" s="4"/>
      <c r="Z470" s="4"/>
    </row>
    <row r="471" spans="4:26" s="14" customFormat="1" ht="11.25"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"/>
      <c r="Y471" s="4"/>
      <c r="Z471" s="4"/>
    </row>
    <row r="472" spans="4:26" s="14" customFormat="1" ht="11.25"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"/>
      <c r="Y472" s="4"/>
      <c r="Z472" s="4"/>
    </row>
    <row r="473" spans="4:26" s="14" customFormat="1" ht="11.25"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"/>
      <c r="Y473" s="4"/>
      <c r="Z473" s="4"/>
    </row>
    <row r="474" spans="4:26" s="14" customFormat="1" ht="11.25"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"/>
      <c r="Y474" s="4"/>
      <c r="Z474" s="4"/>
    </row>
    <row r="475" spans="4:26" s="14" customFormat="1" ht="11.25"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"/>
      <c r="Y475" s="4"/>
      <c r="Z475" s="4"/>
    </row>
    <row r="476" spans="4:26" s="14" customFormat="1" ht="11.25"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"/>
      <c r="Y476" s="4"/>
      <c r="Z476" s="4"/>
    </row>
    <row r="477" spans="4:26" s="14" customFormat="1" ht="11.25"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"/>
      <c r="Y477" s="4"/>
      <c r="Z477" s="4"/>
    </row>
    <row r="478" spans="4:26" s="14" customFormat="1" ht="11.25"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"/>
      <c r="Y478" s="4"/>
      <c r="Z478" s="4"/>
    </row>
    <row r="479" spans="4:26" s="14" customFormat="1" ht="11.25"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"/>
      <c r="Y479" s="4"/>
      <c r="Z479" s="4"/>
    </row>
    <row r="480" spans="4:26" s="14" customFormat="1" ht="11.25"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"/>
      <c r="Y480" s="4"/>
      <c r="Z480" s="4"/>
    </row>
    <row r="481" spans="4:26" s="14" customFormat="1" ht="11.25"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"/>
      <c r="Y481" s="4"/>
      <c r="Z481" s="4"/>
    </row>
    <row r="482" spans="4:26" s="14" customFormat="1" ht="11.25"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"/>
      <c r="Y482" s="4"/>
      <c r="Z482" s="4"/>
    </row>
    <row r="483" spans="4:26" s="14" customFormat="1" ht="11.25"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"/>
      <c r="Y483" s="4"/>
      <c r="Z483" s="4"/>
    </row>
    <row r="484" spans="4:26" s="14" customFormat="1" ht="11.25"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"/>
      <c r="Y484" s="4"/>
      <c r="Z484" s="4"/>
    </row>
    <row r="485" spans="4:26" s="14" customFormat="1" ht="11.25"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"/>
      <c r="Y485" s="4"/>
      <c r="Z485" s="4"/>
    </row>
    <row r="486" spans="4:26" s="14" customFormat="1" ht="11.25"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"/>
      <c r="Y486" s="4"/>
      <c r="Z486" s="4"/>
    </row>
    <row r="487" spans="4:26" s="14" customFormat="1" ht="11.25"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"/>
      <c r="Y487" s="4"/>
      <c r="Z487" s="4"/>
    </row>
    <row r="488" spans="4:26" s="14" customFormat="1" ht="11.25"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"/>
      <c r="Y488" s="4"/>
      <c r="Z488" s="4"/>
    </row>
    <row r="489" spans="4:26" s="14" customFormat="1" ht="11.25"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"/>
      <c r="Y489" s="4"/>
      <c r="Z489" s="4"/>
    </row>
    <row r="490" spans="4:26" s="14" customFormat="1" ht="11.25"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"/>
      <c r="Y490" s="4"/>
      <c r="Z490" s="4"/>
    </row>
    <row r="491" spans="4:26" s="14" customFormat="1" ht="11.25"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"/>
      <c r="Y491" s="4"/>
      <c r="Z491" s="4"/>
    </row>
    <row r="492" spans="4:26" s="14" customFormat="1" ht="11.25"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"/>
      <c r="Y492" s="4"/>
      <c r="Z492" s="4"/>
    </row>
    <row r="493" spans="4:26" s="14" customFormat="1" ht="11.25"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"/>
      <c r="Y493" s="4"/>
      <c r="Z493" s="4"/>
    </row>
    <row r="494" spans="4:26" s="14" customFormat="1" ht="11.25"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"/>
      <c r="Y494" s="4"/>
      <c r="Z494" s="4"/>
    </row>
    <row r="495" spans="4:26" s="14" customFormat="1" ht="11.25"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"/>
      <c r="Y495" s="4"/>
      <c r="Z495" s="4"/>
    </row>
    <row r="496" spans="4:26" s="14" customFormat="1" ht="11.25"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"/>
      <c r="Y496" s="4"/>
      <c r="Z496" s="4"/>
    </row>
    <row r="497" spans="4:26" s="14" customFormat="1" ht="11.25"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"/>
      <c r="Y497" s="4"/>
      <c r="Z497" s="4"/>
    </row>
    <row r="498" spans="4:26" s="14" customFormat="1" ht="11.25"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"/>
      <c r="Y498" s="4"/>
      <c r="Z498" s="4"/>
    </row>
    <row r="499" spans="4:26" s="14" customFormat="1" ht="11.25"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"/>
      <c r="Y499" s="4"/>
      <c r="Z499" s="4"/>
    </row>
    <row r="500" spans="4:26" s="14" customFormat="1" ht="11.25"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"/>
      <c r="Y500" s="4"/>
      <c r="Z500" s="4"/>
    </row>
    <row r="501" spans="4:26" s="14" customFormat="1" ht="11.25"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"/>
      <c r="Y501" s="4"/>
      <c r="Z501" s="4"/>
    </row>
    <row r="502" spans="4:26" s="14" customFormat="1" ht="11.25"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"/>
      <c r="Y502" s="4"/>
      <c r="Z502" s="4"/>
    </row>
    <row r="503" spans="4:26" s="14" customFormat="1" ht="11.25"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"/>
      <c r="Y503" s="4"/>
      <c r="Z503" s="4"/>
    </row>
    <row r="504" spans="4:26" s="14" customFormat="1" ht="11.25"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"/>
      <c r="Y504" s="4"/>
      <c r="Z504" s="4"/>
    </row>
    <row r="505" spans="4:26" s="14" customFormat="1" ht="11.25"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"/>
      <c r="Y505" s="4"/>
      <c r="Z505" s="4"/>
    </row>
    <row r="506" spans="4:26" s="14" customFormat="1" ht="11.25"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"/>
      <c r="Y506" s="4"/>
      <c r="Z506" s="4"/>
    </row>
    <row r="507" spans="4:26" s="14" customFormat="1" ht="11.25"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"/>
      <c r="Y507" s="4"/>
      <c r="Z507" s="4"/>
    </row>
    <row r="508" spans="4:26" s="14" customFormat="1" ht="11.25"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"/>
      <c r="Y508" s="4"/>
      <c r="Z508" s="4"/>
    </row>
    <row r="509" spans="4:26" s="14" customFormat="1" ht="11.25"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"/>
      <c r="Y509" s="4"/>
      <c r="Z509" s="4"/>
    </row>
    <row r="510" spans="4:26" s="14" customFormat="1" ht="11.25"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"/>
      <c r="Y510" s="4"/>
      <c r="Z510" s="4"/>
    </row>
    <row r="511" spans="4:26" s="14" customFormat="1" ht="11.25"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"/>
      <c r="Y511" s="4"/>
      <c r="Z511" s="4"/>
    </row>
    <row r="512" spans="4:26" s="14" customFormat="1" ht="11.25"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"/>
      <c r="Y512" s="4"/>
      <c r="Z512" s="4"/>
    </row>
    <row r="513" spans="4:26" s="14" customFormat="1" ht="11.25"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"/>
      <c r="Y513" s="4"/>
      <c r="Z513" s="4"/>
    </row>
    <row r="514" spans="4:26" s="14" customFormat="1" ht="11.25"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"/>
      <c r="Y514" s="4"/>
      <c r="Z514" s="4"/>
    </row>
    <row r="515" spans="4:26" s="14" customFormat="1" ht="11.25"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"/>
      <c r="Y515" s="4"/>
      <c r="Z515" s="4"/>
    </row>
    <row r="516" spans="4:26" s="14" customFormat="1" ht="11.25"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"/>
      <c r="Y516" s="4"/>
      <c r="Z516" s="4"/>
    </row>
    <row r="517" spans="4:26" s="14" customFormat="1" ht="11.25"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"/>
      <c r="Y517" s="4"/>
      <c r="Z517" s="4"/>
    </row>
    <row r="518" spans="4:26" s="14" customFormat="1" ht="11.25"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"/>
      <c r="Y518" s="4"/>
      <c r="Z518" s="4"/>
    </row>
    <row r="519" spans="4:26" s="14" customFormat="1" ht="11.25"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"/>
      <c r="Y519" s="4"/>
      <c r="Z519" s="4"/>
    </row>
    <row r="520" spans="4:26" s="14" customFormat="1" ht="11.25"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"/>
      <c r="Y520" s="4"/>
      <c r="Z520" s="4"/>
    </row>
    <row r="521" spans="4:26" s="14" customFormat="1" ht="11.25"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"/>
      <c r="Y521" s="4"/>
      <c r="Z521" s="4"/>
    </row>
    <row r="522" spans="4:26" s="14" customFormat="1" ht="11.25"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"/>
      <c r="Y522" s="4"/>
      <c r="Z522" s="4"/>
    </row>
    <row r="523" spans="4:26" s="14" customFormat="1" ht="11.25"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"/>
      <c r="Y523" s="4"/>
      <c r="Z523" s="4"/>
    </row>
    <row r="524" spans="4:26" s="14" customFormat="1" ht="11.25"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"/>
      <c r="Y524" s="4"/>
      <c r="Z524" s="4"/>
    </row>
    <row r="525" spans="4:26" s="14" customFormat="1" ht="11.25"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"/>
      <c r="Y525" s="4"/>
      <c r="Z525" s="4"/>
    </row>
    <row r="526" spans="4:26" s="14" customFormat="1" ht="11.25"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"/>
      <c r="Y526" s="4"/>
      <c r="Z526" s="4"/>
    </row>
    <row r="527" spans="4:26" s="14" customFormat="1" ht="11.25"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"/>
      <c r="Y527" s="4"/>
      <c r="Z527" s="4"/>
    </row>
    <row r="528" spans="4:26" s="14" customFormat="1" ht="11.25"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"/>
      <c r="Y528" s="4"/>
      <c r="Z528" s="4"/>
    </row>
    <row r="529" spans="4:26" s="14" customFormat="1" ht="11.25"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"/>
      <c r="Y529" s="4"/>
      <c r="Z529" s="4"/>
    </row>
    <row r="530" spans="4:26" s="14" customFormat="1" ht="11.25"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"/>
      <c r="Y530" s="4"/>
      <c r="Z530" s="4"/>
    </row>
    <row r="531" spans="4:26" s="14" customFormat="1" ht="11.25"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"/>
      <c r="Y531" s="4"/>
      <c r="Z531" s="4"/>
    </row>
    <row r="532" spans="4:26" s="14" customFormat="1" ht="11.25"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"/>
      <c r="Y532" s="4"/>
      <c r="Z532" s="4"/>
    </row>
    <row r="533" spans="4:26" s="14" customFormat="1" ht="11.25"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"/>
      <c r="Y533" s="4"/>
      <c r="Z533" s="4"/>
    </row>
    <row r="534" spans="4:26" s="14" customFormat="1" ht="11.25"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"/>
      <c r="Y534" s="4"/>
      <c r="Z534" s="4"/>
    </row>
    <row r="535" spans="4:26" s="14" customFormat="1" ht="11.25"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"/>
      <c r="Y535" s="4"/>
      <c r="Z535" s="4"/>
    </row>
    <row r="536" spans="4:26" s="14" customFormat="1" ht="11.25"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"/>
      <c r="Y536" s="4"/>
      <c r="Z536" s="4"/>
    </row>
    <row r="537" spans="4:26" s="14" customFormat="1" ht="11.25"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"/>
      <c r="Y537" s="4"/>
      <c r="Z537" s="4"/>
    </row>
    <row r="538" spans="4:26" s="14" customFormat="1" ht="11.25"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"/>
      <c r="Y538" s="4"/>
      <c r="Z538" s="4"/>
    </row>
    <row r="539" spans="4:26" s="14" customFormat="1" ht="11.25"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"/>
      <c r="Y539" s="4"/>
      <c r="Z539" s="4"/>
    </row>
    <row r="540" spans="4:26" s="14" customFormat="1" ht="11.25"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"/>
      <c r="Y540" s="4"/>
      <c r="Z540" s="4"/>
    </row>
    <row r="541" spans="4:26" s="14" customFormat="1" ht="11.25"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"/>
      <c r="Y541" s="4"/>
      <c r="Z541" s="4"/>
    </row>
    <row r="542" spans="4:26" s="14" customFormat="1" ht="11.25"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"/>
      <c r="Y542" s="4"/>
      <c r="Z542" s="4"/>
    </row>
    <row r="543" spans="4:26" s="14" customFormat="1" ht="11.25"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"/>
      <c r="Y543" s="4"/>
      <c r="Z543" s="4"/>
    </row>
    <row r="544" spans="4:26" s="14" customFormat="1" ht="11.25"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"/>
      <c r="Y544" s="4"/>
      <c r="Z544" s="4"/>
    </row>
    <row r="545" spans="4:26" s="14" customFormat="1" ht="11.25"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"/>
      <c r="Y545" s="4"/>
      <c r="Z545" s="4"/>
    </row>
    <row r="546" spans="4:26" s="14" customFormat="1" ht="11.25"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"/>
      <c r="Y546" s="4"/>
      <c r="Z546" s="4"/>
    </row>
    <row r="547" spans="4:26" s="14" customFormat="1" ht="11.25"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"/>
      <c r="Y547" s="4"/>
      <c r="Z547" s="4"/>
    </row>
    <row r="548" spans="4:26" s="14" customFormat="1" ht="11.25"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"/>
      <c r="Y548" s="4"/>
      <c r="Z548" s="4"/>
    </row>
    <row r="549" spans="4:26" s="14" customFormat="1" ht="11.25"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"/>
      <c r="Y549" s="4"/>
      <c r="Z549" s="4"/>
    </row>
    <row r="550" spans="4:26" s="14" customFormat="1" ht="11.25"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"/>
      <c r="Y550" s="4"/>
      <c r="Z550" s="4"/>
    </row>
    <row r="551" spans="4:26" s="14" customFormat="1" ht="11.25"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"/>
      <c r="Y551" s="4"/>
      <c r="Z551" s="4"/>
    </row>
    <row r="552" spans="4:26" s="14" customFormat="1" ht="11.25"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"/>
      <c r="Y552" s="4"/>
      <c r="Z552" s="4"/>
    </row>
    <row r="553" spans="4:26" s="14" customFormat="1" ht="11.25"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"/>
      <c r="Y553" s="4"/>
      <c r="Z553" s="4"/>
    </row>
    <row r="554" spans="4:26" s="14" customFormat="1" ht="11.25"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"/>
      <c r="Y554" s="4"/>
      <c r="Z554" s="4"/>
    </row>
    <row r="555" spans="4:26" s="14" customFormat="1" ht="11.25"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"/>
      <c r="Y555" s="4"/>
      <c r="Z555" s="4"/>
    </row>
    <row r="556" spans="4:26" s="14" customFormat="1" ht="11.25"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"/>
      <c r="Y556" s="4"/>
      <c r="Z556" s="4"/>
    </row>
    <row r="557" spans="4:26" s="14" customFormat="1" ht="11.25"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"/>
      <c r="Y557" s="4"/>
      <c r="Z557" s="4"/>
    </row>
    <row r="558" spans="4:26" s="14" customFormat="1" ht="11.25"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"/>
      <c r="Y558" s="4"/>
      <c r="Z558" s="4"/>
    </row>
    <row r="559" spans="4:26" s="14" customFormat="1" ht="11.25"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"/>
      <c r="Y559" s="4"/>
      <c r="Z559" s="4"/>
    </row>
    <row r="560" spans="4:26" s="14" customFormat="1" ht="11.25"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"/>
      <c r="Y560" s="4"/>
      <c r="Z560" s="4"/>
    </row>
    <row r="561" spans="4:26" s="14" customFormat="1" ht="11.25"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"/>
      <c r="Y561" s="4"/>
      <c r="Z561" s="4"/>
    </row>
    <row r="562" spans="4:26" s="14" customFormat="1" ht="11.25"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"/>
      <c r="Y562" s="4"/>
      <c r="Z562" s="4"/>
    </row>
    <row r="563" spans="4:26" s="14" customFormat="1" ht="11.25"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"/>
      <c r="Y563" s="4"/>
      <c r="Z563" s="4"/>
    </row>
    <row r="564" spans="4:26" s="14" customFormat="1" ht="11.25"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"/>
      <c r="Y564" s="4"/>
      <c r="Z564" s="4"/>
    </row>
    <row r="565" spans="4:26" s="14" customFormat="1" ht="11.25"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"/>
      <c r="Y565" s="4"/>
      <c r="Z565" s="4"/>
    </row>
    <row r="566" spans="4:26" s="14" customFormat="1" ht="11.25"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"/>
      <c r="Y566" s="4"/>
      <c r="Z566" s="4"/>
    </row>
    <row r="567" spans="4:26" s="14" customFormat="1" ht="11.25"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"/>
      <c r="Y567" s="4"/>
      <c r="Z567" s="4"/>
    </row>
    <row r="568" spans="4:26" s="14" customFormat="1" ht="11.25"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"/>
      <c r="Y568" s="4"/>
      <c r="Z568" s="4"/>
    </row>
    <row r="569" spans="4:26" s="14" customFormat="1" ht="11.25"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"/>
      <c r="Y569" s="4"/>
      <c r="Z569" s="4"/>
    </row>
    <row r="570" spans="4:26" s="14" customFormat="1" ht="11.25"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"/>
      <c r="Y570" s="4"/>
      <c r="Z570" s="4"/>
    </row>
    <row r="571" spans="4:26" s="14" customFormat="1" ht="11.25"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"/>
      <c r="Y571" s="4"/>
      <c r="Z571" s="4"/>
    </row>
    <row r="572" spans="4:26" s="14" customFormat="1" ht="11.25"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"/>
      <c r="Y572" s="4"/>
      <c r="Z572" s="4"/>
    </row>
    <row r="573" spans="4:26" s="14" customFormat="1" ht="11.25"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"/>
      <c r="Y573" s="4"/>
      <c r="Z573" s="4"/>
    </row>
    <row r="574" spans="4:26" s="14" customFormat="1" ht="11.25"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"/>
      <c r="Y574" s="4"/>
      <c r="Z574" s="4"/>
    </row>
    <row r="575" spans="4:26" s="14" customFormat="1" ht="11.25"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"/>
      <c r="Y575" s="4"/>
      <c r="Z575" s="4"/>
    </row>
    <row r="576" spans="4:26" s="14" customFormat="1" ht="11.25"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"/>
      <c r="Y576" s="4"/>
      <c r="Z576" s="4"/>
    </row>
    <row r="577" spans="4:26" s="14" customFormat="1" ht="11.25"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"/>
      <c r="Y577" s="4"/>
      <c r="Z577" s="4"/>
    </row>
    <row r="578" spans="4:26" s="14" customFormat="1" ht="11.25"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"/>
      <c r="Y578" s="4"/>
      <c r="Z578" s="4"/>
    </row>
    <row r="579" spans="4:26" s="14" customFormat="1" ht="11.25"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"/>
      <c r="Y579" s="4"/>
      <c r="Z579" s="4"/>
    </row>
    <row r="580" spans="4:26" s="14" customFormat="1" ht="11.25"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"/>
      <c r="Y580" s="4"/>
      <c r="Z580" s="4"/>
    </row>
    <row r="581" spans="4:26" s="14" customFormat="1" ht="11.25"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"/>
      <c r="Y581" s="4"/>
      <c r="Z581" s="4"/>
    </row>
    <row r="582" spans="4:26" s="14" customFormat="1" ht="11.25"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"/>
      <c r="Y582" s="4"/>
      <c r="Z582" s="4"/>
    </row>
    <row r="583" spans="4:26" s="14" customFormat="1" ht="11.25"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"/>
      <c r="Y583" s="4"/>
      <c r="Z583" s="4"/>
    </row>
    <row r="584" spans="4:26" s="14" customFormat="1" ht="11.25"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"/>
      <c r="Y584" s="4"/>
      <c r="Z584" s="4"/>
    </row>
    <row r="585" spans="4:26" s="14" customFormat="1" ht="11.25"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"/>
      <c r="Y585" s="4"/>
      <c r="Z585" s="4"/>
    </row>
    <row r="586" spans="4:26" s="14" customFormat="1" ht="11.25"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"/>
      <c r="Y586" s="4"/>
      <c r="Z586" s="4"/>
    </row>
    <row r="587" spans="4:26" s="14" customFormat="1" ht="11.25"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"/>
      <c r="Y587" s="4"/>
      <c r="Z587" s="4"/>
    </row>
    <row r="588" spans="4:26" s="14" customFormat="1" ht="11.25"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"/>
      <c r="Y588" s="4"/>
      <c r="Z588" s="4"/>
    </row>
    <row r="589" spans="4:26" s="14" customFormat="1" ht="11.25"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"/>
      <c r="Y589" s="4"/>
      <c r="Z589" s="4"/>
    </row>
    <row r="590" spans="4:26" s="14" customFormat="1" ht="11.25"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"/>
      <c r="Y590" s="4"/>
      <c r="Z590" s="4"/>
    </row>
    <row r="591" spans="4:26" s="14" customFormat="1" ht="11.25"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"/>
      <c r="Y591" s="4"/>
      <c r="Z591" s="4"/>
    </row>
    <row r="592" spans="4:26" s="14" customFormat="1" ht="11.25"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"/>
      <c r="Y592" s="4"/>
      <c r="Z592" s="4"/>
    </row>
    <row r="593" spans="4:26" s="14" customFormat="1" ht="11.25"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"/>
      <c r="Y593" s="4"/>
      <c r="Z593" s="4"/>
    </row>
    <row r="594" spans="4:26" s="14" customFormat="1" ht="11.25"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"/>
      <c r="Y594" s="4"/>
      <c r="Z594" s="4"/>
    </row>
    <row r="595" spans="4:26" s="14" customFormat="1" ht="11.25"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"/>
      <c r="Y595" s="4"/>
      <c r="Z595" s="4"/>
    </row>
    <row r="596" spans="4:26" s="14" customFormat="1" ht="11.25"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"/>
      <c r="Y596" s="4"/>
      <c r="Z596" s="4"/>
    </row>
    <row r="597" spans="4:26" s="14" customFormat="1" ht="11.25"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"/>
      <c r="Y597" s="4"/>
      <c r="Z597" s="4"/>
    </row>
    <row r="598" spans="4:26" s="14" customFormat="1" ht="11.25"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"/>
      <c r="Y598" s="4"/>
      <c r="Z598" s="4"/>
    </row>
    <row r="599" spans="4:26" s="14" customFormat="1" ht="11.25"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"/>
      <c r="Y599" s="4"/>
      <c r="Z599" s="4"/>
    </row>
    <row r="600" spans="4:26" s="14" customFormat="1" ht="11.25"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"/>
      <c r="Y600" s="4"/>
      <c r="Z600" s="4"/>
    </row>
    <row r="601" spans="4:26" s="14" customFormat="1" ht="11.25"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"/>
      <c r="Y601" s="4"/>
      <c r="Z601" s="4"/>
    </row>
    <row r="602" spans="4:26" s="14" customFormat="1" ht="11.25"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"/>
      <c r="Y602" s="4"/>
      <c r="Z602" s="4"/>
    </row>
    <row r="603" spans="4:26" s="14" customFormat="1" ht="11.25"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"/>
      <c r="Y603" s="4"/>
      <c r="Z603" s="4"/>
    </row>
    <row r="604" spans="4:26" s="14" customFormat="1" ht="11.25"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"/>
      <c r="Y604" s="4"/>
      <c r="Z604" s="4"/>
    </row>
    <row r="605" spans="4:26" s="14" customFormat="1" ht="11.25"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"/>
      <c r="Y605" s="4"/>
      <c r="Z605" s="4"/>
    </row>
    <row r="606" spans="4:26" s="14" customFormat="1" ht="11.25"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"/>
      <c r="Y606" s="4"/>
      <c r="Z606" s="4"/>
    </row>
    <row r="607" spans="4:26" s="14" customFormat="1" ht="11.25"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"/>
      <c r="Y607" s="4"/>
      <c r="Z607" s="4"/>
    </row>
    <row r="608" spans="4:26" s="14" customFormat="1" ht="11.25"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"/>
      <c r="Y608" s="4"/>
      <c r="Z608" s="4"/>
    </row>
    <row r="609" spans="4:26" s="14" customFormat="1" ht="11.25"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"/>
      <c r="Y609" s="4"/>
      <c r="Z609" s="4"/>
    </row>
    <row r="610" spans="4:26" s="14" customFormat="1" ht="11.25"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"/>
      <c r="Y610" s="4"/>
      <c r="Z610" s="4"/>
    </row>
    <row r="611" spans="4:26" s="14" customFormat="1" ht="11.25"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"/>
      <c r="Y611" s="4"/>
      <c r="Z611" s="4"/>
    </row>
    <row r="612" spans="4:26" s="14" customFormat="1" ht="11.25"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"/>
      <c r="Y612" s="4"/>
      <c r="Z612" s="4"/>
    </row>
    <row r="613" spans="4:26" s="14" customFormat="1" ht="11.25"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"/>
      <c r="Y613" s="4"/>
      <c r="Z613" s="4"/>
    </row>
    <row r="614" spans="4:26" s="14" customFormat="1" ht="11.25"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"/>
      <c r="Y614" s="4"/>
      <c r="Z614" s="4"/>
    </row>
    <row r="615" spans="4:26" s="14" customFormat="1" ht="11.25"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"/>
      <c r="Y615" s="4"/>
      <c r="Z615" s="4"/>
    </row>
    <row r="616" spans="4:26" s="14" customFormat="1" ht="11.25"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"/>
      <c r="Y616" s="4"/>
      <c r="Z616" s="4"/>
    </row>
    <row r="617" spans="4:26" s="14" customFormat="1" ht="11.25"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"/>
      <c r="Y617" s="4"/>
      <c r="Z617" s="4"/>
    </row>
    <row r="618" spans="4:26" s="14" customFormat="1" ht="11.25"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"/>
      <c r="Y618" s="4"/>
      <c r="Z618" s="4"/>
    </row>
    <row r="619" spans="4:26" s="14" customFormat="1" ht="11.25"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"/>
      <c r="Y619" s="4"/>
      <c r="Z619" s="4"/>
    </row>
    <row r="620" spans="4:26" s="14" customFormat="1" ht="11.25"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"/>
      <c r="Y620" s="4"/>
      <c r="Z620" s="4"/>
    </row>
    <row r="621" spans="4:26" s="14" customFormat="1" ht="11.25"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"/>
      <c r="Y621" s="4"/>
      <c r="Z621" s="4"/>
    </row>
    <row r="622" spans="4:26" s="14" customFormat="1" ht="11.25"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"/>
      <c r="Y622" s="4"/>
      <c r="Z622" s="4"/>
    </row>
    <row r="623" spans="4:26" s="14" customFormat="1" ht="11.25"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"/>
      <c r="Y623" s="4"/>
      <c r="Z623" s="4"/>
    </row>
    <row r="624" spans="4:26" s="14" customFormat="1" ht="11.25"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"/>
      <c r="Y624" s="4"/>
      <c r="Z624" s="4"/>
    </row>
    <row r="625" spans="4:26" s="14" customFormat="1" ht="11.25"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"/>
      <c r="Y625" s="4"/>
      <c r="Z625" s="4"/>
    </row>
    <row r="626" spans="4:26" s="14" customFormat="1" ht="11.25"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"/>
      <c r="Y626" s="4"/>
      <c r="Z626" s="4"/>
    </row>
    <row r="627" spans="4:26" s="14" customFormat="1" ht="11.25"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"/>
      <c r="Y627" s="4"/>
      <c r="Z627" s="4"/>
    </row>
    <row r="628" spans="4:26" s="14" customFormat="1" ht="11.25"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"/>
      <c r="Y628" s="4"/>
      <c r="Z628" s="4"/>
    </row>
    <row r="629" spans="4:26" s="14" customFormat="1" ht="11.25"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"/>
      <c r="Y629" s="4"/>
      <c r="Z629" s="4"/>
    </row>
    <row r="630" spans="4:26" s="14" customFormat="1" ht="11.25"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"/>
      <c r="Y630" s="4"/>
      <c r="Z630" s="4"/>
    </row>
    <row r="631" spans="4:26" s="14" customFormat="1" ht="11.25"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"/>
      <c r="Y631" s="4"/>
      <c r="Z631" s="4"/>
    </row>
    <row r="632" spans="4:26" s="14" customFormat="1" ht="11.25"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"/>
      <c r="Y632" s="4"/>
      <c r="Z632" s="4"/>
    </row>
    <row r="633" spans="4:26" s="14" customFormat="1" ht="11.25"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"/>
      <c r="Y633" s="4"/>
      <c r="Z633" s="4"/>
    </row>
    <row r="634" spans="4:26" s="14" customFormat="1" ht="11.25"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"/>
      <c r="Y634" s="4"/>
      <c r="Z634" s="4"/>
    </row>
    <row r="635" spans="4:26" s="14" customFormat="1" ht="11.25"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"/>
      <c r="Y635" s="4"/>
      <c r="Z635" s="4"/>
    </row>
    <row r="636" spans="4:26" s="14" customFormat="1" ht="11.25"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"/>
      <c r="Y636" s="4"/>
      <c r="Z636" s="4"/>
    </row>
    <row r="637" spans="4:26" s="14" customFormat="1" ht="11.25"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"/>
      <c r="Y637" s="4"/>
      <c r="Z637" s="4"/>
    </row>
    <row r="638" spans="4:26" s="14" customFormat="1" ht="11.25"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"/>
      <c r="Y638" s="4"/>
      <c r="Z638" s="4"/>
    </row>
    <row r="639" spans="4:26" s="14" customFormat="1" ht="11.25"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"/>
      <c r="Y639" s="4"/>
      <c r="Z639" s="4"/>
    </row>
    <row r="640" spans="4:26" s="14" customFormat="1" ht="11.25"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"/>
      <c r="Y640" s="4"/>
      <c r="Z640" s="4"/>
    </row>
    <row r="641" spans="4:26" s="14" customFormat="1" ht="11.25"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"/>
      <c r="Y641" s="4"/>
      <c r="Z641" s="4"/>
    </row>
    <row r="642" spans="4:26" s="14" customFormat="1" ht="11.25"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"/>
      <c r="Y642" s="4"/>
      <c r="Z642" s="4"/>
    </row>
    <row r="643" spans="4:26" s="14" customFormat="1" ht="11.25"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"/>
      <c r="Y643" s="4"/>
      <c r="Z643" s="4"/>
    </row>
    <row r="644" spans="4:26" s="14" customFormat="1" ht="11.25"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"/>
      <c r="Y644" s="4"/>
      <c r="Z644" s="4"/>
    </row>
    <row r="645" spans="4:26" s="14" customFormat="1" ht="11.25"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"/>
      <c r="Y645" s="4"/>
      <c r="Z645" s="4"/>
    </row>
    <row r="646" spans="4:26" s="14" customFormat="1" ht="11.25"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"/>
      <c r="Y646" s="4"/>
      <c r="Z646" s="4"/>
    </row>
    <row r="647" spans="4:26" s="14" customFormat="1" ht="11.25"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"/>
      <c r="Y647" s="4"/>
      <c r="Z647" s="4"/>
    </row>
    <row r="648" spans="4:26" s="14" customFormat="1" ht="11.25"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"/>
      <c r="Y648" s="4"/>
      <c r="Z648" s="4"/>
    </row>
    <row r="649" spans="4:26" s="14" customFormat="1" ht="11.25"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"/>
      <c r="Y649" s="4"/>
      <c r="Z649" s="4"/>
    </row>
    <row r="650" spans="4:26" s="14" customFormat="1" ht="11.25"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"/>
      <c r="Y650" s="4"/>
      <c r="Z650" s="4"/>
    </row>
    <row r="651" spans="4:26" s="14" customFormat="1" ht="11.25"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"/>
      <c r="Y651" s="4"/>
      <c r="Z651" s="4"/>
    </row>
    <row r="652" spans="4:26" s="14" customFormat="1" ht="11.25"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"/>
      <c r="Y652" s="4"/>
      <c r="Z652" s="4"/>
    </row>
    <row r="653" spans="4:26" s="14" customFormat="1" ht="11.25"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"/>
      <c r="Y653" s="4"/>
      <c r="Z653" s="4"/>
    </row>
    <row r="654" spans="4:26" s="14" customFormat="1" ht="11.25"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"/>
      <c r="Y654" s="4"/>
      <c r="Z654" s="4"/>
    </row>
    <row r="655" spans="4:26" s="14" customFormat="1" ht="11.25"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"/>
      <c r="Y655" s="4"/>
      <c r="Z655" s="4"/>
    </row>
    <row r="656" spans="4:26" s="14" customFormat="1" ht="11.25"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"/>
      <c r="Y656" s="4"/>
      <c r="Z656" s="4"/>
    </row>
    <row r="657" spans="4:26" s="14" customFormat="1" ht="11.25"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"/>
      <c r="Y657" s="4"/>
      <c r="Z657" s="4"/>
    </row>
    <row r="658" spans="4:26" s="14" customFormat="1" ht="11.25"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"/>
      <c r="Y658" s="4"/>
      <c r="Z658" s="4"/>
    </row>
    <row r="659" spans="4:26" s="14" customFormat="1" ht="11.25"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"/>
      <c r="Y659" s="4"/>
      <c r="Z659" s="4"/>
    </row>
    <row r="660" spans="4:26" s="14" customFormat="1" ht="11.25"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"/>
      <c r="Y660" s="4"/>
      <c r="Z660" s="4"/>
    </row>
    <row r="661" spans="4:26" s="14" customFormat="1" ht="11.25"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"/>
      <c r="Y661" s="4"/>
      <c r="Z661" s="4"/>
    </row>
    <row r="662" spans="4:26" s="14" customFormat="1" ht="11.25"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"/>
      <c r="Y662" s="4"/>
      <c r="Z662" s="4"/>
    </row>
    <row r="663" spans="4:26" s="14" customFormat="1" ht="11.25"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"/>
      <c r="Y663" s="4"/>
      <c r="Z663" s="4"/>
    </row>
    <row r="664" spans="4:26" s="14" customFormat="1" ht="11.25"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"/>
      <c r="Y664" s="4"/>
      <c r="Z664" s="4"/>
    </row>
    <row r="665" spans="4:26" s="14" customFormat="1" ht="11.25"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"/>
      <c r="Y665" s="4"/>
      <c r="Z665" s="4"/>
    </row>
    <row r="666" spans="4:26" s="14" customFormat="1" ht="11.25"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"/>
      <c r="Y666" s="4"/>
      <c r="Z666" s="4"/>
    </row>
    <row r="667" spans="4:26" s="14" customFormat="1" ht="11.25"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"/>
      <c r="Y667" s="4"/>
      <c r="Z667" s="4"/>
    </row>
    <row r="668" spans="4:26" s="14" customFormat="1" ht="11.25"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"/>
      <c r="Y668" s="4"/>
      <c r="Z668" s="4"/>
    </row>
    <row r="669" spans="4:26" s="14" customFormat="1" ht="11.25"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"/>
      <c r="Y669" s="4"/>
      <c r="Z669" s="4"/>
    </row>
    <row r="670" spans="4:26" s="14" customFormat="1" ht="11.25"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"/>
      <c r="Y670" s="4"/>
      <c r="Z670" s="4"/>
    </row>
    <row r="671" spans="4:26" s="14" customFormat="1" ht="11.25"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"/>
      <c r="Y671" s="4"/>
      <c r="Z671" s="4"/>
    </row>
    <row r="672" spans="4:26" s="14" customFormat="1" ht="11.25"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"/>
      <c r="Y672" s="4"/>
      <c r="Z672" s="4"/>
    </row>
    <row r="673" spans="4:26" s="14" customFormat="1" ht="11.25"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"/>
      <c r="Y673" s="4"/>
      <c r="Z673" s="4"/>
    </row>
    <row r="674" spans="4:26" s="14" customFormat="1" ht="11.25"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"/>
      <c r="Y674" s="4"/>
      <c r="Z674" s="4"/>
    </row>
    <row r="675" spans="4:26" s="14" customFormat="1" ht="11.25"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"/>
      <c r="Y675" s="4"/>
      <c r="Z675" s="4"/>
    </row>
    <row r="676" spans="4:26" s="14" customFormat="1" ht="11.25"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"/>
      <c r="Y676" s="4"/>
      <c r="Z676" s="4"/>
    </row>
    <row r="677" spans="4:26" s="14" customFormat="1" ht="11.25"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"/>
      <c r="Y677" s="4"/>
      <c r="Z677" s="4"/>
    </row>
    <row r="678" spans="4:26" s="14" customFormat="1" ht="11.25"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"/>
      <c r="Y678" s="4"/>
      <c r="Z678" s="4"/>
    </row>
    <row r="679" spans="4:26" s="14" customFormat="1" ht="11.25"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"/>
      <c r="Y679" s="4"/>
      <c r="Z679" s="4"/>
    </row>
    <row r="680" spans="4:26" s="14" customFormat="1" ht="11.25"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"/>
      <c r="Y680" s="4"/>
      <c r="Z680" s="4"/>
    </row>
    <row r="681" spans="4:26" s="14" customFormat="1" ht="11.25"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"/>
      <c r="Y681" s="4"/>
      <c r="Z681" s="4"/>
    </row>
    <row r="682" spans="4:26" s="14" customFormat="1" ht="11.25"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"/>
      <c r="Y682" s="4"/>
      <c r="Z682" s="4"/>
    </row>
    <row r="683" spans="4:26" s="14" customFormat="1" ht="11.25"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"/>
      <c r="Y683" s="4"/>
      <c r="Z683" s="4"/>
    </row>
    <row r="684" spans="4:26" s="14" customFormat="1" ht="11.25"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"/>
      <c r="Y684" s="4"/>
      <c r="Z684" s="4"/>
    </row>
    <row r="685" spans="4:26" s="14" customFormat="1" ht="11.25"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"/>
      <c r="Y685" s="4"/>
      <c r="Z685" s="4"/>
    </row>
    <row r="686" spans="4:26" s="14" customFormat="1" ht="11.25"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"/>
      <c r="Y686" s="4"/>
      <c r="Z686" s="4"/>
    </row>
    <row r="687" spans="4:26" s="14" customFormat="1" ht="11.25"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"/>
      <c r="Y687" s="4"/>
      <c r="Z687" s="4"/>
    </row>
    <row r="688" spans="4:26" s="14" customFormat="1" ht="11.25"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"/>
      <c r="Y688" s="4"/>
      <c r="Z688" s="4"/>
    </row>
    <row r="689" spans="4:26" s="14" customFormat="1" ht="11.25"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"/>
      <c r="Y689" s="4"/>
      <c r="Z689" s="4"/>
    </row>
    <row r="690" spans="4:26" s="14" customFormat="1" ht="11.25"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"/>
      <c r="Y690" s="4"/>
      <c r="Z690" s="4"/>
    </row>
    <row r="691" spans="4:26" s="14" customFormat="1" ht="11.25"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"/>
      <c r="Y691" s="4"/>
      <c r="Z691" s="4"/>
    </row>
    <row r="692" spans="4:26" s="14" customFormat="1" ht="11.25"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"/>
      <c r="Y692" s="4"/>
      <c r="Z692" s="4"/>
    </row>
    <row r="693" spans="4:26" s="14" customFormat="1" ht="11.25"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"/>
      <c r="Y693" s="4"/>
      <c r="Z693" s="4"/>
    </row>
    <row r="694" spans="4:26" s="14" customFormat="1" ht="11.25"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"/>
      <c r="Y694" s="4"/>
      <c r="Z694" s="4"/>
    </row>
    <row r="695" spans="4:26" s="14" customFormat="1" ht="11.25"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"/>
      <c r="Y695" s="4"/>
      <c r="Z695" s="4"/>
    </row>
    <row r="696" spans="4:26" s="14" customFormat="1" ht="11.25"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"/>
      <c r="Y696" s="4"/>
      <c r="Z696" s="4"/>
    </row>
    <row r="697" spans="4:26" s="14" customFormat="1" ht="11.25"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"/>
      <c r="Y697" s="4"/>
      <c r="Z697" s="4"/>
    </row>
    <row r="698" spans="4:26" s="14" customFormat="1" ht="11.25"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"/>
      <c r="Y698" s="4"/>
      <c r="Z698" s="4"/>
    </row>
    <row r="699" spans="4:26" s="14" customFormat="1" ht="11.25"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"/>
      <c r="Y699" s="4"/>
      <c r="Z699" s="4"/>
    </row>
    <row r="700" spans="4:26" s="14" customFormat="1" ht="11.25"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"/>
      <c r="Y700" s="4"/>
      <c r="Z700" s="4"/>
    </row>
    <row r="701" spans="4:26" s="14" customFormat="1" ht="11.25"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"/>
      <c r="Y701" s="4"/>
      <c r="Z701" s="4"/>
    </row>
    <row r="702" spans="4:26" s="14" customFormat="1" ht="11.25"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"/>
      <c r="Y702" s="4"/>
      <c r="Z702" s="4"/>
    </row>
    <row r="703" spans="4:26" s="14" customFormat="1" ht="11.25"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"/>
      <c r="Y703" s="4"/>
      <c r="Z703" s="4"/>
    </row>
    <row r="704" spans="4:26" s="14" customFormat="1" ht="11.25"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"/>
      <c r="Y704" s="4"/>
      <c r="Z704" s="4"/>
    </row>
    <row r="705" spans="4:26" s="14" customFormat="1" ht="11.25"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"/>
      <c r="Y705" s="4"/>
      <c r="Z705" s="4"/>
    </row>
    <row r="706" spans="4:26" s="14" customFormat="1" ht="11.25"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"/>
      <c r="Y706" s="4"/>
      <c r="Z706" s="4"/>
    </row>
    <row r="707" spans="4:26" s="14" customFormat="1" ht="11.25"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"/>
      <c r="Y707" s="4"/>
      <c r="Z707" s="4"/>
    </row>
    <row r="708" spans="4:26" s="14" customFormat="1" ht="11.25"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"/>
      <c r="Y708" s="4"/>
      <c r="Z708" s="4"/>
    </row>
    <row r="709" spans="4:26" s="14" customFormat="1" ht="11.25"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"/>
      <c r="Y709" s="4"/>
      <c r="Z709" s="4"/>
    </row>
    <row r="710" spans="4:26" s="14" customFormat="1" ht="11.25"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"/>
      <c r="Y710" s="4"/>
      <c r="Z710" s="4"/>
    </row>
    <row r="711" spans="4:26" s="14" customFormat="1" ht="11.25"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"/>
      <c r="Y711" s="4"/>
      <c r="Z711" s="4"/>
    </row>
    <row r="712" spans="4:26" s="14" customFormat="1" ht="11.25"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"/>
      <c r="Y712" s="4"/>
      <c r="Z712" s="4"/>
    </row>
    <row r="713" spans="4:26" s="14" customFormat="1" ht="11.25"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"/>
      <c r="Y713" s="4"/>
      <c r="Z713" s="4"/>
    </row>
    <row r="714" spans="4:26" s="14" customFormat="1" ht="11.25"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"/>
      <c r="Y714" s="4"/>
      <c r="Z714" s="4"/>
    </row>
    <row r="715" spans="4:26" s="14" customFormat="1" ht="11.25"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"/>
      <c r="Y715" s="4"/>
      <c r="Z715" s="4"/>
    </row>
    <row r="716" spans="4:26" s="14" customFormat="1" ht="11.25"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"/>
      <c r="Y716" s="4"/>
      <c r="Z716" s="4"/>
    </row>
    <row r="717" spans="4:26" s="14" customFormat="1" ht="11.25"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"/>
      <c r="Y717" s="4"/>
      <c r="Z717" s="4"/>
    </row>
    <row r="718" spans="4:26" s="14" customFormat="1" ht="11.25"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"/>
      <c r="Y718" s="4"/>
      <c r="Z718" s="4"/>
    </row>
    <row r="719" spans="4:26" s="14" customFormat="1" ht="11.25"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"/>
      <c r="Y719" s="4"/>
      <c r="Z719" s="4"/>
    </row>
    <row r="720" spans="4:26" s="14" customFormat="1" ht="11.25"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"/>
      <c r="Y720" s="4"/>
      <c r="Z720" s="4"/>
    </row>
    <row r="721" spans="4:26" s="14" customFormat="1" ht="11.25"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"/>
      <c r="Y721" s="4"/>
      <c r="Z721" s="4"/>
    </row>
    <row r="722" spans="4:26" s="14" customFormat="1" ht="11.25"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"/>
      <c r="Y722" s="4"/>
      <c r="Z722" s="4"/>
    </row>
    <row r="723" spans="4:26" s="14" customFormat="1" ht="11.25"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"/>
      <c r="Y723" s="4"/>
      <c r="Z723" s="4"/>
    </row>
    <row r="724" spans="4:26" s="14" customFormat="1" ht="11.25"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"/>
      <c r="Y724" s="4"/>
      <c r="Z724" s="4"/>
    </row>
    <row r="725" spans="4:26" s="14" customFormat="1" ht="11.25"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"/>
      <c r="Y725" s="4"/>
      <c r="Z725" s="4"/>
    </row>
    <row r="726" spans="4:26" s="14" customFormat="1" ht="11.25"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"/>
      <c r="Y726" s="4"/>
      <c r="Z726" s="4"/>
    </row>
    <row r="727" spans="4:26" s="14" customFormat="1" ht="11.25"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"/>
      <c r="Y727" s="4"/>
      <c r="Z727" s="4"/>
    </row>
    <row r="728" spans="4:26" s="14" customFormat="1" ht="11.25"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"/>
      <c r="Y728" s="4"/>
      <c r="Z728" s="4"/>
    </row>
    <row r="729" spans="4:26" s="14" customFormat="1" ht="11.25"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"/>
      <c r="Y729" s="4"/>
      <c r="Z729" s="4"/>
    </row>
    <row r="730" spans="4:26" s="14" customFormat="1" ht="11.25"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"/>
      <c r="Y730" s="4"/>
      <c r="Z730" s="4"/>
    </row>
    <row r="731" spans="4:26" s="14" customFormat="1" ht="11.25"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"/>
      <c r="Y731" s="4"/>
      <c r="Z731" s="4"/>
    </row>
    <row r="732" spans="4:26" s="14" customFormat="1" ht="11.25"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"/>
      <c r="Y732" s="4"/>
      <c r="Z732" s="4"/>
    </row>
    <row r="733" spans="4:26" s="14" customFormat="1" ht="11.25"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"/>
      <c r="Y733" s="4"/>
      <c r="Z733" s="4"/>
    </row>
    <row r="734" spans="4:26" s="14" customFormat="1" ht="11.25"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"/>
      <c r="Y734" s="4"/>
      <c r="Z734" s="4"/>
    </row>
    <row r="735" spans="4:26" s="14" customFormat="1" ht="11.25"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"/>
      <c r="Y735" s="4"/>
      <c r="Z735" s="4"/>
    </row>
    <row r="736" spans="4:26" s="14" customFormat="1" ht="11.25"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"/>
      <c r="Y736" s="4"/>
      <c r="Z736" s="4"/>
    </row>
    <row r="737" spans="4:26" s="14" customFormat="1" ht="11.25"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"/>
      <c r="Y737" s="4"/>
      <c r="Z737" s="4"/>
    </row>
    <row r="738" spans="4:26" s="14" customFormat="1" ht="11.25"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"/>
      <c r="Y738" s="4"/>
      <c r="Z738" s="4"/>
    </row>
    <row r="739" spans="4:26" s="14" customFormat="1" ht="11.25"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"/>
      <c r="Y739" s="4"/>
      <c r="Z739" s="4"/>
    </row>
    <row r="740" spans="4:26" s="14" customFormat="1" ht="11.25"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"/>
      <c r="Y740" s="4"/>
      <c r="Z740" s="4"/>
    </row>
    <row r="741" spans="4:26" s="14" customFormat="1" ht="11.25"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"/>
      <c r="Y741" s="4"/>
      <c r="Z741" s="4"/>
    </row>
    <row r="742" spans="4:26" s="14" customFormat="1" ht="11.25"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"/>
      <c r="Y742" s="4"/>
      <c r="Z742" s="4"/>
    </row>
    <row r="743" spans="4:26" s="14" customFormat="1" ht="11.25"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"/>
      <c r="Y743" s="4"/>
      <c r="Z743" s="4"/>
    </row>
    <row r="744" spans="4:26" s="14" customFormat="1" ht="11.25"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"/>
      <c r="Y744" s="4"/>
      <c r="Z744" s="4"/>
    </row>
    <row r="745" spans="4:26" s="14" customFormat="1" ht="11.25"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"/>
      <c r="Y745" s="4"/>
      <c r="Z745" s="4"/>
    </row>
    <row r="746" spans="4:26" s="14" customFormat="1" ht="11.25"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"/>
      <c r="Y746" s="4"/>
      <c r="Z746" s="4"/>
    </row>
    <row r="747" spans="4:26" s="14" customFormat="1" ht="11.25"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"/>
      <c r="Y747" s="4"/>
      <c r="Z747" s="4"/>
    </row>
    <row r="748" spans="4:26" s="14" customFormat="1" ht="11.25"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"/>
      <c r="Y748" s="4"/>
      <c r="Z748" s="4"/>
    </row>
    <row r="749" spans="4:26" s="14" customFormat="1" ht="11.25"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"/>
      <c r="Y749" s="4"/>
      <c r="Z749" s="4"/>
    </row>
    <row r="750" spans="4:26" s="14" customFormat="1" ht="11.25"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"/>
      <c r="Y750" s="4"/>
      <c r="Z750" s="4"/>
    </row>
    <row r="751" spans="4:26" s="14" customFormat="1" ht="11.25"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"/>
      <c r="Y751" s="4"/>
      <c r="Z751" s="4"/>
    </row>
    <row r="752" spans="4:26" s="14" customFormat="1" ht="11.25"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"/>
      <c r="Y752" s="4"/>
      <c r="Z752" s="4"/>
    </row>
    <row r="753" spans="4:26" s="14" customFormat="1" ht="11.25"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"/>
      <c r="Y753" s="4"/>
      <c r="Z753" s="4"/>
    </row>
    <row r="754" spans="4:26" s="14" customFormat="1" ht="11.25"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"/>
      <c r="Y754" s="4"/>
      <c r="Z754" s="4"/>
    </row>
    <row r="755" spans="4:26" s="14" customFormat="1" ht="11.25"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"/>
      <c r="Y755" s="4"/>
      <c r="Z755" s="4"/>
    </row>
    <row r="756" spans="4:26" s="14" customFormat="1" ht="11.25"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"/>
      <c r="Y756" s="4"/>
      <c r="Z756" s="4"/>
    </row>
    <row r="757" spans="4:26" s="14" customFormat="1" ht="11.25"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"/>
      <c r="Y757" s="4"/>
      <c r="Z757" s="4"/>
    </row>
    <row r="758" spans="4:26" s="14" customFormat="1" ht="11.25"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"/>
      <c r="Y758" s="4"/>
      <c r="Z758" s="4"/>
    </row>
    <row r="759" spans="4:26" s="14" customFormat="1" ht="11.25"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"/>
      <c r="Y759" s="4"/>
      <c r="Z759" s="4"/>
    </row>
    <row r="760" spans="4:26" s="14" customFormat="1" ht="11.25"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"/>
      <c r="Y760" s="4"/>
      <c r="Z760" s="4"/>
    </row>
    <row r="761" spans="4:26" s="14" customFormat="1" ht="11.25"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"/>
      <c r="Y761" s="4"/>
      <c r="Z761" s="4"/>
    </row>
    <row r="762" spans="4:26" s="14" customFormat="1" ht="11.25"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"/>
      <c r="Y762" s="4"/>
      <c r="Z762" s="4"/>
    </row>
    <row r="763" spans="4:26" s="14" customFormat="1" ht="11.25"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"/>
      <c r="Y763" s="4"/>
      <c r="Z763" s="4"/>
    </row>
    <row r="764" spans="4:26" s="14" customFormat="1" ht="11.25"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"/>
      <c r="Y764" s="4"/>
      <c r="Z764" s="4"/>
    </row>
    <row r="765" spans="4:26" s="14" customFormat="1" ht="11.25"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"/>
      <c r="Y765" s="4"/>
      <c r="Z765" s="4"/>
    </row>
    <row r="766" spans="4:26" s="14" customFormat="1" ht="11.25"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"/>
      <c r="Y766" s="4"/>
      <c r="Z766" s="4"/>
    </row>
    <row r="767" spans="4:26" s="14" customFormat="1" ht="11.25"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"/>
      <c r="Y767" s="4"/>
      <c r="Z767" s="4"/>
    </row>
    <row r="768" spans="4:26" s="14" customFormat="1" ht="11.25"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"/>
      <c r="Y768" s="4"/>
      <c r="Z768" s="4"/>
    </row>
    <row r="769" spans="4:26" s="14" customFormat="1" ht="11.25"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"/>
      <c r="Y769" s="4"/>
      <c r="Z769" s="4"/>
    </row>
    <row r="770" spans="4:26" s="14" customFormat="1" ht="11.25"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"/>
      <c r="Y770" s="4"/>
      <c r="Z770" s="4"/>
    </row>
    <row r="771" spans="4:26" s="14" customFormat="1" ht="11.25"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"/>
      <c r="Y771" s="4"/>
      <c r="Z771" s="4"/>
    </row>
    <row r="772" spans="4:26" s="14" customFormat="1" ht="11.25"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"/>
      <c r="Y772" s="4"/>
      <c r="Z772" s="4"/>
    </row>
    <row r="773" spans="4:26" s="14" customFormat="1" ht="11.25"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"/>
      <c r="Y773" s="4"/>
      <c r="Z773" s="4"/>
    </row>
    <row r="774" spans="4:26" s="14" customFormat="1" ht="11.25"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"/>
      <c r="Y774" s="4"/>
      <c r="Z774" s="4"/>
    </row>
    <row r="775" spans="4:26" s="14" customFormat="1" ht="11.25"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"/>
      <c r="Y775" s="4"/>
      <c r="Z775" s="4"/>
    </row>
    <row r="776" spans="4:26" s="14" customFormat="1" ht="11.25"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"/>
      <c r="Y776" s="4"/>
      <c r="Z776" s="4"/>
    </row>
    <row r="777" spans="4:26" s="14" customFormat="1" ht="11.25"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"/>
      <c r="Y777" s="4"/>
      <c r="Z777" s="4"/>
    </row>
    <row r="778" spans="4:26" s="14" customFormat="1" ht="11.25"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"/>
      <c r="Y778" s="4"/>
      <c r="Z778" s="4"/>
    </row>
    <row r="779" spans="4:26" s="14" customFormat="1" ht="11.25"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"/>
      <c r="Y779" s="4"/>
      <c r="Z779" s="4"/>
    </row>
    <row r="780" spans="4:26" s="14" customFormat="1" ht="11.25"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"/>
      <c r="Y780" s="4"/>
      <c r="Z780" s="4"/>
    </row>
    <row r="781" spans="4:26" s="14" customFormat="1" ht="11.25"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"/>
      <c r="Y781" s="4"/>
      <c r="Z781" s="4"/>
    </row>
    <row r="782" spans="4:26" s="14" customFormat="1" ht="11.25"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"/>
      <c r="Y782" s="4"/>
      <c r="Z782" s="4"/>
    </row>
    <row r="783" spans="4:26" s="14" customFormat="1" ht="11.25"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"/>
      <c r="Y783" s="4"/>
      <c r="Z783" s="4"/>
    </row>
    <row r="784" spans="4:26" s="14" customFormat="1" ht="11.25"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"/>
      <c r="Y784" s="4"/>
      <c r="Z784" s="4"/>
    </row>
    <row r="785" spans="4:26" s="14" customFormat="1" ht="11.25"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"/>
      <c r="Y785" s="4"/>
      <c r="Z785" s="4"/>
    </row>
    <row r="786" spans="4:26" s="14" customFormat="1" ht="11.25"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"/>
      <c r="Y786" s="4"/>
      <c r="Z786" s="4"/>
    </row>
    <row r="787" spans="4:26" s="14" customFormat="1" ht="11.25"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"/>
      <c r="Y787" s="4"/>
      <c r="Z787" s="4"/>
    </row>
    <row r="788" spans="4:26" s="14" customFormat="1" ht="11.25"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"/>
      <c r="Y788" s="4"/>
      <c r="Z788" s="4"/>
    </row>
    <row r="789" spans="4:26" s="14" customFormat="1" ht="11.25"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"/>
      <c r="Y789" s="4"/>
      <c r="Z789" s="4"/>
    </row>
    <row r="790" spans="4:26" s="14" customFormat="1" ht="11.25"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"/>
      <c r="Y790" s="4"/>
      <c r="Z790" s="4"/>
    </row>
    <row r="791" spans="4:26" s="14" customFormat="1" ht="11.25"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"/>
      <c r="Y791" s="4"/>
      <c r="Z791" s="4"/>
    </row>
    <row r="792" spans="4:26" s="14" customFormat="1" ht="11.25"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"/>
      <c r="Y792" s="4"/>
      <c r="Z792" s="4"/>
    </row>
    <row r="793" spans="4:26" s="14" customFormat="1" ht="11.25"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"/>
      <c r="Y793" s="4"/>
      <c r="Z793" s="4"/>
    </row>
    <row r="794" spans="4:26" s="14" customFormat="1" ht="11.25"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"/>
      <c r="Y794" s="4"/>
      <c r="Z794" s="4"/>
    </row>
    <row r="795" spans="4:26" s="14" customFormat="1" ht="11.25"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"/>
      <c r="Y795" s="4"/>
      <c r="Z795" s="4"/>
    </row>
    <row r="796" spans="4:26" s="14" customFormat="1" ht="11.25"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"/>
      <c r="Y796" s="4"/>
      <c r="Z796" s="4"/>
    </row>
    <row r="797" spans="4:26" s="14" customFormat="1" ht="11.25"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"/>
      <c r="Y797" s="4"/>
      <c r="Z797" s="4"/>
    </row>
    <row r="798" spans="4:26" s="14" customFormat="1" ht="11.25"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"/>
      <c r="Y798" s="4"/>
      <c r="Z798" s="4"/>
    </row>
    <row r="799" spans="4:26" s="14" customFormat="1" ht="11.25"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"/>
      <c r="Y799" s="4"/>
      <c r="Z799" s="4"/>
    </row>
    <row r="800" spans="4:26" s="14" customFormat="1" ht="11.25"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"/>
      <c r="Y800" s="4"/>
      <c r="Z800" s="4"/>
    </row>
    <row r="801" spans="4:26" s="14" customFormat="1" ht="11.25"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"/>
      <c r="Y801" s="4"/>
      <c r="Z801" s="4"/>
    </row>
    <row r="802" spans="4:26" s="14" customFormat="1" ht="11.25"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"/>
      <c r="Y802" s="4"/>
      <c r="Z802" s="4"/>
    </row>
    <row r="803" spans="4:26" s="14" customFormat="1" ht="11.25"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"/>
      <c r="Y803" s="4"/>
      <c r="Z803" s="4"/>
    </row>
    <row r="804" spans="4:26" s="14" customFormat="1" ht="11.25"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"/>
      <c r="Y804" s="4"/>
      <c r="Z804" s="4"/>
    </row>
    <row r="805" spans="4:26" s="14" customFormat="1" ht="11.25"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"/>
      <c r="Y805" s="4"/>
      <c r="Z805" s="4"/>
    </row>
    <row r="806" spans="4:26" s="14" customFormat="1" ht="11.25"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"/>
      <c r="Y806" s="4"/>
      <c r="Z806" s="4"/>
    </row>
    <row r="807" spans="4:26" s="14" customFormat="1" ht="11.25"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"/>
      <c r="Y807" s="4"/>
      <c r="Z807" s="4"/>
    </row>
    <row r="808" spans="4:26" s="14" customFormat="1" ht="11.25"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"/>
      <c r="Y808" s="4"/>
      <c r="Z808" s="4"/>
    </row>
    <row r="809" spans="4:26" s="14" customFormat="1" ht="11.25"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"/>
      <c r="Y809" s="4"/>
      <c r="Z809" s="4"/>
    </row>
    <row r="810" spans="4:26" s="14" customFormat="1" ht="11.25"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"/>
      <c r="Y810" s="4"/>
      <c r="Z810" s="4"/>
    </row>
    <row r="811" spans="4:26" s="14" customFormat="1" ht="11.25"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"/>
      <c r="Y811" s="4"/>
      <c r="Z811" s="4"/>
    </row>
    <row r="812" spans="4:26" s="14" customFormat="1" ht="11.25"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"/>
      <c r="Y812" s="4"/>
      <c r="Z812" s="4"/>
    </row>
    <row r="813" spans="4:26" s="14" customFormat="1" ht="11.25"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"/>
      <c r="Y813" s="4"/>
      <c r="Z813" s="4"/>
    </row>
    <row r="814" spans="4:26" s="14" customFormat="1" ht="11.25"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"/>
      <c r="Y814" s="4"/>
      <c r="Z814" s="4"/>
    </row>
    <row r="815" spans="4:26" s="14" customFormat="1" ht="11.25"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"/>
      <c r="Y815" s="4"/>
      <c r="Z815" s="4"/>
    </row>
    <row r="816" spans="4:26" s="14" customFormat="1" ht="11.25"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"/>
      <c r="Y816" s="4"/>
      <c r="Z816" s="4"/>
    </row>
    <row r="817" spans="4:26" s="14" customFormat="1" ht="11.25"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"/>
      <c r="Y817" s="4"/>
      <c r="Z817" s="4"/>
    </row>
    <row r="818" spans="4:26" s="14" customFormat="1" ht="11.25"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"/>
      <c r="Y818" s="4"/>
      <c r="Z818" s="4"/>
    </row>
    <row r="819" spans="4:26" s="14" customFormat="1" ht="11.25"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"/>
      <c r="Y819" s="4"/>
      <c r="Z819" s="4"/>
    </row>
    <row r="820" spans="4:26" s="14" customFormat="1" ht="11.25"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"/>
      <c r="Y820" s="4"/>
      <c r="Z820" s="4"/>
    </row>
    <row r="821" spans="4:26" s="14" customFormat="1" ht="11.25"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"/>
      <c r="Y821" s="4"/>
      <c r="Z821" s="4"/>
    </row>
    <row r="822" spans="4:26" s="14" customFormat="1" ht="11.25"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"/>
      <c r="Y822" s="4"/>
      <c r="Z822" s="4"/>
    </row>
    <row r="823" spans="4:26" s="14" customFormat="1" ht="11.25"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"/>
      <c r="Y823" s="4"/>
      <c r="Z823" s="4"/>
    </row>
    <row r="824" spans="4:26" s="14" customFormat="1" ht="11.25"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"/>
      <c r="Y824" s="4"/>
      <c r="Z824" s="4"/>
    </row>
    <row r="825" spans="4:26" s="14" customFormat="1" ht="11.25"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"/>
      <c r="Y825" s="4"/>
      <c r="Z825" s="4"/>
    </row>
    <row r="826" spans="4:26" s="14" customFormat="1" ht="11.25"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"/>
      <c r="Y826" s="4"/>
      <c r="Z826" s="4"/>
    </row>
    <row r="827" spans="4:26" s="14" customFormat="1" ht="11.25"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"/>
      <c r="Y827" s="4"/>
      <c r="Z827" s="4"/>
    </row>
    <row r="828" spans="4:26" s="14" customFormat="1" ht="11.25"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"/>
      <c r="Y828" s="4"/>
      <c r="Z828" s="4"/>
    </row>
    <row r="829" spans="4:26" s="14" customFormat="1" ht="11.25"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"/>
      <c r="Y829" s="4"/>
      <c r="Z829" s="4"/>
    </row>
    <row r="830" spans="4:26" s="14" customFormat="1" ht="11.25"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"/>
      <c r="Y830" s="4"/>
      <c r="Z830" s="4"/>
    </row>
    <row r="831" spans="4:26" s="14" customFormat="1" ht="11.25"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"/>
      <c r="Y831" s="4"/>
      <c r="Z831" s="4"/>
    </row>
    <row r="832" spans="4:26" s="14" customFormat="1" ht="11.25"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"/>
      <c r="Y832" s="4"/>
      <c r="Z832" s="4"/>
    </row>
    <row r="833" spans="4:26" s="14" customFormat="1" ht="11.25"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"/>
      <c r="Y833" s="4"/>
      <c r="Z833" s="4"/>
    </row>
    <row r="834" spans="4:26" s="14" customFormat="1" ht="11.25"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"/>
      <c r="Y834" s="4"/>
      <c r="Z834" s="4"/>
    </row>
    <row r="835" spans="4:26" s="14" customFormat="1" ht="11.25"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"/>
      <c r="Y835" s="4"/>
      <c r="Z835" s="4"/>
    </row>
    <row r="836" spans="4:26" s="14" customFormat="1" ht="11.25"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"/>
      <c r="Y836" s="4"/>
      <c r="Z836" s="4"/>
    </row>
    <row r="837" spans="4:26" s="14" customFormat="1" ht="11.25"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"/>
      <c r="Y837" s="4"/>
      <c r="Z837" s="4"/>
    </row>
    <row r="838" spans="4:26" s="14" customFormat="1" ht="11.25"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"/>
      <c r="Y838" s="4"/>
      <c r="Z838" s="4"/>
    </row>
    <row r="839" spans="4:26" s="14" customFormat="1" ht="11.25"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"/>
      <c r="Y839" s="4"/>
      <c r="Z839" s="4"/>
    </row>
    <row r="840" spans="4:26" s="14" customFormat="1" ht="11.25"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"/>
      <c r="Y840" s="4"/>
      <c r="Z840" s="4"/>
    </row>
    <row r="841" spans="4:26" s="14" customFormat="1" ht="11.25"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"/>
      <c r="Y841" s="4"/>
      <c r="Z841" s="4"/>
    </row>
    <row r="842" spans="4:26" s="14" customFormat="1" ht="11.25"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"/>
      <c r="Y842" s="4"/>
      <c r="Z842" s="4"/>
    </row>
    <row r="843" spans="4:26" s="14" customFormat="1" ht="11.25"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"/>
      <c r="Y843" s="4"/>
      <c r="Z843" s="4"/>
    </row>
    <row r="844" spans="4:26" s="14" customFormat="1" ht="11.25"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"/>
      <c r="Y844" s="4"/>
      <c r="Z844" s="4"/>
    </row>
    <row r="845" spans="4:26" s="14" customFormat="1" ht="11.25"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"/>
      <c r="Y845" s="4"/>
      <c r="Z845" s="4"/>
    </row>
    <row r="846" spans="4:26" s="14" customFormat="1" ht="11.25"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"/>
      <c r="Y846" s="4"/>
      <c r="Z846" s="4"/>
    </row>
    <row r="847" spans="4:26" s="14" customFormat="1" ht="11.25"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"/>
      <c r="Y847" s="4"/>
      <c r="Z847" s="4"/>
    </row>
    <row r="848" spans="4:26" s="14" customFormat="1" ht="11.25"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"/>
      <c r="Y848" s="4"/>
      <c r="Z848" s="4"/>
    </row>
    <row r="849" spans="4:26" s="14" customFormat="1" ht="11.25"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"/>
      <c r="Y849" s="4"/>
      <c r="Z849" s="4"/>
    </row>
    <row r="850" spans="4:26" s="14" customFormat="1" ht="11.25"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"/>
      <c r="Y850" s="4"/>
      <c r="Z850" s="4"/>
    </row>
    <row r="851" spans="4:26" s="14" customFormat="1" ht="11.25"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"/>
      <c r="Y851" s="4"/>
      <c r="Z851" s="4"/>
    </row>
    <row r="852" spans="4:26" s="14" customFormat="1" ht="11.25"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"/>
      <c r="Y852" s="4"/>
      <c r="Z852" s="4"/>
    </row>
    <row r="853" spans="4:26" s="14" customFormat="1" ht="11.25"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"/>
      <c r="Y853" s="4"/>
      <c r="Z853" s="4"/>
    </row>
    <row r="854" spans="4:26" s="14" customFormat="1" ht="11.25"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"/>
      <c r="Y854" s="4"/>
      <c r="Z854" s="4"/>
    </row>
    <row r="855" spans="4:26" s="14" customFormat="1" ht="11.25"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"/>
      <c r="Y855" s="4"/>
      <c r="Z855" s="4"/>
    </row>
    <row r="856" spans="4:26" s="14" customFormat="1" ht="11.25"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"/>
      <c r="Y856" s="4"/>
      <c r="Z856" s="4"/>
    </row>
    <row r="857" spans="4:26" s="14" customFormat="1" ht="11.25"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"/>
      <c r="Y857" s="4"/>
      <c r="Z857" s="4"/>
    </row>
    <row r="858" spans="4:26" s="14" customFormat="1" ht="11.25"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"/>
      <c r="Y858" s="4"/>
      <c r="Z858" s="4"/>
    </row>
    <row r="859" spans="4:26" s="14" customFormat="1" ht="11.25"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"/>
      <c r="Y859" s="4"/>
      <c r="Z859" s="4"/>
    </row>
    <row r="860" spans="4:26" s="14" customFormat="1" ht="11.25"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"/>
      <c r="Y860" s="4"/>
      <c r="Z860" s="4"/>
    </row>
    <row r="861" spans="4:26" s="14" customFormat="1" ht="11.25"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"/>
      <c r="Y861" s="4"/>
      <c r="Z861" s="4"/>
    </row>
    <row r="862" spans="4:26" s="14" customFormat="1" ht="11.25"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"/>
      <c r="Y862" s="4"/>
      <c r="Z862" s="4"/>
    </row>
    <row r="863" spans="4:26" s="14" customFormat="1" ht="11.25"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"/>
      <c r="Y863" s="4"/>
      <c r="Z863" s="4"/>
    </row>
    <row r="864" spans="4:26" s="14" customFormat="1" ht="11.25"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"/>
      <c r="Y864" s="4"/>
      <c r="Z864" s="4"/>
    </row>
    <row r="865" spans="4:26" s="14" customFormat="1" ht="11.25"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"/>
      <c r="Y865" s="4"/>
      <c r="Z865" s="4"/>
    </row>
    <row r="866" spans="4:26" s="14" customFormat="1" ht="11.25"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"/>
      <c r="Y866" s="4"/>
      <c r="Z866" s="4"/>
    </row>
    <row r="867" spans="4:26" s="14" customFormat="1" ht="11.25"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"/>
      <c r="Y867" s="4"/>
      <c r="Z867" s="4"/>
    </row>
    <row r="868" spans="4:26" s="14" customFormat="1" ht="11.25"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"/>
      <c r="Y868" s="4"/>
      <c r="Z868" s="4"/>
    </row>
    <row r="869" spans="4:26" s="14" customFormat="1" ht="11.25"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"/>
      <c r="Y869" s="4"/>
      <c r="Z869" s="4"/>
    </row>
    <row r="870" spans="4:26" s="14" customFormat="1" ht="11.25"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"/>
      <c r="Y870" s="4"/>
      <c r="Z870" s="4"/>
    </row>
    <row r="871" spans="4:26" s="14" customFormat="1" ht="11.25"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"/>
      <c r="Y871" s="4"/>
      <c r="Z871" s="4"/>
    </row>
    <row r="872" spans="4:26" s="14" customFormat="1" ht="11.25"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"/>
      <c r="Y872" s="4"/>
      <c r="Z872" s="4"/>
    </row>
    <row r="873" spans="4:26" s="14" customFormat="1" ht="11.25"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"/>
      <c r="Y873" s="4"/>
      <c r="Z873" s="4"/>
    </row>
    <row r="874" spans="4:26" s="14" customFormat="1" ht="11.25"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"/>
      <c r="Y874" s="4"/>
      <c r="Z874" s="4"/>
    </row>
    <row r="875" spans="4:26" s="14" customFormat="1" ht="11.25"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"/>
      <c r="Y875" s="4"/>
      <c r="Z875" s="4"/>
    </row>
    <row r="876" spans="4:26" s="14" customFormat="1" ht="11.25"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"/>
      <c r="Y876" s="4"/>
      <c r="Z876" s="4"/>
    </row>
    <row r="877" spans="4:26" s="14" customFormat="1" ht="11.25"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"/>
      <c r="Y877" s="4"/>
      <c r="Z877" s="4"/>
    </row>
    <row r="878" spans="4:26" s="14" customFormat="1" ht="11.25"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"/>
      <c r="Y878" s="4"/>
      <c r="Z878" s="4"/>
    </row>
    <row r="879" spans="4:26" s="14" customFormat="1" ht="11.25"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"/>
      <c r="Y879" s="4"/>
      <c r="Z879" s="4"/>
    </row>
    <row r="880" spans="4:26" s="14" customFormat="1" ht="11.25"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"/>
      <c r="Y880" s="4"/>
      <c r="Z880" s="4"/>
    </row>
    <row r="881" spans="4:26" s="14" customFormat="1" ht="11.25"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"/>
      <c r="Y881" s="4"/>
      <c r="Z881" s="4"/>
    </row>
    <row r="882" spans="4:26" s="14" customFormat="1" ht="11.25"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"/>
      <c r="Y882" s="4"/>
      <c r="Z882" s="4"/>
    </row>
    <row r="883" spans="4:26" s="14" customFormat="1" ht="11.25"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"/>
      <c r="Y883" s="4"/>
      <c r="Z883" s="4"/>
    </row>
    <row r="884" spans="4:26" s="14" customFormat="1" ht="11.25"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"/>
      <c r="Y884" s="4"/>
      <c r="Z884" s="4"/>
    </row>
    <row r="885" spans="4:26" s="14" customFormat="1" ht="11.25"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"/>
      <c r="Y885" s="4"/>
      <c r="Z885" s="4"/>
    </row>
    <row r="886" spans="4:26" s="14" customFormat="1" ht="11.25"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"/>
      <c r="Y886" s="4"/>
      <c r="Z886" s="4"/>
    </row>
    <row r="887" spans="4:26" s="14" customFormat="1" ht="11.25"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"/>
      <c r="Y887" s="4"/>
      <c r="Z887" s="4"/>
    </row>
    <row r="888" spans="4:26" s="14" customFormat="1" ht="11.25"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"/>
      <c r="Y888" s="4"/>
      <c r="Z888" s="4"/>
    </row>
    <row r="889" spans="4:26" s="14" customFormat="1" ht="11.25"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"/>
      <c r="Y889" s="4"/>
      <c r="Z889" s="4"/>
    </row>
    <row r="890" spans="4:26" s="14" customFormat="1" ht="11.25"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"/>
      <c r="Y890" s="4"/>
      <c r="Z890" s="4"/>
    </row>
    <row r="891" spans="4:26" s="14" customFormat="1" ht="11.25"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"/>
      <c r="Y891" s="4"/>
      <c r="Z891" s="4"/>
    </row>
    <row r="892" spans="4:26" s="14" customFormat="1" ht="11.25"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"/>
      <c r="Y892" s="4"/>
      <c r="Z892" s="4"/>
    </row>
    <row r="893" spans="4:26" s="14" customFormat="1" ht="11.25"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"/>
      <c r="Y893" s="4"/>
      <c r="Z893" s="4"/>
    </row>
    <row r="894" spans="4:26" s="14" customFormat="1" ht="11.25"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"/>
      <c r="Y894" s="4"/>
      <c r="Z894" s="4"/>
    </row>
    <row r="895" spans="4:26" s="14" customFormat="1" ht="11.25"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"/>
      <c r="Y895" s="4"/>
      <c r="Z895" s="4"/>
    </row>
    <row r="896" spans="4:26" s="14" customFormat="1" ht="11.25"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"/>
      <c r="Y896" s="4"/>
      <c r="Z896" s="4"/>
    </row>
    <row r="897" spans="4:26" s="14" customFormat="1" ht="11.25"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"/>
      <c r="Y897" s="4"/>
      <c r="Z897" s="4"/>
    </row>
    <row r="898" spans="4:26" s="14" customFormat="1" ht="11.25"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"/>
      <c r="Y898" s="4"/>
      <c r="Z898" s="4"/>
    </row>
    <row r="899" spans="4:26" s="14" customFormat="1" ht="11.25"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"/>
      <c r="Y899" s="4"/>
      <c r="Z899" s="4"/>
    </row>
    <row r="900" spans="4:26" s="14" customFormat="1" ht="11.25"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"/>
      <c r="Y900" s="4"/>
      <c r="Z900" s="4"/>
    </row>
    <row r="901" spans="4:26" s="14" customFormat="1" ht="11.25"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"/>
      <c r="Y901" s="4"/>
      <c r="Z901" s="4"/>
    </row>
    <row r="902" spans="4:26" s="14" customFormat="1" ht="11.25"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"/>
      <c r="Y902" s="4"/>
      <c r="Z902" s="4"/>
    </row>
    <row r="903" spans="4:26" s="14" customFormat="1" ht="11.25"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"/>
      <c r="Y903" s="4"/>
      <c r="Z903" s="4"/>
    </row>
    <row r="904" spans="4:26" s="14" customFormat="1" ht="11.25"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"/>
      <c r="Y904" s="4"/>
      <c r="Z904" s="4"/>
    </row>
    <row r="905" spans="4:26" s="14" customFormat="1" ht="11.25"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"/>
      <c r="Y905" s="4"/>
      <c r="Z905" s="4"/>
    </row>
    <row r="906" spans="4:26" s="14" customFormat="1" ht="11.25"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"/>
      <c r="Y906" s="4"/>
      <c r="Z906" s="4"/>
    </row>
    <row r="907" spans="4:26" s="14" customFormat="1" ht="11.25"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"/>
      <c r="Y907" s="4"/>
      <c r="Z907" s="4"/>
    </row>
    <row r="908" spans="4:26" s="14" customFormat="1" ht="11.25"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"/>
      <c r="Y908" s="4"/>
      <c r="Z908" s="4"/>
    </row>
    <row r="909" spans="4:26" s="14" customFormat="1" ht="11.25"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"/>
      <c r="Y909" s="4"/>
      <c r="Z909" s="4"/>
    </row>
    <row r="910" spans="4:26" s="14" customFormat="1" ht="11.25"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"/>
      <c r="Y910" s="4"/>
      <c r="Z910" s="4"/>
    </row>
    <row r="911" spans="4:26" s="14" customFormat="1" ht="11.25"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"/>
      <c r="Y911" s="4"/>
      <c r="Z911" s="4"/>
    </row>
    <row r="912" spans="4:26" s="14" customFormat="1" ht="11.25"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"/>
      <c r="Y912" s="4"/>
      <c r="Z912" s="4"/>
    </row>
    <row r="913" spans="4:26" s="14" customFormat="1" ht="11.25"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"/>
      <c r="Y913" s="4"/>
      <c r="Z913" s="4"/>
    </row>
    <row r="914" spans="4:26" s="14" customFormat="1" ht="11.25"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"/>
      <c r="Y914" s="4"/>
      <c r="Z914" s="4"/>
    </row>
    <row r="915" spans="4:26" s="14" customFormat="1" ht="11.25"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"/>
      <c r="Y915" s="4"/>
      <c r="Z915" s="4"/>
    </row>
    <row r="916" spans="4:26" s="14" customFormat="1" ht="11.25"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"/>
      <c r="Y916" s="4"/>
      <c r="Z916" s="4"/>
    </row>
    <row r="917" spans="4:26" s="14" customFormat="1" ht="11.25"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"/>
      <c r="Y917" s="4"/>
      <c r="Z917" s="4"/>
    </row>
    <row r="918" spans="4:26" s="14" customFormat="1" ht="11.25"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"/>
      <c r="Y918" s="4"/>
      <c r="Z918" s="4"/>
    </row>
    <row r="919" spans="4:26" s="14" customFormat="1" ht="11.25"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"/>
      <c r="Y919" s="4"/>
      <c r="Z919" s="4"/>
    </row>
    <row r="920" spans="4:26" s="14" customFormat="1" ht="11.25"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"/>
      <c r="Y920" s="4"/>
      <c r="Z920" s="4"/>
    </row>
    <row r="921" spans="4:26" s="14" customFormat="1" ht="11.25"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"/>
      <c r="Y921" s="4"/>
      <c r="Z921" s="4"/>
    </row>
    <row r="922" spans="4:26" s="14" customFormat="1" ht="11.25"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"/>
      <c r="Y922" s="4"/>
      <c r="Z922" s="4"/>
    </row>
    <row r="923" spans="4:26" s="14" customFormat="1" ht="11.25"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"/>
      <c r="Y923" s="4"/>
      <c r="Z923" s="4"/>
    </row>
    <row r="924" spans="4:26" s="14" customFormat="1" ht="11.25"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"/>
      <c r="Y924" s="4"/>
      <c r="Z924" s="4"/>
    </row>
    <row r="925" spans="4:26" s="14" customFormat="1" ht="11.25"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"/>
      <c r="Y925" s="4"/>
      <c r="Z925" s="4"/>
    </row>
    <row r="926" spans="4:26" s="14" customFormat="1" ht="11.25"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"/>
      <c r="Y926" s="4"/>
      <c r="Z926" s="4"/>
    </row>
    <row r="927" spans="4:26" s="14" customFormat="1" ht="11.25"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"/>
      <c r="Y927" s="4"/>
      <c r="Z927" s="4"/>
    </row>
    <row r="928" spans="4:26" s="14" customFormat="1" ht="11.25"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"/>
      <c r="Y928" s="4"/>
      <c r="Z928" s="4"/>
    </row>
    <row r="929" spans="4:26" s="14" customFormat="1" ht="11.25"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"/>
      <c r="Y929" s="4"/>
      <c r="Z929" s="4"/>
    </row>
    <row r="930" spans="4:26" s="14" customFormat="1" ht="11.25"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"/>
      <c r="Y930" s="4"/>
      <c r="Z930" s="4"/>
    </row>
    <row r="931" spans="4:26" s="14" customFormat="1" ht="11.25"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"/>
      <c r="Y931" s="4"/>
      <c r="Z931" s="4"/>
    </row>
    <row r="932" spans="4:26" s="14" customFormat="1" ht="11.25"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"/>
      <c r="Y932" s="4"/>
      <c r="Z932" s="4"/>
    </row>
    <row r="933" spans="4:26" s="14" customFormat="1" ht="11.25"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"/>
      <c r="Y933" s="4"/>
      <c r="Z933" s="4"/>
    </row>
    <row r="934" spans="4:26" s="14" customFormat="1" ht="11.25"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"/>
      <c r="Y934" s="4"/>
      <c r="Z934" s="4"/>
    </row>
    <row r="935" spans="4:26" s="14" customFormat="1" ht="11.25"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"/>
      <c r="Y935" s="4"/>
      <c r="Z935" s="4"/>
    </row>
    <row r="936" spans="4:26" s="14" customFormat="1" ht="11.25"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"/>
      <c r="Y936" s="4"/>
      <c r="Z936" s="4"/>
    </row>
    <row r="937" spans="4:26" s="14" customFormat="1" ht="11.25"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"/>
      <c r="Y937" s="4"/>
      <c r="Z937" s="4"/>
    </row>
    <row r="938" spans="4:26" s="14" customFormat="1" ht="11.25"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"/>
      <c r="Y938" s="4"/>
      <c r="Z938" s="4"/>
    </row>
    <row r="939" spans="4:26" s="14" customFormat="1" ht="11.25"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"/>
      <c r="Y939" s="4"/>
      <c r="Z939" s="4"/>
    </row>
    <row r="940" spans="4:26" s="14" customFormat="1" ht="11.25"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"/>
      <c r="Y940" s="4"/>
      <c r="Z940" s="4"/>
    </row>
    <row r="941" spans="4:26" s="14" customFormat="1" ht="11.25"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"/>
      <c r="Y941" s="4"/>
      <c r="Z941" s="4"/>
    </row>
    <row r="942" spans="4:26" s="14" customFormat="1" ht="11.25"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"/>
      <c r="Y942" s="4"/>
      <c r="Z942" s="4"/>
    </row>
    <row r="943" spans="4:26" s="14" customFormat="1" ht="11.25"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"/>
      <c r="Y943" s="4"/>
      <c r="Z943" s="4"/>
    </row>
    <row r="944" spans="4:26" s="14" customFormat="1" ht="11.25"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"/>
      <c r="Y944" s="4"/>
      <c r="Z944" s="4"/>
    </row>
    <row r="945" spans="4:26" s="14" customFormat="1" ht="11.25"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"/>
      <c r="Y945" s="4"/>
      <c r="Z945" s="4"/>
    </row>
    <row r="946" spans="4:26" s="14" customFormat="1" ht="11.25"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"/>
      <c r="Y946" s="4"/>
      <c r="Z946" s="4"/>
    </row>
    <row r="947" spans="4:26" s="14" customFormat="1" ht="11.25"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"/>
      <c r="Y947" s="4"/>
      <c r="Z947" s="4"/>
    </row>
    <row r="948" spans="4:26" s="14" customFormat="1" ht="11.25"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"/>
      <c r="Y948" s="4"/>
      <c r="Z948" s="4"/>
    </row>
    <row r="949" spans="4:26" s="14" customFormat="1" ht="11.25"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"/>
      <c r="Y949" s="4"/>
      <c r="Z949" s="4"/>
    </row>
    <row r="950" spans="4:26" s="14" customFormat="1" ht="11.25"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"/>
      <c r="Y950" s="4"/>
      <c r="Z950" s="4"/>
    </row>
    <row r="951" spans="4:26" s="14" customFormat="1" ht="11.25"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"/>
      <c r="Y951" s="4"/>
      <c r="Z951" s="4"/>
    </row>
    <row r="952" spans="4:26" s="14" customFormat="1" ht="11.25"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"/>
      <c r="Y952" s="4"/>
      <c r="Z952" s="4"/>
    </row>
    <row r="953" spans="4:26" s="14" customFormat="1" ht="11.25"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"/>
      <c r="Y953" s="4"/>
      <c r="Z953" s="4"/>
    </row>
    <row r="954" spans="4:26" s="14" customFormat="1" ht="11.25"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"/>
      <c r="Y954" s="4"/>
      <c r="Z954" s="4"/>
    </row>
    <row r="955" spans="4:26" s="14" customFormat="1" ht="11.25"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"/>
      <c r="Y955" s="4"/>
      <c r="Z955" s="4"/>
    </row>
    <row r="956" spans="4:26" s="14" customFormat="1" ht="11.25"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"/>
      <c r="Y956" s="4"/>
      <c r="Z956" s="4"/>
    </row>
    <row r="957" spans="4:26" s="14" customFormat="1" ht="11.25"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"/>
      <c r="Y957" s="4"/>
      <c r="Z957" s="4"/>
    </row>
    <row r="958" spans="4:26" s="14" customFormat="1" ht="11.25"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"/>
      <c r="Y958" s="4"/>
      <c r="Z958" s="4"/>
    </row>
    <row r="959" spans="4:26" s="14" customFormat="1" ht="11.25"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"/>
      <c r="Y959" s="4"/>
      <c r="Z959" s="4"/>
    </row>
    <row r="960" spans="4:26" s="14" customFormat="1" ht="11.25"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"/>
      <c r="Y960" s="4"/>
      <c r="Z960" s="4"/>
    </row>
    <row r="961" spans="4:26" s="14" customFormat="1" ht="11.25"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"/>
      <c r="Y961" s="4"/>
      <c r="Z961" s="4"/>
    </row>
    <row r="962" spans="4:26" s="14" customFormat="1" ht="11.25"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"/>
      <c r="Y962" s="4"/>
      <c r="Z962" s="4"/>
    </row>
    <row r="963" spans="4:26" s="14" customFormat="1" ht="11.25"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"/>
      <c r="Y963" s="4"/>
      <c r="Z963" s="4"/>
    </row>
    <row r="964" spans="4:26" s="14" customFormat="1" ht="11.25"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"/>
      <c r="Y964" s="4"/>
      <c r="Z964" s="4"/>
    </row>
    <row r="965" spans="4:26" s="14" customFormat="1" ht="11.25"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"/>
      <c r="Y965" s="4"/>
      <c r="Z965" s="4"/>
    </row>
    <row r="966" spans="4:26" s="14" customFormat="1" ht="11.25"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"/>
      <c r="Y966" s="4"/>
      <c r="Z966" s="4"/>
    </row>
    <row r="967" spans="4:26" s="14" customFormat="1" ht="11.25"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"/>
      <c r="Y967" s="4"/>
      <c r="Z967" s="4"/>
    </row>
    <row r="968" spans="4:26" s="14" customFormat="1" ht="11.25"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"/>
      <c r="Y968" s="4"/>
      <c r="Z968" s="4"/>
    </row>
    <row r="969" spans="4:26" s="14" customFormat="1" ht="11.25"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"/>
      <c r="Y969" s="4"/>
      <c r="Z969" s="4"/>
    </row>
    <row r="970" spans="4:26" s="14" customFormat="1" ht="11.25"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"/>
      <c r="Y970" s="4"/>
      <c r="Z970" s="4"/>
    </row>
    <row r="971" spans="4:26" s="14" customFormat="1" ht="11.25"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"/>
      <c r="Y971" s="4"/>
      <c r="Z971" s="4"/>
    </row>
    <row r="972" spans="4:26" s="14" customFormat="1" ht="11.25"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"/>
      <c r="Y972" s="4"/>
      <c r="Z972" s="4"/>
    </row>
    <row r="973" spans="4:26" s="14" customFormat="1" ht="11.25"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"/>
      <c r="Y973" s="4"/>
      <c r="Z973" s="4"/>
    </row>
    <row r="974" spans="4:26" s="14" customFormat="1" ht="11.25"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"/>
      <c r="Y974" s="4"/>
      <c r="Z974" s="4"/>
    </row>
    <row r="975" spans="4:26" s="14" customFormat="1" ht="11.25"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"/>
      <c r="Y975" s="4"/>
      <c r="Z975" s="4"/>
    </row>
    <row r="976" spans="4:26" s="14" customFormat="1" ht="11.25"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"/>
      <c r="Y976" s="4"/>
      <c r="Z976" s="4"/>
    </row>
    <row r="977" spans="4:26" s="14" customFormat="1" ht="11.25"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"/>
      <c r="Y977" s="4"/>
      <c r="Z977" s="4"/>
    </row>
    <row r="978" spans="4:26" s="14" customFormat="1" ht="11.25"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"/>
      <c r="Y978" s="4"/>
      <c r="Z978" s="4"/>
    </row>
    <row r="979" spans="4:26" s="14" customFormat="1" ht="11.25"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"/>
      <c r="Y979" s="4"/>
      <c r="Z979" s="4"/>
    </row>
    <row r="980" spans="4:26" s="14" customFormat="1" ht="11.25"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"/>
      <c r="Y980" s="4"/>
      <c r="Z980" s="4"/>
    </row>
    <row r="981" spans="4:26" s="14" customFormat="1" ht="11.25"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"/>
      <c r="Y981" s="4"/>
      <c r="Z981" s="4"/>
    </row>
    <row r="982" spans="4:26" s="14" customFormat="1" ht="11.25"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"/>
      <c r="Y982" s="4"/>
      <c r="Z982" s="4"/>
    </row>
    <row r="983" spans="4:26" s="14" customFormat="1" ht="11.25"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"/>
      <c r="Y983" s="4"/>
      <c r="Z983" s="4"/>
    </row>
    <row r="984" spans="4:26" s="14" customFormat="1" ht="11.25"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"/>
      <c r="Y984" s="4"/>
      <c r="Z984" s="4"/>
    </row>
    <row r="985" spans="4:26" s="14" customFormat="1" ht="11.25"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"/>
      <c r="Y985" s="4"/>
      <c r="Z985" s="4"/>
    </row>
    <row r="986" spans="4:26" s="14" customFormat="1" ht="11.25"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"/>
      <c r="Y986" s="4"/>
      <c r="Z986" s="4"/>
    </row>
    <row r="987" spans="4:26" s="14" customFormat="1" ht="11.25"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"/>
      <c r="Y987" s="4"/>
      <c r="Z987" s="4"/>
    </row>
    <row r="988" spans="4:26" s="14" customFormat="1" ht="11.25"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"/>
      <c r="Y988" s="4"/>
      <c r="Z988" s="4"/>
    </row>
    <row r="989" spans="4:26" s="14" customFormat="1" ht="11.25"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"/>
      <c r="Y989" s="4"/>
      <c r="Z989" s="4"/>
    </row>
    <row r="990" spans="4:26" s="14" customFormat="1" ht="11.25"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"/>
      <c r="Y990" s="4"/>
      <c r="Z990" s="4"/>
    </row>
    <row r="991" spans="4:26" s="14" customFormat="1" ht="11.25"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"/>
      <c r="Y991" s="4"/>
      <c r="Z991" s="4"/>
    </row>
    <row r="992" spans="4:26" s="14" customFormat="1" ht="11.25"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"/>
      <c r="Y992" s="4"/>
      <c r="Z992" s="4"/>
    </row>
    <row r="993" spans="4:26" s="14" customFormat="1" ht="11.25"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"/>
      <c r="Y993" s="4"/>
      <c r="Z993" s="4"/>
    </row>
    <row r="994" spans="4:26" s="14" customFormat="1" ht="11.25"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"/>
      <c r="Y994" s="4"/>
      <c r="Z994" s="4"/>
    </row>
    <row r="995" spans="4:26" s="14" customFormat="1" ht="11.25"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"/>
      <c r="Y995" s="4"/>
      <c r="Z995" s="4"/>
    </row>
    <row r="996" spans="4:26" s="14" customFormat="1" ht="11.25"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"/>
      <c r="Y996" s="4"/>
      <c r="Z996" s="4"/>
    </row>
    <row r="997" spans="4:26" s="14" customFormat="1" ht="11.25"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"/>
      <c r="Y997" s="4"/>
      <c r="Z997" s="4"/>
    </row>
    <row r="998" spans="4:26" s="14" customFormat="1" ht="11.25"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"/>
      <c r="Y998" s="4"/>
      <c r="Z998" s="4"/>
    </row>
    <row r="999" spans="4:26" s="14" customFormat="1" ht="11.25"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"/>
      <c r="Y999" s="4"/>
      <c r="Z999" s="4"/>
    </row>
    <row r="1000" spans="4:26" s="14" customFormat="1" ht="11.25"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"/>
      <c r="Y1000" s="4"/>
      <c r="Z1000" s="4"/>
    </row>
    <row r="1001" spans="4:26" s="14" customFormat="1" ht="11.25"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"/>
      <c r="Y1001" s="4"/>
      <c r="Z1001" s="4"/>
    </row>
    <row r="1002" spans="4:26" s="14" customFormat="1" ht="11.25"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"/>
      <c r="Y1002" s="4"/>
      <c r="Z1002" s="4"/>
    </row>
    <row r="1003" spans="4:26" s="14" customFormat="1" ht="11.25"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"/>
      <c r="Y1003" s="4"/>
      <c r="Z1003" s="4"/>
    </row>
    <row r="1004" spans="4:26" s="14" customFormat="1" ht="11.25"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"/>
      <c r="Y1004" s="4"/>
      <c r="Z1004" s="4"/>
    </row>
    <row r="1005" spans="4:26" s="14" customFormat="1" ht="11.25"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"/>
      <c r="Y1005" s="4"/>
      <c r="Z1005" s="4"/>
    </row>
    <row r="1006" spans="4:26" s="14" customFormat="1" ht="11.25"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"/>
      <c r="Y1006" s="4"/>
      <c r="Z1006" s="4"/>
    </row>
    <row r="1007" spans="4:26" s="14" customFormat="1" ht="11.25"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"/>
      <c r="Y1007" s="4"/>
      <c r="Z1007" s="4"/>
    </row>
    <row r="1008" spans="4:26" s="14" customFormat="1" ht="11.25"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"/>
      <c r="Y1008" s="4"/>
      <c r="Z1008" s="4"/>
    </row>
    <row r="1009" spans="4:26" s="14" customFormat="1" ht="11.25"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"/>
      <c r="Y1009" s="4"/>
      <c r="Z1009" s="4"/>
    </row>
    <row r="1010" spans="4:26" s="14" customFormat="1" ht="11.25"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"/>
      <c r="Y1010" s="4"/>
      <c r="Z1010" s="4"/>
    </row>
    <row r="1011" spans="4:26" s="14" customFormat="1" ht="11.25"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"/>
      <c r="Y1011" s="4"/>
      <c r="Z1011" s="4"/>
    </row>
    <row r="1012" spans="4:26" s="14" customFormat="1" ht="11.25"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"/>
      <c r="Y1012" s="4"/>
      <c r="Z1012" s="4"/>
    </row>
    <row r="1013" spans="4:26" s="14" customFormat="1" ht="11.25"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"/>
      <c r="Y1013" s="4"/>
      <c r="Z1013" s="4"/>
    </row>
    <row r="1014" spans="4:26" s="14" customFormat="1" ht="11.25"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"/>
      <c r="Y1014" s="4"/>
      <c r="Z1014" s="4"/>
    </row>
    <row r="1015" spans="4:26" s="14" customFormat="1" ht="11.25"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"/>
      <c r="Y1015" s="4"/>
      <c r="Z1015" s="4"/>
    </row>
    <row r="1016" spans="4:26" s="14" customFormat="1" ht="11.25"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"/>
      <c r="Y1016" s="4"/>
      <c r="Z1016" s="4"/>
    </row>
    <row r="1017" spans="4:26" s="14" customFormat="1" ht="11.25"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"/>
      <c r="Y1017" s="4"/>
      <c r="Z1017" s="4"/>
    </row>
    <row r="1018" spans="4:26" s="14" customFormat="1" ht="11.25"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"/>
      <c r="Y1018" s="4"/>
      <c r="Z1018" s="4"/>
    </row>
    <row r="1019" spans="4:26" s="14" customFormat="1" ht="11.25"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"/>
      <c r="Y1019" s="4"/>
      <c r="Z1019" s="4"/>
    </row>
    <row r="1020" spans="4:26" s="14" customFormat="1" ht="11.25"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"/>
      <c r="Y1020" s="4"/>
      <c r="Z1020" s="4"/>
    </row>
    <row r="1021" spans="4:26" s="14" customFormat="1" ht="11.25"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"/>
      <c r="Y1021" s="4"/>
      <c r="Z1021" s="4"/>
    </row>
    <row r="1022" spans="4:26" s="14" customFormat="1" ht="11.25"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"/>
      <c r="Y1022" s="4"/>
      <c r="Z1022" s="4"/>
    </row>
    <row r="1023" spans="4:26" s="14" customFormat="1" ht="11.25"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"/>
      <c r="Y1023" s="4"/>
      <c r="Z1023" s="4"/>
    </row>
    <row r="1024" spans="4:26" s="14" customFormat="1" ht="11.25"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"/>
      <c r="Y1024" s="4"/>
      <c r="Z1024" s="4"/>
    </row>
    <row r="1025" spans="4:26" s="14" customFormat="1" ht="11.25"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"/>
      <c r="Y1025" s="4"/>
      <c r="Z1025" s="4"/>
    </row>
    <row r="1026" spans="4:26" s="14" customFormat="1" ht="11.25"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"/>
      <c r="Y1026" s="4"/>
      <c r="Z1026" s="4"/>
    </row>
    <row r="1027" spans="4:26" s="14" customFormat="1" ht="11.25"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"/>
      <c r="Y1027" s="4"/>
      <c r="Z1027" s="4"/>
    </row>
    <row r="1028" spans="4:26" s="14" customFormat="1" ht="11.25"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"/>
      <c r="Y1028" s="4"/>
      <c r="Z1028" s="4"/>
    </row>
    <row r="1029" spans="4:26" s="14" customFormat="1" ht="11.25"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"/>
      <c r="Y1029" s="4"/>
      <c r="Z1029" s="4"/>
    </row>
    <row r="1030" spans="4:26" s="14" customFormat="1" ht="11.25"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"/>
      <c r="Y1030" s="4"/>
      <c r="Z1030" s="4"/>
    </row>
    <row r="1031" spans="4:26" s="14" customFormat="1" ht="11.25"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"/>
      <c r="Y1031" s="4"/>
      <c r="Z1031" s="4"/>
    </row>
    <row r="1032" spans="4:26" s="14" customFormat="1" ht="11.25"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"/>
      <c r="Y1032" s="4"/>
      <c r="Z1032" s="4"/>
    </row>
    <row r="1033" spans="4:26" s="14" customFormat="1" ht="11.25"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"/>
      <c r="Y1033" s="4"/>
      <c r="Z1033" s="4"/>
    </row>
    <row r="1034" spans="4:26" s="14" customFormat="1" ht="11.25"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"/>
      <c r="Y1034" s="4"/>
      <c r="Z1034" s="4"/>
    </row>
    <row r="1035" spans="4:26" s="14" customFormat="1" ht="11.25"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"/>
      <c r="Y1035" s="4"/>
      <c r="Z1035" s="4"/>
    </row>
    <row r="1036" spans="4:26" s="14" customFormat="1" ht="11.25"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"/>
      <c r="Y1036" s="4"/>
      <c r="Z1036" s="4"/>
    </row>
    <row r="1037" spans="4:26" s="14" customFormat="1" ht="11.25"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"/>
      <c r="Y1037" s="4"/>
      <c r="Z1037" s="4"/>
    </row>
    <row r="1038" spans="4:26" s="14" customFormat="1" ht="11.25"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"/>
      <c r="Y1038" s="4"/>
      <c r="Z1038" s="4"/>
    </row>
    <row r="1039" spans="4:26" s="14" customFormat="1" ht="11.25"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"/>
      <c r="Y1039" s="4"/>
      <c r="Z1039" s="4"/>
    </row>
    <row r="1040" spans="4:26" s="14" customFormat="1" ht="11.25"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"/>
      <c r="Y1040" s="4"/>
      <c r="Z1040" s="4"/>
    </row>
    <row r="1041" spans="4:26" s="14" customFormat="1" ht="11.25"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"/>
      <c r="Y1041" s="4"/>
      <c r="Z1041" s="4"/>
    </row>
    <row r="1042" spans="4:26" s="14" customFormat="1" ht="11.25"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"/>
      <c r="Y1042" s="4"/>
      <c r="Z1042" s="4"/>
    </row>
    <row r="1043" spans="4:26" s="14" customFormat="1" ht="11.25"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"/>
      <c r="Y1043" s="4"/>
      <c r="Z1043" s="4"/>
    </row>
    <row r="1044" spans="4:26" s="14" customFormat="1" ht="11.25"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"/>
      <c r="Y1044" s="4"/>
      <c r="Z1044" s="4"/>
    </row>
    <row r="1045" spans="4:26" s="14" customFormat="1" ht="11.25"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"/>
      <c r="Y1045" s="4"/>
      <c r="Z1045" s="4"/>
    </row>
    <row r="1046" spans="4:26" s="14" customFormat="1" ht="11.25"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"/>
      <c r="Y1046" s="4"/>
      <c r="Z1046" s="4"/>
    </row>
    <row r="1047" spans="4:26" s="14" customFormat="1" ht="11.25"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"/>
      <c r="Y1047" s="4"/>
      <c r="Z1047" s="4"/>
    </row>
    <row r="1048" spans="4:26" s="14" customFormat="1" ht="11.25"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"/>
      <c r="Y1048" s="4"/>
      <c r="Z1048" s="4"/>
    </row>
    <row r="1049" spans="4:26" s="14" customFormat="1" ht="11.25"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"/>
      <c r="Y1049" s="4"/>
      <c r="Z1049" s="4"/>
    </row>
    <row r="1050" spans="4:26" s="14" customFormat="1" ht="11.25"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"/>
      <c r="Y1050" s="4"/>
      <c r="Z1050" s="4"/>
    </row>
    <row r="1051" spans="4:26" s="14" customFormat="1" ht="11.25"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"/>
      <c r="Y1051" s="4"/>
      <c r="Z1051" s="4"/>
    </row>
    <row r="1052" spans="4:26" s="14" customFormat="1" ht="11.25"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"/>
      <c r="Y1052" s="4"/>
      <c r="Z1052" s="4"/>
    </row>
    <row r="1053" spans="4:26" s="14" customFormat="1" ht="11.25"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"/>
      <c r="Y1053" s="4"/>
      <c r="Z1053" s="4"/>
    </row>
    <row r="1054" spans="4:26" s="14" customFormat="1" ht="11.25"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"/>
      <c r="Y1054" s="4"/>
      <c r="Z1054" s="4"/>
    </row>
    <row r="1055" spans="4:26" s="14" customFormat="1" ht="11.25"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"/>
      <c r="Y1055" s="4"/>
      <c r="Z1055" s="4"/>
    </row>
    <row r="1056" spans="4:26" s="14" customFormat="1" ht="11.25"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"/>
      <c r="Y1056" s="4"/>
      <c r="Z1056" s="4"/>
    </row>
    <row r="1057" spans="4:26" s="14" customFormat="1" ht="11.25"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"/>
      <c r="Y1057" s="4"/>
      <c r="Z1057" s="4"/>
    </row>
    <row r="1058" spans="4:26" s="14" customFormat="1" ht="11.25"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"/>
      <c r="Y1058" s="4"/>
      <c r="Z1058" s="4"/>
    </row>
    <row r="1059" spans="4:26" s="14" customFormat="1" ht="11.25"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"/>
      <c r="Y1059" s="4"/>
      <c r="Z1059" s="4"/>
    </row>
    <row r="1060" spans="4:26" s="14" customFormat="1" ht="11.25"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"/>
      <c r="Y1060" s="4"/>
      <c r="Z1060" s="4"/>
    </row>
    <row r="1061" spans="4:26" s="14" customFormat="1" ht="11.25"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"/>
      <c r="Y1061" s="4"/>
      <c r="Z1061" s="4"/>
    </row>
    <row r="1062" spans="4:26" s="14" customFormat="1" ht="11.25"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"/>
      <c r="Y1062" s="4"/>
      <c r="Z1062" s="4"/>
    </row>
    <row r="1063" spans="4:26" s="14" customFormat="1" ht="11.25"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"/>
      <c r="Y1063" s="4"/>
      <c r="Z1063" s="4"/>
    </row>
    <row r="1064" spans="4:26" s="14" customFormat="1" ht="11.25"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"/>
      <c r="Y1064" s="4"/>
      <c r="Z1064" s="4"/>
    </row>
    <row r="1065" spans="4:26" s="14" customFormat="1" ht="11.25"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"/>
      <c r="Y1065" s="4"/>
      <c r="Z1065" s="4"/>
    </row>
    <row r="1066" spans="4:26" s="14" customFormat="1" ht="11.25"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"/>
      <c r="Y1066" s="4"/>
      <c r="Z1066" s="4"/>
    </row>
    <row r="1067" spans="4:26" s="14" customFormat="1" ht="11.25"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"/>
      <c r="Y1067" s="4"/>
      <c r="Z1067" s="4"/>
    </row>
    <row r="1068" spans="4:26" s="14" customFormat="1" ht="11.25"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"/>
      <c r="Y1068" s="4"/>
      <c r="Z1068" s="4"/>
    </row>
    <row r="1069" spans="4:26" s="14" customFormat="1" ht="11.25">
      <c r="D1069" s="49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"/>
      <c r="Y1069" s="4"/>
      <c r="Z1069" s="4"/>
    </row>
    <row r="1070" spans="4:26" s="14" customFormat="1" ht="11.25">
      <c r="D1070" s="49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"/>
      <c r="Y1070" s="4"/>
      <c r="Z1070" s="4"/>
    </row>
    <row r="1071" spans="4:26" s="14" customFormat="1" ht="11.25">
      <c r="D1071" s="49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"/>
      <c r="Y1071" s="4"/>
      <c r="Z1071" s="4"/>
    </row>
    <row r="1072" spans="4:26" s="14" customFormat="1" ht="11.25"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"/>
      <c r="Y1072" s="4"/>
      <c r="Z1072" s="4"/>
    </row>
    <row r="1073" spans="4:26" s="14" customFormat="1" ht="11.25">
      <c r="D1073" s="49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"/>
      <c r="Y1073" s="4"/>
      <c r="Z1073" s="4"/>
    </row>
    <row r="1074" spans="4:26" s="14" customFormat="1" ht="11.25">
      <c r="D1074" s="49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"/>
      <c r="Y1074" s="4"/>
      <c r="Z1074" s="4"/>
    </row>
    <row r="1075" spans="4:26" s="14" customFormat="1" ht="11.25"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"/>
      <c r="Y1075" s="4"/>
      <c r="Z1075" s="4"/>
    </row>
    <row r="1076" spans="4:26" s="14" customFormat="1" ht="11.25"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"/>
      <c r="Y1076" s="4"/>
      <c r="Z1076" s="4"/>
    </row>
    <row r="1077" spans="4:26" s="14" customFormat="1" ht="11.25"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"/>
      <c r="Y1077" s="4"/>
      <c r="Z1077" s="4"/>
    </row>
    <row r="1078" spans="4:26" s="14" customFormat="1" ht="11.25"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"/>
      <c r="Y1078" s="4"/>
      <c r="Z1078" s="4"/>
    </row>
    <row r="1079" spans="4:26" s="14" customFormat="1" ht="11.25"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"/>
      <c r="Y1079" s="4"/>
      <c r="Z1079" s="4"/>
    </row>
    <row r="1080" spans="4:26" s="14" customFormat="1" ht="11.25"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"/>
      <c r="Y1080" s="4"/>
      <c r="Z1080" s="4"/>
    </row>
    <row r="1081" spans="4:26" s="14" customFormat="1" ht="11.25"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"/>
      <c r="Y1081" s="4"/>
      <c r="Z1081" s="4"/>
    </row>
    <row r="1082" spans="4:26" s="14" customFormat="1" ht="11.25"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"/>
      <c r="Y1082" s="4"/>
      <c r="Z1082" s="4"/>
    </row>
    <row r="1083" spans="4:26" s="14" customFormat="1" ht="11.25"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"/>
      <c r="Y1083" s="4"/>
      <c r="Z1083" s="4"/>
    </row>
    <row r="1084" spans="4:26" s="14" customFormat="1" ht="11.25"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"/>
      <c r="Y1084" s="4"/>
      <c r="Z1084" s="4"/>
    </row>
    <row r="1085" spans="4:26" s="14" customFormat="1" ht="11.25"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"/>
      <c r="Y1085" s="4"/>
      <c r="Z1085" s="4"/>
    </row>
    <row r="1086" spans="4:26" s="14" customFormat="1" ht="11.25"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"/>
      <c r="Y1086" s="4"/>
      <c r="Z1086" s="4"/>
    </row>
    <row r="1087" spans="4:26" s="14" customFormat="1" ht="11.25"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"/>
      <c r="Y1087" s="4"/>
      <c r="Z1087" s="4"/>
    </row>
    <row r="1088" spans="4:26" s="14" customFormat="1" ht="11.25"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"/>
      <c r="Y1088" s="4"/>
      <c r="Z1088" s="4"/>
    </row>
    <row r="1089" spans="4:26" s="14" customFormat="1" ht="11.25"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"/>
      <c r="Y1089" s="4"/>
      <c r="Z1089" s="4"/>
    </row>
    <row r="1090" spans="4:26" s="14" customFormat="1" ht="11.25"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"/>
      <c r="Y1090" s="4"/>
      <c r="Z1090" s="4"/>
    </row>
    <row r="1091" spans="4:26" s="14" customFormat="1" ht="11.25">
      <c r="D1091" s="49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"/>
      <c r="Y1091" s="4"/>
      <c r="Z1091" s="4"/>
    </row>
    <row r="1092" spans="4:26" s="14" customFormat="1" ht="11.25">
      <c r="D1092" s="49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"/>
      <c r="Y1092" s="4"/>
      <c r="Z1092" s="4"/>
    </row>
    <row r="1093" spans="4:26" s="14" customFormat="1" ht="11.25"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"/>
      <c r="Y1093" s="4"/>
      <c r="Z1093" s="4"/>
    </row>
    <row r="1094" spans="4:26" s="14" customFormat="1" ht="11.25">
      <c r="D1094" s="49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"/>
      <c r="Y1094" s="4"/>
      <c r="Z1094" s="4"/>
    </row>
    <row r="1095" spans="4:26" s="14" customFormat="1" ht="11.25"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"/>
      <c r="Y1095" s="4"/>
      <c r="Z1095" s="4"/>
    </row>
    <row r="1096" spans="4:26" s="14" customFormat="1" ht="11.25">
      <c r="D1096" s="49"/>
      <c r="E1096" s="49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"/>
      <c r="Y1096" s="4"/>
      <c r="Z1096" s="4"/>
    </row>
    <row r="1097" spans="4:26" s="14" customFormat="1" ht="11.25"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"/>
      <c r="Y1097" s="4"/>
      <c r="Z1097" s="4"/>
    </row>
    <row r="1098" spans="4:26" s="14" customFormat="1" ht="11.25"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"/>
      <c r="Y1098" s="4"/>
      <c r="Z1098" s="4"/>
    </row>
    <row r="1099" spans="4:26" s="14" customFormat="1" ht="11.25"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"/>
      <c r="Y1099" s="4"/>
      <c r="Z1099" s="4"/>
    </row>
    <row r="1100" spans="4:26" s="14" customFormat="1" ht="11.25">
      <c r="D1100" s="49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"/>
      <c r="Y1100" s="4"/>
      <c r="Z1100" s="4"/>
    </row>
    <row r="1101" spans="4:26" s="14" customFormat="1" ht="11.25">
      <c r="D1101" s="49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"/>
      <c r="Y1101" s="4"/>
      <c r="Z1101" s="4"/>
    </row>
    <row r="1102" spans="4:26" s="14" customFormat="1" ht="11.25">
      <c r="D1102" s="49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"/>
      <c r="Y1102" s="4"/>
      <c r="Z1102" s="4"/>
    </row>
    <row r="1103" spans="4:26" s="14" customFormat="1" ht="11.25">
      <c r="D1103" s="49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"/>
      <c r="Y1103" s="4"/>
      <c r="Z1103" s="4"/>
    </row>
    <row r="1104" spans="4:26" s="14" customFormat="1" ht="11.25"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"/>
      <c r="Y1104" s="4"/>
      <c r="Z1104" s="4"/>
    </row>
    <row r="1105" spans="4:26" s="14" customFormat="1" ht="11.25">
      <c r="D1105" s="49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"/>
      <c r="Y1105" s="4"/>
      <c r="Z1105" s="4"/>
    </row>
    <row r="1106" spans="4:26" s="14" customFormat="1" ht="11.25"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"/>
      <c r="Y1106" s="4"/>
      <c r="Z1106" s="4"/>
    </row>
    <row r="1107" spans="4:26" s="14" customFormat="1" ht="11.25">
      <c r="D1107" s="49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"/>
      <c r="Y1107" s="4"/>
      <c r="Z1107" s="4"/>
    </row>
    <row r="1108" spans="4:26" s="14" customFormat="1" ht="11.25">
      <c r="D1108" s="49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"/>
      <c r="Y1108" s="4"/>
      <c r="Z1108" s="4"/>
    </row>
    <row r="1109" spans="4:26" s="14" customFormat="1" ht="11.25"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"/>
      <c r="Y1109" s="4"/>
      <c r="Z1109" s="4"/>
    </row>
    <row r="1110" spans="4:26" s="14" customFormat="1" ht="11.25"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"/>
      <c r="Y1110" s="4"/>
      <c r="Z1110" s="4"/>
    </row>
    <row r="1111" spans="4:26" s="14" customFormat="1" ht="11.25">
      <c r="D1111" s="49"/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"/>
      <c r="Y1111" s="4"/>
      <c r="Z1111" s="4"/>
    </row>
    <row r="1112" spans="4:26" s="14" customFormat="1" ht="11.25">
      <c r="D1112" s="49"/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"/>
      <c r="Y1112" s="4"/>
      <c r="Z1112" s="4"/>
    </row>
    <row r="1113" spans="4:26" s="14" customFormat="1" ht="11.25">
      <c r="D1113" s="49"/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"/>
      <c r="Y1113" s="4"/>
      <c r="Z1113" s="4"/>
    </row>
    <row r="1114" spans="4:26" s="14" customFormat="1" ht="11.25">
      <c r="D1114" s="49"/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"/>
      <c r="Y1114" s="4"/>
      <c r="Z1114" s="4"/>
    </row>
    <row r="1115" spans="4:26" s="14" customFormat="1" ht="11.25">
      <c r="D1115" s="49"/>
      <c r="E1115" s="49"/>
      <c r="F1115" s="49"/>
      <c r="G1115" s="49"/>
      <c r="H1115" s="49"/>
      <c r="I1115" s="49"/>
      <c r="J1115" s="49"/>
      <c r="K1115" s="49"/>
      <c r="L1115" s="49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"/>
      <c r="Y1115" s="4"/>
      <c r="Z1115" s="4"/>
    </row>
    <row r="1116" spans="4:26" s="14" customFormat="1" ht="11.25">
      <c r="D1116" s="49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"/>
      <c r="Y1116" s="4"/>
      <c r="Z1116" s="4"/>
    </row>
    <row r="1117" spans="4:26" s="14" customFormat="1" ht="11.25">
      <c r="D1117" s="49"/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"/>
      <c r="Y1117" s="4"/>
      <c r="Z1117" s="4"/>
    </row>
    <row r="1118" spans="4:26" s="14" customFormat="1" ht="11.25"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"/>
      <c r="Y1118" s="4"/>
      <c r="Z1118" s="4"/>
    </row>
    <row r="1119" spans="4:26" s="14" customFormat="1" ht="11.25"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"/>
      <c r="Y1119" s="4"/>
      <c r="Z1119" s="4"/>
    </row>
    <row r="1120" spans="4:26" s="14" customFormat="1" ht="11.25"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"/>
      <c r="Y1120" s="4"/>
      <c r="Z1120" s="4"/>
    </row>
    <row r="1121" spans="4:26" s="14" customFormat="1" ht="11.25"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"/>
      <c r="Y1121" s="4"/>
      <c r="Z1121" s="4"/>
    </row>
    <row r="1122" spans="4:26" s="14" customFormat="1" ht="11.25">
      <c r="D1122" s="49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"/>
      <c r="Y1122" s="4"/>
      <c r="Z1122" s="4"/>
    </row>
    <row r="1123" spans="4:26" s="14" customFormat="1" ht="11.25"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"/>
      <c r="Y1123" s="4"/>
      <c r="Z1123" s="4"/>
    </row>
    <row r="1124" spans="4:26" s="14" customFormat="1" ht="11.25">
      <c r="D1124" s="49"/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"/>
      <c r="Y1124" s="4"/>
      <c r="Z1124" s="4"/>
    </row>
    <row r="1125" spans="4:26" s="14" customFormat="1" ht="11.25"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"/>
      <c r="Y1125" s="4"/>
      <c r="Z1125" s="4"/>
    </row>
    <row r="1126" spans="4:26" s="14" customFormat="1" ht="11.25">
      <c r="D1126" s="49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"/>
      <c r="Y1126" s="4"/>
      <c r="Z1126" s="4"/>
    </row>
    <row r="1127" spans="4:26" s="14" customFormat="1" ht="11.25">
      <c r="D1127" s="49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"/>
      <c r="Y1127" s="4"/>
      <c r="Z1127" s="4"/>
    </row>
    <row r="1128" spans="4:26" s="14" customFormat="1" ht="11.25">
      <c r="D1128" s="49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"/>
      <c r="Y1128" s="4"/>
      <c r="Z1128" s="4"/>
    </row>
    <row r="1129" spans="4:26" s="14" customFormat="1" ht="11.25">
      <c r="D1129" s="49"/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"/>
      <c r="Y1129" s="4"/>
      <c r="Z1129" s="4"/>
    </row>
    <row r="1130" spans="4:26" s="14" customFormat="1" ht="11.25">
      <c r="D1130" s="49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"/>
      <c r="Y1130" s="4"/>
      <c r="Z1130" s="4"/>
    </row>
    <row r="1131" spans="4:26" s="14" customFormat="1" ht="11.25">
      <c r="D1131" s="49"/>
      <c r="E1131" s="49"/>
      <c r="F1131" s="49"/>
      <c r="G1131" s="49"/>
      <c r="H1131" s="49"/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"/>
      <c r="Y1131" s="4"/>
      <c r="Z1131" s="4"/>
    </row>
    <row r="1132" spans="4:26" s="14" customFormat="1" ht="11.25"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"/>
      <c r="Y1132" s="4"/>
      <c r="Z1132" s="4"/>
    </row>
    <row r="1133" spans="4:26" s="14" customFormat="1" ht="11.25">
      <c r="D1133" s="49"/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"/>
      <c r="Y1133" s="4"/>
      <c r="Z1133" s="4"/>
    </row>
    <row r="1134" spans="4:26" s="14" customFormat="1" ht="11.25">
      <c r="D1134" s="49"/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"/>
      <c r="Y1134" s="4"/>
      <c r="Z1134" s="4"/>
    </row>
    <row r="1135" spans="4:26" s="14" customFormat="1" ht="11.25">
      <c r="D1135" s="49"/>
      <c r="E1135" s="49"/>
      <c r="F1135" s="49"/>
      <c r="G1135" s="49"/>
      <c r="H1135" s="49"/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"/>
      <c r="Y1135" s="4"/>
      <c r="Z1135" s="4"/>
    </row>
    <row r="1136" spans="4:26" s="14" customFormat="1" ht="11.25">
      <c r="D1136" s="49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"/>
      <c r="Y1136" s="4"/>
      <c r="Z1136" s="4"/>
    </row>
    <row r="1137" spans="4:26" s="14" customFormat="1" ht="11.25"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"/>
      <c r="Y1137" s="4"/>
      <c r="Z1137" s="4"/>
    </row>
    <row r="1138" spans="4:26" s="14" customFormat="1" ht="11.25">
      <c r="D1138" s="49"/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"/>
      <c r="Y1138" s="4"/>
      <c r="Z1138" s="4"/>
    </row>
    <row r="1139" spans="4:26" s="14" customFormat="1" ht="11.25">
      <c r="D1139" s="49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"/>
      <c r="Y1139" s="4"/>
      <c r="Z1139" s="4"/>
    </row>
    <row r="1140" spans="4:26" s="14" customFormat="1" ht="11.25"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"/>
      <c r="Y1140" s="4"/>
      <c r="Z1140" s="4"/>
    </row>
    <row r="1141" spans="4:26" s="14" customFormat="1" ht="11.25">
      <c r="D1141" s="49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"/>
      <c r="Y1141" s="4"/>
      <c r="Z1141" s="4"/>
    </row>
    <row r="1142" spans="4:26" s="14" customFormat="1" ht="11.25"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"/>
      <c r="Y1142" s="4"/>
      <c r="Z1142" s="4"/>
    </row>
    <row r="1143" spans="4:26" s="14" customFormat="1" ht="11.25">
      <c r="D1143" s="49"/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"/>
      <c r="Y1143" s="4"/>
      <c r="Z1143" s="4"/>
    </row>
    <row r="1144" spans="4:26" s="14" customFormat="1" ht="11.25">
      <c r="D1144" s="49"/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"/>
      <c r="Y1144" s="4"/>
      <c r="Z1144" s="4"/>
    </row>
    <row r="1145" spans="4:26" s="14" customFormat="1" ht="11.25">
      <c r="D1145" s="49"/>
      <c r="E1145" s="49"/>
      <c r="F1145" s="49"/>
      <c r="G1145" s="49"/>
      <c r="H1145" s="49"/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"/>
      <c r="Y1145" s="4"/>
      <c r="Z1145" s="4"/>
    </row>
    <row r="1146" spans="4:26" s="14" customFormat="1" ht="11.25">
      <c r="D1146" s="49"/>
      <c r="E1146" s="49"/>
      <c r="F1146" s="49"/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"/>
      <c r="Y1146" s="4"/>
      <c r="Z1146" s="4"/>
    </row>
    <row r="1147" spans="4:26" s="14" customFormat="1" ht="11.25">
      <c r="D1147" s="49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"/>
      <c r="Y1147" s="4"/>
      <c r="Z1147" s="4"/>
    </row>
    <row r="1148" spans="4:26" s="14" customFormat="1" ht="11.25">
      <c r="D1148" s="49"/>
      <c r="E1148" s="49"/>
      <c r="F1148" s="49"/>
      <c r="G1148" s="49"/>
      <c r="H1148" s="49"/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"/>
      <c r="Y1148" s="4"/>
      <c r="Z1148" s="4"/>
    </row>
    <row r="1149" spans="4:26" s="14" customFormat="1" ht="11.25">
      <c r="D1149" s="49"/>
      <c r="E1149" s="49"/>
      <c r="F1149" s="49"/>
      <c r="G1149" s="49"/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"/>
      <c r="Y1149" s="4"/>
      <c r="Z1149" s="4"/>
    </row>
    <row r="1150" spans="4:26" s="14" customFormat="1" ht="11.25">
      <c r="D1150" s="49"/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"/>
      <c r="Y1150" s="4"/>
      <c r="Z1150" s="4"/>
    </row>
    <row r="1151" spans="4:26" s="14" customFormat="1" ht="11.25">
      <c r="D1151" s="49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"/>
      <c r="Y1151" s="4"/>
      <c r="Z1151" s="4"/>
    </row>
    <row r="1152" spans="4:26" s="14" customFormat="1" ht="11.25">
      <c r="D1152" s="49"/>
      <c r="E1152" s="49"/>
      <c r="F1152" s="49"/>
      <c r="G1152" s="49"/>
      <c r="H1152" s="49"/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"/>
      <c r="Y1152" s="4"/>
      <c r="Z1152" s="4"/>
    </row>
    <row r="1153" spans="4:26" s="14" customFormat="1" ht="11.25">
      <c r="D1153" s="49"/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"/>
      <c r="Y1153" s="4"/>
      <c r="Z1153" s="4"/>
    </row>
    <row r="1154" spans="4:26" s="14" customFormat="1" ht="11.25">
      <c r="D1154" s="49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"/>
      <c r="Y1154" s="4"/>
      <c r="Z1154" s="4"/>
    </row>
    <row r="1155" spans="4:26" s="14" customFormat="1" ht="11.25">
      <c r="D1155" s="49"/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"/>
      <c r="Y1155" s="4"/>
      <c r="Z1155" s="4"/>
    </row>
    <row r="1156" spans="4:26" s="14" customFormat="1" ht="11.25">
      <c r="D1156" s="49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"/>
      <c r="Y1156" s="4"/>
      <c r="Z1156" s="4"/>
    </row>
    <row r="1157" spans="4:26" s="14" customFormat="1" ht="11.25">
      <c r="D1157" s="49"/>
      <c r="E1157" s="49"/>
      <c r="F1157" s="49"/>
      <c r="G1157" s="49"/>
      <c r="H1157" s="49"/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"/>
      <c r="Y1157" s="4"/>
      <c r="Z1157" s="4"/>
    </row>
    <row r="1158" spans="4:26" s="14" customFormat="1" ht="11.25">
      <c r="D1158" s="49"/>
      <c r="E1158" s="49"/>
      <c r="F1158" s="49"/>
      <c r="G1158" s="49"/>
      <c r="H1158" s="49"/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"/>
      <c r="Y1158" s="4"/>
      <c r="Z1158" s="4"/>
    </row>
    <row r="1159" spans="4:26" s="14" customFormat="1" ht="11.25">
      <c r="D1159" s="49"/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"/>
      <c r="Y1159" s="4"/>
      <c r="Z1159" s="4"/>
    </row>
    <row r="1160" spans="4:26" s="14" customFormat="1" ht="11.25">
      <c r="D1160" s="49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"/>
      <c r="Y1160" s="4"/>
      <c r="Z1160" s="4"/>
    </row>
    <row r="1161" spans="4:26" s="14" customFormat="1" ht="11.25">
      <c r="D1161" s="49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"/>
      <c r="Y1161" s="4"/>
      <c r="Z1161" s="4"/>
    </row>
    <row r="1162" spans="4:26" s="14" customFormat="1" ht="11.25"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"/>
      <c r="Y1162" s="4"/>
      <c r="Z1162" s="4"/>
    </row>
    <row r="1163" spans="4:26" s="14" customFormat="1" ht="11.25">
      <c r="D1163" s="49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"/>
      <c r="Y1163" s="4"/>
      <c r="Z1163" s="4"/>
    </row>
    <row r="1164" spans="4:26" s="14" customFormat="1" ht="11.25"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"/>
      <c r="Y1164" s="4"/>
      <c r="Z1164" s="4"/>
    </row>
    <row r="1165" spans="4:26" s="14" customFormat="1" ht="11.25"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"/>
      <c r="Y1165" s="4"/>
      <c r="Z1165" s="4"/>
    </row>
    <row r="1166" spans="4:26" s="14" customFormat="1" ht="11.25"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"/>
      <c r="Y1166" s="4"/>
      <c r="Z1166" s="4"/>
    </row>
    <row r="1167" spans="4:26" s="14" customFormat="1" ht="11.25">
      <c r="D1167" s="49"/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"/>
      <c r="Y1167" s="4"/>
      <c r="Z1167" s="4"/>
    </row>
    <row r="1168" spans="4:26" s="14" customFormat="1" ht="11.25"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"/>
      <c r="Y1168" s="4"/>
      <c r="Z1168" s="4"/>
    </row>
    <row r="1169" spans="4:26" s="14" customFormat="1" ht="11.25">
      <c r="D1169" s="49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"/>
      <c r="Y1169" s="4"/>
      <c r="Z1169" s="4"/>
    </row>
    <row r="1170" spans="4:26" s="14" customFormat="1" ht="11.25">
      <c r="D1170" s="49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"/>
      <c r="Y1170" s="4"/>
      <c r="Z1170" s="4"/>
    </row>
    <row r="1171" spans="4:26" s="14" customFormat="1" ht="11.25">
      <c r="D1171" s="49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"/>
      <c r="Y1171" s="4"/>
      <c r="Z1171" s="4"/>
    </row>
    <row r="1172" spans="4:26" s="14" customFormat="1" ht="11.25"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"/>
      <c r="Y1172" s="4"/>
      <c r="Z1172" s="4"/>
    </row>
    <row r="1173" spans="4:26" s="14" customFormat="1" ht="11.25">
      <c r="D1173" s="49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"/>
      <c r="Y1173" s="4"/>
      <c r="Z1173" s="4"/>
    </row>
    <row r="1174" spans="4:26" s="14" customFormat="1" ht="11.25">
      <c r="D1174" s="49"/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"/>
      <c r="Y1174" s="4"/>
      <c r="Z1174" s="4"/>
    </row>
    <row r="1175" spans="4:26" s="14" customFormat="1" ht="11.25">
      <c r="D1175" s="49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"/>
      <c r="Y1175" s="4"/>
      <c r="Z1175" s="4"/>
    </row>
    <row r="1176" spans="4:26" s="14" customFormat="1" ht="11.25">
      <c r="D1176" s="49"/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"/>
      <c r="Y1176" s="4"/>
      <c r="Z1176" s="4"/>
    </row>
    <row r="1177" spans="4:26" s="14" customFormat="1" ht="11.25">
      <c r="D1177" s="49"/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"/>
      <c r="Y1177" s="4"/>
      <c r="Z1177" s="4"/>
    </row>
    <row r="1178" spans="4:26" s="14" customFormat="1" ht="11.25">
      <c r="D1178" s="49"/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"/>
      <c r="Y1178" s="4"/>
      <c r="Z1178" s="4"/>
    </row>
    <row r="1179" spans="4:26" s="14" customFormat="1" ht="11.25">
      <c r="D1179" s="49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"/>
      <c r="Y1179" s="4"/>
      <c r="Z1179" s="4"/>
    </row>
    <row r="1180" spans="4:26" s="14" customFormat="1" ht="11.25">
      <c r="D1180" s="49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"/>
      <c r="Y1180" s="4"/>
      <c r="Z1180" s="4"/>
    </row>
    <row r="1181" spans="4:26" s="14" customFormat="1" ht="11.25">
      <c r="D1181" s="49"/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"/>
      <c r="Y1181" s="4"/>
      <c r="Z1181" s="4"/>
    </row>
    <row r="1182" spans="4:26" s="14" customFormat="1" ht="11.25">
      <c r="D1182" s="49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"/>
      <c r="Y1182" s="4"/>
      <c r="Z1182" s="4"/>
    </row>
    <row r="1183" spans="4:26" s="14" customFormat="1" ht="11.25"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"/>
      <c r="Y1183" s="4"/>
      <c r="Z1183" s="4"/>
    </row>
    <row r="1184" spans="4:26" s="14" customFormat="1" ht="11.25">
      <c r="D1184" s="49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"/>
      <c r="Y1184" s="4"/>
      <c r="Z1184" s="4"/>
    </row>
    <row r="1185" spans="4:26" s="14" customFormat="1" ht="11.25"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"/>
      <c r="Y1185" s="4"/>
      <c r="Z1185" s="4"/>
    </row>
    <row r="1186" spans="4:26" s="14" customFormat="1" ht="11.25">
      <c r="D1186" s="49"/>
      <c r="E1186" s="49"/>
      <c r="F1186" s="49"/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"/>
      <c r="Y1186" s="4"/>
      <c r="Z1186" s="4"/>
    </row>
    <row r="1187" spans="4:26" s="14" customFormat="1" ht="11.25">
      <c r="D1187" s="49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"/>
      <c r="Y1187" s="4"/>
      <c r="Z1187" s="4"/>
    </row>
    <row r="1188" spans="4:26" s="14" customFormat="1" ht="11.25">
      <c r="D1188" s="49"/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"/>
      <c r="Y1188" s="4"/>
      <c r="Z1188" s="4"/>
    </row>
    <row r="1189" spans="4:26" s="14" customFormat="1" ht="11.25"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"/>
      <c r="Y1189" s="4"/>
      <c r="Z1189" s="4"/>
    </row>
    <row r="1190" spans="4:26" s="14" customFormat="1" ht="11.25">
      <c r="D1190" s="49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"/>
      <c r="Y1190" s="4"/>
      <c r="Z1190" s="4"/>
    </row>
    <row r="1191" spans="4:26" s="14" customFormat="1" ht="11.25">
      <c r="D1191" s="49"/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"/>
      <c r="Y1191" s="4"/>
      <c r="Z1191" s="4"/>
    </row>
    <row r="1192" spans="4:26" s="14" customFormat="1" ht="11.25">
      <c r="D1192" s="49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"/>
      <c r="Y1192" s="4"/>
      <c r="Z1192" s="4"/>
    </row>
    <row r="1193" spans="4:26" s="14" customFormat="1" ht="11.25">
      <c r="D1193" s="49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"/>
      <c r="Y1193" s="4"/>
      <c r="Z1193" s="4"/>
    </row>
    <row r="1194" spans="4:26" s="14" customFormat="1" ht="11.25">
      <c r="D1194" s="49"/>
      <c r="E1194" s="49"/>
      <c r="F1194" s="49"/>
      <c r="G1194" s="49"/>
      <c r="H1194" s="49"/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"/>
      <c r="Y1194" s="4"/>
      <c r="Z1194" s="4"/>
    </row>
    <row r="1195" spans="4:26" s="14" customFormat="1" ht="11.25">
      <c r="D1195" s="49"/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"/>
      <c r="Y1195" s="4"/>
      <c r="Z1195" s="4"/>
    </row>
    <row r="1196" spans="4:26" s="14" customFormat="1" ht="11.25">
      <c r="D1196" s="49"/>
      <c r="E1196" s="49"/>
      <c r="F1196" s="49"/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"/>
      <c r="Y1196" s="4"/>
      <c r="Z1196" s="4"/>
    </row>
    <row r="1197" spans="4:26" s="14" customFormat="1" ht="11.25">
      <c r="D1197" s="49"/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"/>
      <c r="Y1197" s="4"/>
      <c r="Z1197" s="4"/>
    </row>
    <row r="1198" spans="4:26" s="14" customFormat="1" ht="11.25">
      <c r="D1198" s="49"/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"/>
      <c r="Y1198" s="4"/>
      <c r="Z1198" s="4"/>
    </row>
    <row r="1199" spans="4:26" s="14" customFormat="1" ht="11.25">
      <c r="D1199" s="49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"/>
      <c r="Y1199" s="4"/>
      <c r="Z1199" s="4"/>
    </row>
    <row r="1200" spans="4:26" s="14" customFormat="1" ht="11.25">
      <c r="D1200" s="49"/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"/>
      <c r="Y1200" s="4"/>
      <c r="Z1200" s="4"/>
    </row>
    <row r="1201" spans="4:26" s="14" customFormat="1" ht="11.25">
      <c r="D1201" s="49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"/>
      <c r="Y1201" s="4"/>
      <c r="Z1201" s="4"/>
    </row>
    <row r="1202" spans="4:26" s="14" customFormat="1" ht="11.25">
      <c r="D1202" s="49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"/>
      <c r="Y1202" s="4"/>
      <c r="Z1202" s="4"/>
    </row>
    <row r="1203" spans="4:26" s="14" customFormat="1" ht="11.25">
      <c r="D1203" s="49"/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"/>
      <c r="Y1203" s="4"/>
      <c r="Z1203" s="4"/>
    </row>
    <row r="1204" spans="4:26" s="14" customFormat="1" ht="11.25"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"/>
      <c r="Y1204" s="4"/>
      <c r="Z1204" s="4"/>
    </row>
    <row r="1205" spans="4:26" s="14" customFormat="1" ht="11.25"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"/>
      <c r="Y1205" s="4"/>
      <c r="Z1205" s="4"/>
    </row>
    <row r="1206" spans="4:26" s="14" customFormat="1" ht="11.25">
      <c r="D1206" s="49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"/>
      <c r="Y1206" s="4"/>
      <c r="Z1206" s="4"/>
    </row>
    <row r="1207" spans="4:26" s="14" customFormat="1" ht="11.25"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"/>
      <c r="Y1207" s="4"/>
      <c r="Z1207" s="4"/>
    </row>
    <row r="1208" spans="4:26" s="14" customFormat="1" ht="11.25">
      <c r="D1208" s="49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"/>
      <c r="Y1208" s="4"/>
      <c r="Z1208" s="4"/>
    </row>
    <row r="1209" spans="4:26" s="14" customFormat="1" ht="11.25"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"/>
      <c r="Y1209" s="4"/>
      <c r="Z1209" s="4"/>
    </row>
    <row r="1210" spans="4:26" s="14" customFormat="1" ht="11.25">
      <c r="D1210" s="49"/>
      <c r="E1210" s="49"/>
      <c r="F1210" s="49"/>
      <c r="G1210" s="49"/>
      <c r="H1210" s="49"/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"/>
      <c r="Y1210" s="4"/>
      <c r="Z1210" s="4"/>
    </row>
    <row r="1211" spans="4:26" s="14" customFormat="1" ht="11.25"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"/>
      <c r="Y1211" s="4"/>
      <c r="Z1211" s="4"/>
    </row>
    <row r="1212" spans="4:26" s="14" customFormat="1" ht="11.25">
      <c r="D1212" s="49"/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"/>
      <c r="Y1212" s="4"/>
      <c r="Z1212" s="4"/>
    </row>
    <row r="1213" spans="4:26" s="14" customFormat="1" ht="11.25">
      <c r="D1213" s="49"/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"/>
      <c r="Y1213" s="4"/>
      <c r="Z1213" s="4"/>
    </row>
    <row r="1214" spans="4:26" s="14" customFormat="1" ht="11.25">
      <c r="D1214" s="49"/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"/>
      <c r="Y1214" s="4"/>
      <c r="Z1214" s="4"/>
    </row>
    <row r="1215" spans="4:26" s="14" customFormat="1" ht="11.25">
      <c r="D1215" s="49"/>
      <c r="E1215" s="49"/>
      <c r="F1215" s="49"/>
      <c r="G1215" s="49"/>
      <c r="H1215" s="49"/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"/>
      <c r="Y1215" s="4"/>
      <c r="Z1215" s="4"/>
    </row>
    <row r="1216" spans="4:26" s="14" customFormat="1" ht="11.25">
      <c r="D1216" s="49"/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"/>
      <c r="Y1216" s="4"/>
      <c r="Z1216" s="4"/>
    </row>
    <row r="1217" spans="4:26" s="14" customFormat="1" ht="11.25">
      <c r="D1217" s="49"/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"/>
      <c r="Y1217" s="4"/>
      <c r="Z1217" s="4"/>
    </row>
    <row r="1218" spans="4:26" s="14" customFormat="1" ht="11.25">
      <c r="D1218" s="49"/>
      <c r="E1218" s="49"/>
      <c r="F1218" s="49"/>
      <c r="G1218" s="49"/>
      <c r="H1218" s="49"/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"/>
      <c r="Y1218" s="4"/>
      <c r="Z1218" s="4"/>
    </row>
    <row r="1219" spans="4:26" s="14" customFormat="1" ht="11.25">
      <c r="D1219" s="49"/>
      <c r="E1219" s="49"/>
      <c r="F1219" s="49"/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"/>
      <c r="Y1219" s="4"/>
      <c r="Z1219" s="4"/>
    </row>
    <row r="1220" spans="4:26" s="14" customFormat="1" ht="11.25">
      <c r="D1220" s="49"/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"/>
      <c r="Y1220" s="4"/>
      <c r="Z1220" s="4"/>
    </row>
    <row r="1221" spans="4:26" s="14" customFormat="1" ht="11.25">
      <c r="D1221" s="49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"/>
      <c r="Y1221" s="4"/>
      <c r="Z1221" s="4"/>
    </row>
    <row r="1222" spans="4:26" s="14" customFormat="1" ht="11.25">
      <c r="D1222" s="49"/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"/>
      <c r="Y1222" s="4"/>
      <c r="Z1222" s="4"/>
    </row>
    <row r="1223" spans="4:26" s="14" customFormat="1" ht="11.25">
      <c r="D1223" s="49"/>
      <c r="E1223" s="49"/>
      <c r="F1223" s="49"/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"/>
      <c r="Y1223" s="4"/>
      <c r="Z1223" s="4"/>
    </row>
    <row r="1224" spans="4:26" s="14" customFormat="1" ht="11.25">
      <c r="D1224" s="49"/>
      <c r="E1224" s="49"/>
      <c r="F1224" s="49"/>
      <c r="G1224" s="49"/>
      <c r="H1224" s="49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"/>
      <c r="Y1224" s="4"/>
      <c r="Z1224" s="4"/>
    </row>
    <row r="1225" spans="4:26" s="14" customFormat="1" ht="11.25">
      <c r="D1225" s="49"/>
      <c r="E1225" s="49"/>
      <c r="F1225" s="49"/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"/>
      <c r="Y1225" s="4"/>
      <c r="Z1225" s="4"/>
    </row>
    <row r="1226" spans="4:26" s="14" customFormat="1" ht="11.25">
      <c r="D1226" s="49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"/>
      <c r="Y1226" s="4"/>
      <c r="Z1226" s="4"/>
    </row>
    <row r="1227" spans="4:26" s="14" customFormat="1" ht="11.25">
      <c r="D1227" s="49"/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"/>
      <c r="Y1227" s="4"/>
      <c r="Z1227" s="4"/>
    </row>
    <row r="1228" spans="4:26" s="14" customFormat="1" ht="11.25">
      <c r="D1228" s="49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"/>
      <c r="Y1228" s="4"/>
      <c r="Z1228" s="4"/>
    </row>
    <row r="1229" spans="4:26" s="14" customFormat="1" ht="11.25">
      <c r="D1229" s="49"/>
      <c r="E1229" s="49"/>
      <c r="F1229" s="49"/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"/>
      <c r="Y1229" s="4"/>
      <c r="Z1229" s="4"/>
    </row>
    <row r="1230" spans="4:26" s="14" customFormat="1" ht="11.25">
      <c r="D1230" s="49"/>
      <c r="E1230" s="49"/>
      <c r="F1230" s="49"/>
      <c r="G1230" s="49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"/>
      <c r="Y1230" s="4"/>
      <c r="Z1230" s="4"/>
    </row>
    <row r="1231" spans="4:26" s="14" customFormat="1" ht="11.25">
      <c r="D1231" s="49"/>
      <c r="E1231" s="49"/>
      <c r="F1231" s="49"/>
      <c r="G1231" s="49"/>
      <c r="H1231" s="49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"/>
      <c r="Y1231" s="4"/>
      <c r="Z1231" s="4"/>
    </row>
    <row r="1232" spans="4:26" s="14" customFormat="1" ht="11.25">
      <c r="D1232" s="49"/>
      <c r="E1232" s="49"/>
      <c r="F1232" s="49"/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"/>
      <c r="Y1232" s="4"/>
      <c r="Z1232" s="4"/>
    </row>
    <row r="1233" spans="4:26" s="14" customFormat="1" ht="11.25">
      <c r="D1233" s="49"/>
      <c r="E1233" s="49"/>
      <c r="F1233" s="49"/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"/>
      <c r="Y1233" s="4"/>
      <c r="Z1233" s="4"/>
    </row>
    <row r="1234" spans="4:26" s="14" customFormat="1" ht="11.25">
      <c r="D1234" s="49"/>
      <c r="E1234" s="49"/>
      <c r="F1234" s="49"/>
      <c r="G1234" s="49"/>
      <c r="H1234" s="49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"/>
      <c r="Y1234" s="4"/>
      <c r="Z1234" s="4"/>
    </row>
    <row r="1235" spans="4:26" s="14" customFormat="1" ht="11.25">
      <c r="D1235" s="49"/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"/>
      <c r="Y1235" s="4"/>
      <c r="Z1235" s="4"/>
    </row>
    <row r="1236" spans="4:26" s="14" customFormat="1" ht="11.25">
      <c r="D1236" s="49"/>
      <c r="E1236" s="49"/>
      <c r="F1236" s="49"/>
      <c r="G1236" s="49"/>
      <c r="H1236" s="49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"/>
      <c r="Y1236" s="4"/>
      <c r="Z1236" s="4"/>
    </row>
    <row r="1237" spans="4:26" s="14" customFormat="1" ht="11.25">
      <c r="D1237" s="49"/>
      <c r="E1237" s="49"/>
      <c r="F1237" s="49"/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"/>
      <c r="Y1237" s="4"/>
      <c r="Z1237" s="4"/>
    </row>
    <row r="1238" spans="4:26" s="14" customFormat="1" ht="11.25">
      <c r="D1238" s="49"/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"/>
      <c r="Y1238" s="4"/>
      <c r="Z1238" s="4"/>
    </row>
    <row r="1239" spans="4:26" s="14" customFormat="1" ht="11.25">
      <c r="D1239" s="49"/>
      <c r="E1239" s="49"/>
      <c r="F1239" s="49"/>
      <c r="G1239" s="49"/>
      <c r="H1239" s="49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"/>
      <c r="Y1239" s="4"/>
      <c r="Z1239" s="4"/>
    </row>
    <row r="1240" spans="4:26" s="14" customFormat="1" ht="11.25">
      <c r="D1240" s="49"/>
      <c r="E1240" s="49"/>
      <c r="F1240" s="49"/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"/>
      <c r="Y1240" s="4"/>
      <c r="Z1240" s="4"/>
    </row>
    <row r="1241" spans="4:26" s="14" customFormat="1" ht="11.25">
      <c r="D1241" s="49"/>
      <c r="E1241" s="49"/>
      <c r="F1241" s="49"/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"/>
      <c r="Y1241" s="4"/>
      <c r="Z1241" s="4"/>
    </row>
    <row r="1242" spans="4:26" s="14" customFormat="1" ht="11.25">
      <c r="D1242" s="49"/>
      <c r="E1242" s="49"/>
      <c r="F1242" s="49"/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"/>
      <c r="Y1242" s="4"/>
      <c r="Z1242" s="4"/>
    </row>
    <row r="1243" spans="4:26" s="14" customFormat="1" ht="11.25">
      <c r="D1243" s="49"/>
      <c r="E1243" s="49"/>
      <c r="F1243" s="49"/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"/>
      <c r="Y1243" s="4"/>
      <c r="Z1243" s="4"/>
    </row>
    <row r="1244" spans="4:26" s="14" customFormat="1" ht="11.25">
      <c r="D1244" s="49"/>
      <c r="E1244" s="49"/>
      <c r="F1244" s="49"/>
      <c r="G1244" s="49"/>
      <c r="H1244" s="49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"/>
      <c r="Y1244" s="4"/>
      <c r="Z1244" s="4"/>
    </row>
    <row r="1245" spans="4:26" s="14" customFormat="1" ht="11.25">
      <c r="D1245" s="49"/>
      <c r="E1245" s="49"/>
      <c r="F1245" s="49"/>
      <c r="G1245" s="49"/>
      <c r="H1245" s="49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"/>
      <c r="Y1245" s="4"/>
      <c r="Z1245" s="4"/>
    </row>
    <row r="1246" spans="4:26" s="14" customFormat="1" ht="11.25">
      <c r="D1246" s="49"/>
      <c r="E1246" s="49"/>
      <c r="F1246" s="49"/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"/>
      <c r="Y1246" s="4"/>
      <c r="Z1246" s="4"/>
    </row>
    <row r="1247" spans="4:26" s="14" customFormat="1" ht="11.25">
      <c r="D1247" s="49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"/>
      <c r="Y1247" s="4"/>
      <c r="Z1247" s="4"/>
    </row>
    <row r="1248" spans="4:26" s="14" customFormat="1" ht="11.25">
      <c r="D1248" s="49"/>
      <c r="E1248" s="49"/>
      <c r="F1248" s="49"/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"/>
      <c r="Y1248" s="4"/>
      <c r="Z1248" s="4"/>
    </row>
    <row r="1249" spans="4:26" s="14" customFormat="1" ht="11.25"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"/>
      <c r="Y1249" s="4"/>
      <c r="Z1249" s="4"/>
    </row>
    <row r="1250" spans="4:26" s="14" customFormat="1" ht="11.25">
      <c r="D1250" s="49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"/>
      <c r="Y1250" s="4"/>
      <c r="Z1250" s="4"/>
    </row>
    <row r="1251" spans="4:26" s="14" customFormat="1" ht="11.25">
      <c r="D1251" s="49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"/>
      <c r="Y1251" s="4"/>
      <c r="Z1251" s="4"/>
    </row>
    <row r="1252" spans="4:26" s="14" customFormat="1" ht="11.25"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4:26" s="14" customFormat="1" ht="11.25"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4:26" s="14" customFormat="1" ht="11.25"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4:26" s="14" customFormat="1" ht="11.25"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4:26" s="14" customFormat="1" ht="11.25"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4:26" s="14" customFormat="1" ht="11.25"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4:26" s="14" customFormat="1" ht="11.25"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4:26" s="14" customFormat="1" ht="11.25"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4:26" s="14" customFormat="1" ht="11.25"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4:26" s="14" customFormat="1" ht="11.25"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4:26" s="14" customFormat="1" ht="11.25"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4:26" s="14" customFormat="1" ht="11.25"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4:26" s="14" customFormat="1" ht="11.25"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4:26" s="14" customFormat="1" ht="11.25"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4:26" s="14" customFormat="1" ht="11.25"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4:26" s="14" customFormat="1" ht="11.25"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4:26" s="14" customFormat="1" ht="11.25"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4:26" s="14" customFormat="1" ht="11.25"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4:26" s="14" customFormat="1" ht="11.25"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4:26" s="14" customFormat="1" ht="11.25"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4:26" s="14" customFormat="1" ht="11.25"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4:26" s="14" customFormat="1" ht="11.25"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4:26" s="14" customFormat="1" ht="11.25"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4:26" s="14" customFormat="1" ht="11.25"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4:26" s="14" customFormat="1" ht="11.25"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4:26" s="14" customFormat="1" ht="11.25"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4:26" s="14" customFormat="1" ht="11.25"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4:26" s="14" customFormat="1" ht="11.25"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4:26" s="14" customFormat="1" ht="11.25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4:26" s="14" customFormat="1" ht="11.25"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4:26" s="14" customFormat="1" ht="11.25"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4:26" s="14" customFormat="1" ht="11.25"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4:26" s="14" customFormat="1" ht="11.25"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4:26" s="14" customFormat="1" ht="11.25"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4:26" s="14" customFormat="1" ht="11.25"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4:26" s="14" customFormat="1" ht="11.25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4:26" s="14" customFormat="1" ht="11.25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4:26" s="14" customFormat="1" ht="11.25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4:26" s="14" customFormat="1" ht="11.25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4:26" s="14" customFormat="1" ht="11.25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4:26" s="14" customFormat="1" ht="11.25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4:26" s="14" customFormat="1" ht="11.25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4:26" s="14" customFormat="1" ht="11.25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4:26" s="14" customFormat="1" ht="11.25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4:26" s="14" customFormat="1" ht="11.25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4:26" s="14" customFormat="1" ht="11.25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4:26" s="14" customFormat="1" ht="11.25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4:26" s="14" customFormat="1" ht="11.25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4:26" s="14" customFormat="1" ht="11.25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4:26" s="14" customFormat="1" ht="11.25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4:26" s="14" customFormat="1" ht="11.25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4:26" s="14" customFormat="1" ht="11.25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4:26" s="14" customFormat="1" ht="11.25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4:26" s="14" customFormat="1" ht="11.25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4:26" s="14" customFormat="1" ht="11.25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4:26" s="14" customFormat="1" ht="11.25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4:26" s="14" customFormat="1" ht="11.25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4:26" s="14" customFormat="1" ht="11.25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4:26" s="14" customFormat="1" ht="11.25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4:26" s="14" customFormat="1" ht="11.25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4:26" s="14" customFormat="1" ht="11.25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4:26" s="14" customFormat="1" ht="11.25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4:26" s="14" customFormat="1" ht="11.25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4:26" s="14" customFormat="1" ht="11.25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4:26" s="14" customFormat="1" ht="11.25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4:26" s="14" customFormat="1" ht="11.25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4:26" s="14" customFormat="1" ht="11.25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4:26" s="14" customFormat="1" ht="11.25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4:26" s="14" customFormat="1" ht="11.25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4:26" s="14" customFormat="1" ht="11.25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4:26" s="14" customFormat="1" ht="11.25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4:26" s="14" customFormat="1" ht="11.25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4:26" s="14" customFormat="1" ht="11.25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4:26" s="14" customFormat="1" ht="11.25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4:26" s="14" customFormat="1" ht="11.25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4:26" s="14" customFormat="1" ht="11.25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4:26" s="14" customFormat="1" ht="11.25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4:26" s="14" customFormat="1" ht="11.25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4:26" s="14" customFormat="1" ht="11.25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4:26" s="14" customFormat="1" ht="11.25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4:26" s="14" customFormat="1" ht="11.25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4:26" s="14" customFormat="1" ht="11.25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4:26" s="14" customFormat="1" ht="11.25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4:26" s="14" customFormat="1" ht="11.25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4:26" s="14" customFormat="1" ht="11.25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4:26" s="14" customFormat="1" ht="11.25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4:26" s="14" customFormat="1" ht="11.25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4:26" s="14" customFormat="1" ht="11.25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4:26" s="14" customFormat="1" ht="11.25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4:26" s="14" customFormat="1" ht="11.25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4:26" s="14" customFormat="1" ht="11.25"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4:26" s="14" customFormat="1" ht="11.25"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4:26" s="14" customFormat="1" ht="11.25"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4:26" s="14" customFormat="1" ht="11.25"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4:26" s="14" customFormat="1" ht="11.25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4:26" s="14" customFormat="1" ht="11.25"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4:26" s="14" customFormat="1" ht="11.25"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4:26" s="14" customFormat="1" ht="11.25"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4:26" s="14" customFormat="1" ht="11.25"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4:26" s="14" customFormat="1" ht="11.25"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4:26" s="14" customFormat="1" ht="11.25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4:26" s="14" customFormat="1" ht="11.25"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4:26" s="14" customFormat="1" ht="11.25"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4:26" s="14" customFormat="1" ht="11.25"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4:26" s="14" customFormat="1" ht="11.25"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4:26" s="14" customFormat="1" ht="11.25"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4:26" s="14" customFormat="1" ht="11.25"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4:26" s="14" customFormat="1" ht="11.25"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4:26" s="14" customFormat="1" ht="11.25"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4:26" s="14" customFormat="1" ht="11.25"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4:26" s="14" customFormat="1" ht="11.25"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4:26" s="14" customFormat="1" ht="11.25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4:26" s="14" customFormat="1" ht="11.25"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4:26" s="14" customFormat="1" ht="11.25"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4:26" s="14" customFormat="1" ht="11.25"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4:26" s="14" customFormat="1" ht="11.25"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4:26" s="14" customFormat="1" ht="11.25"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4:26" s="14" customFormat="1" ht="11.25"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4:26" s="14" customFormat="1" ht="11.25"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4:26" s="14" customFormat="1" ht="11.25"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4:26" s="14" customFormat="1" ht="11.25"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4:26" s="14" customFormat="1" ht="11.25"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4:26" s="14" customFormat="1" ht="11.25"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4:26" s="14" customFormat="1" ht="11.25"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4:26" s="14" customFormat="1" ht="11.25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4:26" s="14" customFormat="1" ht="11.25"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4:26" s="14" customFormat="1" ht="11.25"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4:26" s="14" customFormat="1" ht="11.25"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4:26" s="14" customFormat="1" ht="11.25"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4:26" s="14" customFormat="1" ht="11.25"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4:26" s="14" customFormat="1" ht="11.25"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4:26" s="14" customFormat="1" ht="11.25"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4:26" s="14" customFormat="1" ht="11.25"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4:26" s="14" customFormat="1" ht="11.25"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4:26" s="14" customFormat="1" ht="11.25"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4:26" s="14" customFormat="1" ht="11.25"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4:26" s="14" customFormat="1" ht="11.25"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4:26" s="14" customFormat="1" ht="11.25"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4:26" s="14" customFormat="1" ht="11.25"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4:26" s="14" customFormat="1" ht="11.25"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4:26" s="14" customFormat="1" ht="11.25"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4:26" s="14" customFormat="1" ht="11.25"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4:26" s="14" customFormat="1" ht="11.25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4:26" s="14" customFormat="1" ht="11.25"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4:26" s="14" customFormat="1" ht="11.25"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4:26" s="14" customFormat="1" ht="11.25"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4:26" s="14" customFormat="1" ht="11.25"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4:26" s="14" customFormat="1" ht="11.25"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4:26" s="14" customFormat="1" ht="11.25"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4:26" s="14" customFormat="1" ht="11.25"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4:26" s="14" customFormat="1" ht="11.25"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4:26" s="14" customFormat="1" ht="11.25"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4:26" s="14" customFormat="1" ht="11.25"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4:26" s="14" customFormat="1" ht="11.25"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4:26" s="14" customFormat="1" ht="11.25"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4:26" s="14" customFormat="1" ht="11.25"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4:26" s="14" customFormat="1" ht="11.25"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4:26" s="14" customFormat="1" ht="11.25"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4:26" s="14" customFormat="1" ht="11.25"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4:26" s="14" customFormat="1" ht="11.25"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4:26" s="14" customFormat="1" ht="11.25"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4:26" s="14" customFormat="1" ht="11.25"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4:26" s="14" customFormat="1" ht="11.25"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4:26" s="14" customFormat="1" ht="11.25"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4:26" s="14" customFormat="1" ht="11.25"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4:26" s="14" customFormat="1" ht="11.25"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4:26" s="14" customFormat="1" ht="11.25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4:26" s="14" customFormat="1" ht="11.25"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4:26" s="14" customFormat="1" ht="11.25"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4:26" s="14" customFormat="1" ht="11.25"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4:26" s="14" customFormat="1" ht="11.25"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4:26" s="14" customFormat="1" ht="11.25"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4:26" s="14" customFormat="1" ht="11.25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4:26" s="14" customFormat="1" ht="11.25"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4:26" s="14" customFormat="1" ht="11.25"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4:26" s="14" customFormat="1" ht="11.25"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4:26" s="14" customFormat="1" ht="11.25"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4:26" s="14" customFormat="1" ht="11.25"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4:26" s="14" customFormat="1" ht="11.25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4:26" s="14" customFormat="1" ht="11.25"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4:26" s="14" customFormat="1" ht="11.25"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4:26" s="14" customFormat="1" ht="11.25"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4:26" s="14" customFormat="1" ht="11.25"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4:26" s="14" customFormat="1" ht="11.25"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4:26" s="14" customFormat="1" ht="11.25"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4:26" s="14" customFormat="1" ht="11.25"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4:26" s="14" customFormat="1" ht="11.25"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4:26" s="14" customFormat="1" ht="11.25"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4:26" s="14" customFormat="1" ht="11.25"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4:26" s="14" customFormat="1" ht="11.25"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4:26" s="14" customFormat="1" ht="11.25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4:26" s="14" customFormat="1" ht="11.25"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4:26" s="14" customFormat="1" ht="11.25"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4:26" s="14" customFormat="1" ht="11.25"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4:26" s="14" customFormat="1" ht="11.25"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4:26" s="14" customFormat="1" ht="11.25"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4:26" s="14" customFormat="1" ht="11.25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4:26" s="14" customFormat="1" ht="11.25"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4:26" s="14" customFormat="1" ht="11.25"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4:26" s="14" customFormat="1" ht="11.25"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4:26" s="14" customFormat="1" ht="11.25"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4:26" s="14" customFormat="1" ht="11.25"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4:26" s="14" customFormat="1" ht="11.25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4:26" s="14" customFormat="1" ht="11.25"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4:26" s="14" customFormat="1" ht="11.25"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4:26" s="14" customFormat="1" ht="11.25"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4:26" s="14" customFormat="1" ht="11.25"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4:26" s="14" customFormat="1" ht="11.25"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4:26" s="14" customFormat="1" ht="11.25"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4:26" s="14" customFormat="1" ht="11.25"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4:26" s="14" customFormat="1" ht="11.25"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4:26" s="14" customFormat="1" ht="11.25"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4:26" s="14" customFormat="1" ht="11.25"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4:26" s="14" customFormat="1" ht="11.25"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4:26" s="14" customFormat="1" ht="11.25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4:26" s="14" customFormat="1" ht="11.25"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4:26" s="14" customFormat="1" ht="11.25"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4:26" s="14" customFormat="1" ht="11.25"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4:26" s="14" customFormat="1" ht="11.25"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4:26" s="14" customFormat="1" ht="11.25"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4:26" s="14" customFormat="1" ht="11.25"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4:26" s="14" customFormat="1" ht="11.25"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4:26" s="14" customFormat="1" ht="11.25"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4:26" s="14" customFormat="1" ht="11.25"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4:26" s="14" customFormat="1" ht="11.25"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4:26" s="14" customFormat="1" ht="11.25"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4:26" s="14" customFormat="1" ht="11.25"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4:26" s="14" customFormat="1" ht="11.25"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4:26" s="14" customFormat="1" ht="11.25"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4:26" s="14" customFormat="1" ht="11.25"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4:26" s="14" customFormat="1" ht="11.25"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4:26" s="14" customFormat="1" ht="11.25"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4:26" s="14" customFormat="1" ht="11.25"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4:26" s="14" customFormat="1" ht="11.25"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4:26" s="14" customFormat="1" ht="11.25"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4:26" s="14" customFormat="1" ht="11.25"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4:26" s="14" customFormat="1" ht="11.25"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4:26" s="14" customFormat="1" ht="11.25"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4:26" s="14" customFormat="1" ht="11.25"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4:26" s="14" customFormat="1" ht="11.25"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4:26" s="14" customFormat="1" ht="11.25"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4:26" s="14" customFormat="1" ht="11.25"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4:26" s="14" customFormat="1" ht="11.25"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4:26" s="14" customFormat="1" ht="11.25"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4:26" s="14" customFormat="1" ht="11.25"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4:26" s="14" customFormat="1" ht="11.25"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4:26" s="14" customFormat="1" ht="11.25"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4:26" s="14" customFormat="1" ht="11.25"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4:26" s="14" customFormat="1" ht="11.25"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4:26" s="14" customFormat="1" ht="11.25"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4:26" s="14" customFormat="1" ht="11.25"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4:26" s="14" customFormat="1" ht="11.25"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4:26" s="14" customFormat="1" ht="11.25"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4:26" s="14" customFormat="1" ht="11.25"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4:26" s="14" customFormat="1" ht="11.25"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4:26" s="14" customFormat="1" ht="11.25"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4:26" s="14" customFormat="1" ht="11.25"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4:26" s="14" customFormat="1" ht="11.25"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4:26" s="14" customFormat="1" ht="11.25"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4:26" s="14" customFormat="1" ht="11.25"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4:26" s="14" customFormat="1" ht="11.25"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4:26" s="14" customFormat="1" ht="11.25"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4:26" s="14" customFormat="1" ht="11.25"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4:26" s="14" customFormat="1" ht="11.25"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4:26" s="14" customFormat="1" ht="11.25"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4:26" s="14" customFormat="1" ht="11.25"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4:26" s="14" customFormat="1" ht="11.25"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4:26" s="14" customFormat="1" ht="11.25"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4:26" s="14" customFormat="1" ht="11.25"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4:26" s="14" customFormat="1" ht="11.25"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4:26" s="14" customFormat="1" ht="11.25"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4:26" s="14" customFormat="1" ht="11.25"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4:26" s="14" customFormat="1" ht="11.25"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4:26" s="14" customFormat="1" ht="11.25"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4:26" s="14" customFormat="1" ht="11.25"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4:26" s="14" customFormat="1" ht="11.25"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4:26" s="14" customFormat="1" ht="11.25"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4:26" s="14" customFormat="1" ht="11.25"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4:26" s="14" customFormat="1" ht="11.25"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4:26" s="14" customFormat="1" ht="11.25"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4:26" s="14" customFormat="1" ht="11.25"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4:26" s="14" customFormat="1" ht="11.25"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4:26" s="14" customFormat="1" ht="11.25"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4:26" s="14" customFormat="1" ht="11.25"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4:26" s="14" customFormat="1" ht="11.25"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4:26" s="14" customFormat="1" ht="11.25"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4:26" s="14" customFormat="1" ht="11.25"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4:26" s="14" customFormat="1" ht="11.25"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4:26" s="14" customFormat="1" ht="11.25"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4:26" s="14" customFormat="1" ht="11.25"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4:26" s="14" customFormat="1" ht="11.25"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4:26" s="14" customFormat="1" ht="11.25"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4:26" s="14" customFormat="1" ht="11.25"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4:26" s="14" customFormat="1" ht="11.25"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4:26" s="14" customFormat="1" ht="11.25"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4:26" s="14" customFormat="1" ht="11.25"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4:26" s="14" customFormat="1" ht="11.25"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4:26" s="14" customFormat="1" ht="11.25"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4:26" s="14" customFormat="1" ht="11.25"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4:26" s="14" customFormat="1" ht="11.25"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4:26" s="14" customFormat="1" ht="11.25"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4:26" s="14" customFormat="1" ht="11.25"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4:26" s="14" customFormat="1" ht="11.25"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4:26" s="14" customFormat="1" ht="11.25"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4:26" s="14" customFormat="1" ht="11.25"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4:26" s="14" customFormat="1" ht="11.25"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4:26" s="14" customFormat="1" ht="11.25"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4:26" s="14" customFormat="1" ht="11.25"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4:26" s="14" customFormat="1" ht="11.25"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4:26" s="14" customFormat="1" ht="11.25"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4:26" s="14" customFormat="1" ht="11.25"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4:26" s="14" customFormat="1" ht="11.25"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4:26" s="14" customFormat="1" ht="11.25"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4:26" s="14" customFormat="1" ht="11.25"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4:26" s="14" customFormat="1" ht="11.25"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4:26" s="14" customFormat="1" ht="11.25"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4:26" s="14" customFormat="1" ht="11.25"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4:26" s="14" customFormat="1" ht="11.25"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4:26" s="14" customFormat="1" ht="11.25"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4:26" s="14" customFormat="1" ht="11.25"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4:26" s="14" customFormat="1" ht="11.25"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4:26" s="14" customFormat="1" ht="11.25"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4:26" s="14" customFormat="1" ht="11.25"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4:26" s="14" customFormat="1" ht="11.25"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4:26" s="14" customFormat="1" ht="11.25"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4:26" s="14" customFormat="1" ht="11.25"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4:26" s="14" customFormat="1" ht="11.25"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4:26" s="14" customFormat="1" ht="11.25"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4:26" s="14" customFormat="1" ht="11.25"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4:26" s="14" customFormat="1" ht="11.25"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4:26" s="14" customFormat="1" ht="11.25"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4:26" s="14" customFormat="1" ht="11.25"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4:26" s="14" customFormat="1" ht="11.25"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4:26" s="14" customFormat="1" ht="11.25"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4:26" s="14" customFormat="1" ht="11.25"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4:26" s="14" customFormat="1" ht="11.25"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4:26" s="14" customFormat="1" ht="11.25"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4:26" s="14" customFormat="1" ht="11.25"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4:26" s="14" customFormat="1" ht="11.25"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4:26" s="14" customFormat="1" ht="11.25"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4:26" s="14" customFormat="1" ht="11.25"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4:26" s="14" customFormat="1" ht="11.25"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4:26" s="14" customFormat="1" ht="11.25"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4:26" s="14" customFormat="1" ht="11.25"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4:26" s="14" customFormat="1" ht="11.25"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4:26" s="14" customFormat="1" ht="11.25"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4:26" s="14" customFormat="1" ht="11.25"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4:26" s="14" customFormat="1" ht="11.25"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4:26" s="14" customFormat="1" ht="11.25"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4:26" s="14" customFormat="1" ht="11.25"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4:26" s="14" customFormat="1" ht="11.25"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4:26" s="14" customFormat="1" ht="11.25"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4:26" s="14" customFormat="1" ht="11.25"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4:26" s="14" customFormat="1" ht="11.25"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4:26" s="14" customFormat="1" ht="11.25"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4:26" s="14" customFormat="1" ht="11.25"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4:26" s="14" customFormat="1" ht="11.25"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4:26" s="14" customFormat="1" ht="11.25"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4:26" s="14" customFormat="1" ht="11.25"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4:26" s="14" customFormat="1" ht="11.25"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4:26" s="14" customFormat="1" ht="11.25"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4:26" s="14" customFormat="1" ht="11.25"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4:26" s="14" customFormat="1" ht="11.25"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4:26" s="14" customFormat="1" ht="11.25"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4:26" s="14" customFormat="1" ht="11.25"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4:26" s="14" customFormat="1" ht="11.25"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4:26" s="14" customFormat="1" ht="11.25"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4:26" s="14" customFormat="1" ht="11.25"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4:26" s="14" customFormat="1" ht="11.25"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4:26" s="14" customFormat="1" ht="11.25"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4:26" s="14" customFormat="1" ht="11.25"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4:26" s="14" customFormat="1" ht="11.25"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4:26" s="14" customFormat="1" ht="11.25"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4:26" s="14" customFormat="1" ht="11.25"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4:26" s="14" customFormat="1" ht="11.25"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4:26" s="14" customFormat="1" ht="11.25"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4:26" s="14" customFormat="1" ht="11.25"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4:26" s="14" customFormat="1" ht="11.25"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4:26" s="14" customFormat="1" ht="11.25"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4:26" s="14" customFormat="1" ht="11.25"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4:26" s="14" customFormat="1" ht="11.25"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4:26" s="14" customFormat="1" ht="11.25"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4:26" s="14" customFormat="1" ht="11.25"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4:26" s="14" customFormat="1" ht="11.25"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4:26" s="14" customFormat="1" ht="11.25"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4:26" s="14" customFormat="1" ht="11.25"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4:26" s="14" customFormat="1" ht="11.25"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4:26" s="14" customFormat="1" ht="11.25"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4:26" s="14" customFormat="1" ht="11.25"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4:26" s="14" customFormat="1" ht="11.25"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4:26" s="14" customFormat="1" ht="11.25"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4:26" s="14" customFormat="1" ht="11.25"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4:26" s="14" customFormat="1" ht="11.25"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4:26" s="14" customFormat="1" ht="11.25"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4:26" s="14" customFormat="1" ht="11.25"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4:26" s="14" customFormat="1" ht="11.25"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4:26" s="14" customFormat="1" ht="11.25"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4:26" s="14" customFormat="1" ht="11.25"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4:26" s="14" customFormat="1" ht="11.25"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4:26" s="14" customFormat="1" ht="11.25"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4:26" s="14" customFormat="1" ht="11.25"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4:26" s="14" customFormat="1" ht="11.25"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4:26" s="14" customFormat="1" ht="11.25"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4:26" s="14" customFormat="1" ht="11.25"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4:26" s="14" customFormat="1" ht="11.25"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4:26" s="14" customFormat="1" ht="11.25"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4:26" s="14" customFormat="1" ht="11.25"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4:26" s="14" customFormat="1" ht="11.25"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4:26" s="14" customFormat="1" ht="11.25"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4:26" s="14" customFormat="1" ht="11.25"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4:26" s="14" customFormat="1" ht="11.25"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4:26" s="14" customFormat="1" ht="11.25"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4:26" s="14" customFormat="1" ht="11.25"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4:26" s="14" customFormat="1" ht="11.25"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4:26" s="14" customFormat="1" ht="11.25"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4:26" s="14" customFormat="1" ht="11.25"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4:26" s="14" customFormat="1" ht="11.25"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4:26" s="14" customFormat="1" ht="11.25"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4:26" s="14" customFormat="1" ht="11.25"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4:26" s="14" customFormat="1" ht="11.25"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4:26" s="14" customFormat="1" ht="11.25"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4:26" s="14" customFormat="1" ht="11.25"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4:26" s="14" customFormat="1" ht="11.25"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4:26" s="14" customFormat="1" ht="11.25"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4:26" s="14" customFormat="1" ht="11.25"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4:26" s="14" customFormat="1" ht="11.25"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4:26" s="14" customFormat="1" ht="11.25"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4:26" s="14" customFormat="1" ht="11.25"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4:26" s="14" customFormat="1" ht="11.25"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4:26" s="14" customFormat="1" ht="11.25"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4:26" s="14" customFormat="1" ht="11.25"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4:26" s="14" customFormat="1" ht="11.25"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4:26" s="14" customFormat="1" ht="11.25"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4:26" s="14" customFormat="1" ht="11.25"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4:26" s="14" customFormat="1" ht="11.25"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4:26" s="14" customFormat="1" ht="11.25"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4:26" s="14" customFormat="1" ht="11.25"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4:26" s="14" customFormat="1" ht="11.25"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4:26" s="14" customFormat="1" ht="11.25"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4:26" s="14" customFormat="1" ht="11.25"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4:26" s="14" customFormat="1" ht="11.25"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4:26" s="14" customFormat="1" ht="11.25"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4:26" s="14" customFormat="1" ht="11.25"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4:26" s="14" customFormat="1" ht="11.25"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4:26" s="14" customFormat="1" ht="11.25"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4:26" s="14" customFormat="1" ht="11.25"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4:26" s="14" customFormat="1" ht="11.25"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4:26" s="14" customFormat="1" ht="11.25"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4:26" s="14" customFormat="1" ht="11.25"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4:26" s="14" customFormat="1" ht="11.25"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4:26" s="14" customFormat="1" ht="11.25"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4:26" s="14" customFormat="1" ht="11.25"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4:26" s="14" customFormat="1" ht="11.25"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4:26" s="14" customFormat="1" ht="11.25"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4:26" s="14" customFormat="1" ht="11.25"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4:26" s="14" customFormat="1" ht="11.25"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4:26" s="14" customFormat="1" ht="11.25"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4:26" s="14" customFormat="1" ht="11.25"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4:26" s="14" customFormat="1" ht="11.25"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4:26" s="14" customFormat="1" ht="11.25"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4:26" s="14" customFormat="1" ht="11.25"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4:26" s="14" customFormat="1" ht="11.25"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4:26" s="14" customFormat="1" ht="11.25"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4:26" s="14" customFormat="1" ht="11.25"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4:26" s="14" customFormat="1" ht="11.25"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4:26" s="14" customFormat="1" ht="11.25"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4:26" s="14" customFormat="1" ht="11.25"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4:26" s="14" customFormat="1" ht="11.25"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4:26" s="14" customFormat="1" ht="11.25"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4:26" s="14" customFormat="1" ht="11.25"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4:26" s="14" customFormat="1" ht="11.25"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4:26" s="14" customFormat="1" ht="11.25"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4:26" s="14" customFormat="1" ht="11.25"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4:26" s="14" customFormat="1" ht="11.25"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4:26" s="14" customFormat="1" ht="11.25"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4:26" s="14" customFormat="1" ht="11.25"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4:26" s="14" customFormat="1" ht="11.25"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4:26" s="14" customFormat="1" ht="11.25"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4:26" s="14" customFormat="1" ht="11.25"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4:26" s="14" customFormat="1" ht="11.25"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4:26" s="14" customFormat="1" ht="11.25"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4:26" s="14" customFormat="1" ht="11.25"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4:26" s="14" customFormat="1" ht="11.25"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4:26" s="14" customFormat="1" ht="11.25"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4:26" s="14" customFormat="1" ht="11.25"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4:26" s="14" customFormat="1" ht="11.25"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4:26" s="14" customFormat="1" ht="11.25"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4:26" s="14" customFormat="1" ht="11.25"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4:26" s="14" customFormat="1" ht="11.25"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4:26" s="14" customFormat="1" ht="11.25"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4:26" s="14" customFormat="1" ht="11.25"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4:26" s="14" customFormat="1" ht="11.25"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4:26" s="14" customFormat="1" ht="11.25"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4:26" s="14" customFormat="1" ht="11.25"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4:26" s="14" customFormat="1" ht="11.25"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4:26" s="14" customFormat="1" ht="11.25"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4:26" s="14" customFormat="1" ht="11.25"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4:26" s="14" customFormat="1" ht="11.25"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4:26" s="14" customFormat="1" ht="11.25"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4:26" s="14" customFormat="1" ht="11.25"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4:26" s="14" customFormat="1" ht="11.25"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4:26" s="14" customFormat="1" ht="11.25"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4:26" s="14" customFormat="1" ht="11.25"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4:26" s="14" customFormat="1" ht="11.25"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4:26" s="14" customFormat="1" ht="11.25"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4:26" s="14" customFormat="1" ht="11.25"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4:26" s="14" customFormat="1" ht="11.25"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4:26" s="14" customFormat="1" ht="11.25"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4:26" s="14" customFormat="1" ht="11.25"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4:26" s="14" customFormat="1" ht="11.25"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4:26" s="14" customFormat="1" ht="11.25"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4:26" s="14" customFormat="1" ht="11.25"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4:26" s="14" customFormat="1" ht="11.25"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4:26" s="14" customFormat="1" ht="11.25"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4:26" s="14" customFormat="1" ht="11.25"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4:26" s="14" customFormat="1" ht="11.25"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4:26" s="14" customFormat="1" ht="11.25"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4:26" s="14" customFormat="1" ht="11.25"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4:26" s="14" customFormat="1" ht="11.25"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4:26" s="14" customFormat="1" ht="11.25"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4:26" s="14" customFormat="1" ht="11.25"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4:26" s="14" customFormat="1" ht="11.25"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4:26" s="14" customFormat="1" ht="11.25"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4:26" s="14" customFormat="1" ht="11.25"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4:26" s="14" customFormat="1" ht="11.25"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4:26" s="14" customFormat="1" ht="11.25"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4:26" s="14" customFormat="1" ht="11.25"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4:26" s="14" customFormat="1" ht="11.25"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4:26" s="14" customFormat="1" ht="11.25"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4:26" s="14" customFormat="1" ht="11.25"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4:26" s="14" customFormat="1" ht="11.25"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4:26" s="14" customFormat="1" ht="11.25"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4:26" s="14" customFormat="1" ht="11.25"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4:26" s="14" customFormat="1" ht="11.25"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4:26" s="14" customFormat="1" ht="11.25"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4:26" s="14" customFormat="1" ht="11.25"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4:26" s="14" customFormat="1" ht="11.25"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4:26" s="14" customFormat="1" ht="11.25"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4:26" s="14" customFormat="1" ht="11.25"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4:26" s="14" customFormat="1" ht="11.25"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4:26" s="14" customFormat="1" ht="11.25"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4:26" s="14" customFormat="1" ht="11.25"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4:26" s="14" customFormat="1" ht="11.25"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4:26" s="14" customFormat="1" ht="11.25"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4:26" s="14" customFormat="1" ht="11.25"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4:26" s="14" customFormat="1" ht="11.25"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4:26" s="14" customFormat="1" ht="11.25"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4:26" s="14" customFormat="1" ht="11.25"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4:26" s="14" customFormat="1" ht="11.25"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4:26" s="14" customFormat="1" ht="11.25"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4:26" s="14" customFormat="1" ht="11.25"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4:26" s="14" customFormat="1" ht="11.25"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4:26" s="14" customFormat="1" ht="11.25"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4:26" s="14" customFormat="1" ht="11.25"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4:26" s="14" customFormat="1" ht="11.25"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4:26" s="14" customFormat="1" ht="11.25"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4:26" s="14" customFormat="1" ht="11.25"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4:26" s="14" customFormat="1" ht="11.25"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4:26" s="14" customFormat="1" ht="11.25"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4:26" s="14" customFormat="1" ht="11.25"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4:26" s="14" customFormat="1" ht="11.25"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4:26" s="14" customFormat="1" ht="11.25"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4:26" s="14" customFormat="1" ht="11.25"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4:26" s="14" customFormat="1" ht="11.25"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4:26" s="14" customFormat="1" ht="11.25"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4:26" s="14" customFormat="1" ht="11.25"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4:26" s="14" customFormat="1" ht="11.25"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4:26" s="14" customFormat="1" ht="11.25"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4:26" s="14" customFormat="1" ht="11.25"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4:26" s="14" customFormat="1" ht="11.25"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4:26" s="14" customFormat="1" ht="11.25"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4:26" s="14" customFormat="1" ht="11.25"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4:26" s="14" customFormat="1" ht="11.25"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4:26" s="14" customFormat="1" ht="11.25"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4:26" s="14" customFormat="1" ht="11.25"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4:26" s="14" customFormat="1" ht="11.25"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4:26" s="14" customFormat="1" ht="11.25"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4:26" s="14" customFormat="1" ht="11.25"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4:26" s="14" customFormat="1" ht="11.25"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4:26" s="14" customFormat="1" ht="11.25"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4:26" s="14" customFormat="1" ht="11.25"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4:26" s="14" customFormat="1" ht="11.25"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4:26" s="14" customFormat="1" ht="11.25"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4:26" s="14" customFormat="1" ht="11.25"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4:26" s="14" customFormat="1" ht="11.25"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4:26" s="14" customFormat="1" ht="11.25"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4:26" s="14" customFormat="1" ht="11.25"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4:26" s="14" customFormat="1" ht="11.25"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4:26" s="14" customFormat="1" ht="11.25"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4:26" s="14" customFormat="1" ht="11.25"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4:26" s="14" customFormat="1" ht="11.25"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4:26" s="14" customFormat="1" ht="11.25"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4:26" s="14" customFormat="1" ht="11.25"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4:26" s="14" customFormat="1" ht="11.25"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4:26" s="14" customFormat="1" ht="11.25"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4:26" s="14" customFormat="1" ht="11.25"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4:26" s="14" customFormat="1" ht="11.25"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4:26" s="14" customFormat="1" ht="11.25"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4:26" s="14" customFormat="1" ht="11.25"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4:26" s="14" customFormat="1" ht="11.25"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4:26" s="14" customFormat="1" ht="11.25"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4:26" s="14" customFormat="1" ht="11.25"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4:26" s="14" customFormat="1" ht="11.25"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4:26" s="14" customFormat="1" ht="11.25"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4:26" s="14" customFormat="1" ht="11.25"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4:26" s="14" customFormat="1" ht="11.25"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4:26" s="14" customFormat="1" ht="11.25"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4:26" s="14" customFormat="1" ht="11.25"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4:26" s="14" customFormat="1" ht="11.25"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4:26" s="14" customFormat="1" ht="11.25"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4:26" s="14" customFormat="1" ht="11.25"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4:26" s="14" customFormat="1" ht="11.25"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4:26" s="14" customFormat="1" ht="11.25"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4:26" s="14" customFormat="1" ht="11.25"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4:26" s="14" customFormat="1" ht="11.25"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4:26" s="14" customFormat="1" ht="11.25"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4:26" s="14" customFormat="1" ht="11.25"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4:26" s="14" customFormat="1" ht="11.25"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4:26" s="14" customFormat="1" ht="11.25"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4:26" s="14" customFormat="1" ht="11.25"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4:26" s="14" customFormat="1" ht="11.25"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4:26" s="14" customFormat="1" ht="11.25"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4:26" s="14" customFormat="1" ht="11.25"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4:26" s="14" customFormat="1" ht="11.25"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4:26" s="14" customFormat="1" ht="11.25"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4:26" s="14" customFormat="1" ht="11.25"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4:26" s="14" customFormat="1" ht="11.25"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4:26" s="14" customFormat="1" ht="11.25"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4:26" s="14" customFormat="1" ht="11.25"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4:26" s="14" customFormat="1" ht="11.25"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4:26" s="14" customFormat="1" ht="11.25"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4:26" s="14" customFormat="1" ht="11.25"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4:26" s="14" customFormat="1" ht="11.25"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4:26" s="14" customFormat="1" ht="11.25"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4:26" s="14" customFormat="1" ht="11.25"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4:26" s="14" customFormat="1" ht="11.25"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4:26" s="14" customFormat="1" ht="11.25"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4:26" s="14" customFormat="1" ht="11.25"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4:26" s="14" customFormat="1" ht="11.25"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4:26" s="14" customFormat="1" ht="11.25"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4:26" s="14" customFormat="1" ht="11.25"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4:26" s="14" customFormat="1" ht="11.25"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4:26" s="14" customFormat="1" ht="11.25"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4:26" s="14" customFormat="1" ht="11.25"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4:26" s="14" customFormat="1" ht="11.25"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4:26" s="14" customFormat="1" ht="11.25"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4:26" s="14" customFormat="1" ht="11.25"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4:26" s="14" customFormat="1" ht="11.25"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4:26" s="14" customFormat="1" ht="11.25"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4:26" s="14" customFormat="1" ht="11.25"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4:26" s="14" customFormat="1" ht="11.25"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4:26" s="14" customFormat="1" ht="11.25"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4:26" s="14" customFormat="1" ht="11.25"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4:26" s="14" customFormat="1" ht="11.25"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4:26" s="14" customFormat="1" ht="11.25"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4:26" s="14" customFormat="1" ht="11.25"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4:26" s="14" customFormat="1" ht="11.25"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4:26" s="14" customFormat="1" ht="11.25"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4:26" s="14" customFormat="1" ht="11.25"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4:26" s="14" customFormat="1" ht="11.25"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4:26" s="14" customFormat="1" ht="11.25"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4:26" s="14" customFormat="1" ht="11.25"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4:26" s="14" customFormat="1" ht="11.25"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4:26" s="14" customFormat="1" ht="11.25"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4:26" s="14" customFormat="1" ht="11.25"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4:26" s="14" customFormat="1" ht="11.25"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4:26" s="14" customFormat="1" ht="11.25"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4:26" s="14" customFormat="1" ht="11.25"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4:26" s="14" customFormat="1" ht="11.25"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4:26" s="14" customFormat="1" ht="11.25"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4:26" s="14" customFormat="1" ht="11.25"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4:26" s="14" customFormat="1" ht="11.25"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4:26" s="14" customFormat="1" ht="11.25"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4:26" s="14" customFormat="1" ht="11.25"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4:26" s="14" customFormat="1" ht="11.25"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4:26" s="14" customFormat="1" ht="11.25"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4:26" s="14" customFormat="1" ht="11.25"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4:26" s="14" customFormat="1" ht="11.25"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4:26" s="14" customFormat="1" ht="11.25"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4:26" s="14" customFormat="1" ht="11.25"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4:26" s="14" customFormat="1" ht="11.25"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4:26" s="14" customFormat="1" ht="11.25"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4:26" s="14" customFormat="1" ht="11.25"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4:26" s="14" customFormat="1" ht="11.25"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4:26" s="14" customFormat="1" ht="11.25"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4:26" s="14" customFormat="1" ht="11.25"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4:26" s="14" customFormat="1" ht="11.25"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4:26" s="14" customFormat="1" ht="11.25"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4:26" s="14" customFormat="1" ht="11.25"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4:26" s="14" customFormat="1" ht="11.25"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4:26" s="14" customFormat="1" ht="11.25"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4:26" s="14" customFormat="1" ht="11.25"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4:26" s="14" customFormat="1" ht="11.25"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4:26" s="14" customFormat="1" ht="11.25"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4:26" s="14" customFormat="1" ht="11.25"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4:26" s="14" customFormat="1" ht="11.25"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4:26" s="14" customFormat="1" ht="11.25"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4:26" s="14" customFormat="1" ht="11.25"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4:26" s="14" customFormat="1" ht="11.25"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4:26" s="14" customFormat="1" ht="11.25"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4:26" s="14" customFormat="1" ht="11.25"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4:26" s="14" customFormat="1" ht="11.25"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4:26" s="14" customFormat="1" ht="11.25"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4:26" s="14" customFormat="1" ht="11.25"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4:26" s="14" customFormat="1" ht="11.25"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4:26" s="14" customFormat="1" ht="11.25"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4:26" s="14" customFormat="1" ht="11.25"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4:26" s="14" customFormat="1" ht="11.25"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4:26" s="14" customFormat="1" ht="11.25"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4:26" s="14" customFormat="1" ht="11.25"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4:26" s="14" customFormat="1" ht="11.25"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4:26" s="14" customFormat="1" ht="11.25"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4:26" s="14" customFormat="1" ht="11.25"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4:26" s="14" customFormat="1" ht="11.25"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4:26" s="14" customFormat="1" ht="11.25"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4:26" s="14" customFormat="1" ht="11.25"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4:26" s="14" customFormat="1" ht="11.25"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4:26" s="14" customFormat="1" ht="11.25"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4:26" s="14" customFormat="1" ht="11.25"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4:26" s="14" customFormat="1" ht="11.25"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4:26" s="14" customFormat="1" ht="11.25"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4:26" s="14" customFormat="1" ht="11.25"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4:26" s="14" customFormat="1" ht="11.25"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4:26" s="14" customFormat="1" ht="11.25"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4:26" s="14" customFormat="1" ht="11.25"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4:26" s="14" customFormat="1" ht="11.25"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4:26" s="14" customFormat="1" ht="11.25"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4:26" s="14" customFormat="1" ht="11.25"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4:26" s="14" customFormat="1" ht="11.25"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4:26" s="14" customFormat="1" ht="11.25"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4:26" s="14" customFormat="1" ht="11.25"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4:26" s="14" customFormat="1" ht="11.25"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4:26" s="14" customFormat="1" ht="11.25"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4:26" s="14" customFormat="1" ht="11.25"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4:26" s="14" customFormat="1" ht="11.25"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4:26" s="14" customFormat="1" ht="11.25"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4:26" s="14" customFormat="1" ht="11.25"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4:26" s="14" customFormat="1" ht="11.25"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4:26" s="14" customFormat="1" ht="11.25"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4:26" s="14" customFormat="1" ht="11.25"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4:26" s="14" customFormat="1" ht="11.25"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4:26" s="14" customFormat="1" ht="11.25"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4:26" s="14" customFormat="1" ht="11.25"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4:26" s="14" customFormat="1" ht="11.25"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4:26" s="14" customFormat="1" ht="11.25"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4:26" s="14" customFormat="1" ht="11.25"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4:26" s="14" customFormat="1" ht="11.25"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4:26" s="14" customFormat="1" ht="11.25"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4:26" s="14" customFormat="1" ht="11.25"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4:26" s="14" customFormat="1" ht="11.25"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4:26" s="14" customFormat="1" ht="11.25"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4:26" s="14" customFormat="1" ht="11.25"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4:26" s="14" customFormat="1" ht="11.25"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4:26" s="14" customFormat="1" ht="11.25"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4:26" s="14" customFormat="1" ht="11.25"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4:26" s="14" customFormat="1" ht="11.25"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4:26" s="14" customFormat="1" ht="11.25"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4:26" s="14" customFormat="1" ht="11.25"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4:26" s="14" customFormat="1" ht="11.25"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4:26" s="14" customFormat="1" ht="11.25"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4:26" s="14" customFormat="1" ht="11.25"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4:26" s="14" customFormat="1" ht="11.25"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4:26" s="14" customFormat="1" ht="11.25"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4:26" s="14" customFormat="1" ht="11.25"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4:26" s="14" customFormat="1" ht="11.25"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4:26" s="14" customFormat="1" ht="11.25"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4:26" s="14" customFormat="1" ht="11.25"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4:26" s="14" customFormat="1" ht="11.25"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4:26" s="14" customFormat="1" ht="11.25"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4:26" s="14" customFormat="1" ht="11.25"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4:26" s="14" customFormat="1" ht="11.25"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4:26" s="14" customFormat="1" ht="11.25"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4:26" s="14" customFormat="1" ht="11.25"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4:26" s="14" customFormat="1" ht="11.25"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4:26" s="14" customFormat="1" ht="11.25"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4:26" s="14" customFormat="1" ht="11.25"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4:26" s="14" customFormat="1" ht="11.25"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4:26" s="14" customFormat="1" ht="11.25"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4:26" s="14" customFormat="1" ht="11.25"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4:26" s="14" customFormat="1" ht="11.25"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4:26" s="14" customFormat="1" ht="11.25"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4:26" s="14" customFormat="1" ht="11.25"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4:26" s="14" customFormat="1" ht="11.25"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4:26" s="14" customFormat="1" ht="11.25"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4:26" s="14" customFormat="1" ht="11.25"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4:26" s="14" customFormat="1" ht="11.25"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4:26" s="14" customFormat="1" ht="11.25"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4:26" s="14" customFormat="1" ht="11.25"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4:26" s="14" customFormat="1" ht="11.25"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4:26" s="14" customFormat="1" ht="11.25"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4:26" s="14" customFormat="1" ht="11.25"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4:26" s="14" customFormat="1" ht="11.25"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4:26" s="14" customFormat="1" ht="11.25"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4:26" s="14" customFormat="1" ht="11.25"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4:26" s="14" customFormat="1" ht="11.25"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4:26" s="14" customFormat="1" ht="11.25"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4:26" s="14" customFormat="1" ht="11.25"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4:26" s="14" customFormat="1" ht="11.25"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4:26" s="14" customFormat="1" ht="11.25"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4:26" s="14" customFormat="1" ht="11.25"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4:26" s="14" customFormat="1" ht="11.25"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4:26" s="14" customFormat="1" ht="11.25"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4:26" s="14" customFormat="1" ht="11.25"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4:26" s="14" customFormat="1" ht="11.25"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4:26" s="14" customFormat="1" ht="11.25"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4:26" s="14" customFormat="1" ht="11.25"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4:26" s="14" customFormat="1" ht="11.25"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4:26" s="14" customFormat="1" ht="11.25"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4:26" s="14" customFormat="1" ht="11.25"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4:26" s="14" customFormat="1" ht="11.25"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4:26" s="14" customFormat="1" ht="11.25"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4:26" s="14" customFormat="1" ht="11.25"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4:26" s="14" customFormat="1" ht="11.25"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4:26" s="14" customFormat="1" ht="11.25"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4:26" s="14" customFormat="1" ht="11.25"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4:26" s="14" customFormat="1" ht="11.25"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4:26" s="14" customFormat="1" ht="11.25"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4:26" s="14" customFormat="1" ht="11.25"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4:26" s="14" customFormat="1" ht="11.25"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4:26" s="14" customFormat="1" ht="11.25"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4:26" s="14" customFormat="1" ht="11.25"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4:26" s="14" customFormat="1" ht="11.25"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4:26" s="14" customFormat="1" ht="11.25"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4:26" s="14" customFormat="1" ht="11.25"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4:26" s="14" customFormat="1" ht="11.25"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4:26" s="14" customFormat="1" ht="11.25"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4:26" s="14" customFormat="1" ht="11.25"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4:26" s="14" customFormat="1" ht="11.25"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4:26" s="14" customFormat="1" ht="11.25"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4:26" s="14" customFormat="1" ht="11.25"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4:26" s="14" customFormat="1" ht="11.25"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4:26" s="14" customFormat="1" ht="11.25"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4:26" s="14" customFormat="1" ht="11.25"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4:26" s="14" customFormat="1" ht="11.25"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4:26" s="14" customFormat="1" ht="11.25"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4:26" s="14" customFormat="1" ht="11.25"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4:26" s="14" customFormat="1" ht="11.25"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4:26" s="14" customFormat="1" ht="11.25"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4:26" s="14" customFormat="1" ht="11.25"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4:26" s="14" customFormat="1" ht="11.25"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4:26" s="14" customFormat="1" ht="11.25"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4:26" s="14" customFormat="1" ht="11.25"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4:26" s="14" customFormat="1" ht="11.25"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4:26" s="14" customFormat="1" ht="11.25"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4:26" s="14" customFormat="1" ht="11.25"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4:26" s="14" customFormat="1" ht="11.25"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4:26" s="14" customFormat="1" ht="11.25"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4:26" s="14" customFormat="1" ht="11.25"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4:26" s="14" customFormat="1" ht="11.25"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4:26" s="14" customFormat="1" ht="11.25"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4:26" s="14" customFormat="1" ht="11.25"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4:26" s="14" customFormat="1" ht="11.25"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4:26" s="14" customFormat="1" ht="11.25"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4:26" s="14" customFormat="1" ht="11.25"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4:26" s="14" customFormat="1" ht="11.25"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4:26" s="14" customFormat="1" ht="11.25"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4:26" s="14" customFormat="1" ht="11.25"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4:26" s="14" customFormat="1" ht="11.25"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4:26" s="14" customFormat="1" ht="11.25"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4:26" s="14" customFormat="1" ht="11.25"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4:26" s="14" customFormat="1" ht="11.25"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4:26" s="14" customFormat="1" ht="11.25"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4:26" s="14" customFormat="1" ht="11.25"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4:26" s="14" customFormat="1" ht="11.25"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4:26" s="14" customFormat="1" ht="11.25"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4:26" s="14" customFormat="1" ht="11.25"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4:26" s="14" customFormat="1" ht="11.25"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4:26" s="14" customFormat="1" ht="11.25"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4:26" s="14" customFormat="1" ht="11.25"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4:26" s="14" customFormat="1" ht="11.25"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4:26" s="14" customFormat="1" ht="11.25"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4:26" s="14" customFormat="1" ht="11.25"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4:26" s="14" customFormat="1" ht="11.25"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4:26" s="14" customFormat="1" ht="11.25"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4:26" s="14" customFormat="1" ht="11.25"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4:26" s="14" customFormat="1" ht="11.25"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4:26" s="14" customFormat="1" ht="11.25"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4:26" s="14" customFormat="1" ht="11.25"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4:26" s="14" customFormat="1" ht="11.25"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4:26" s="14" customFormat="1" ht="11.25"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4:26" s="14" customFormat="1" ht="11.25"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4:26" s="14" customFormat="1" ht="11.25"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4:26" s="14" customFormat="1" ht="11.25"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4:26" s="14" customFormat="1" ht="11.25"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4:26" s="14" customFormat="1" ht="11.25"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4:26" s="14" customFormat="1" ht="11.25"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4:26" s="14" customFormat="1" ht="11.25"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4:26" s="14" customFormat="1" ht="11.25"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4:26" s="14" customFormat="1" ht="11.25"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4:26" s="14" customFormat="1" ht="11.25"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4:26" s="14" customFormat="1" ht="11.25"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4:26" s="14" customFormat="1" ht="11.25"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4:26" s="14" customFormat="1" ht="11.25"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4:26" s="14" customFormat="1" ht="11.25"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4:26" s="14" customFormat="1" ht="11.25"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4:26" s="14" customFormat="1" ht="11.25"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4:26" s="14" customFormat="1" ht="11.25"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4:26" s="14" customFormat="1" ht="11.25"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4:26" s="14" customFormat="1" ht="11.25"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4:26" s="14" customFormat="1" ht="11.25"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4:26" s="14" customFormat="1" ht="11.25"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4:26" s="14" customFormat="1" ht="11.25"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4:26" s="14" customFormat="1" ht="11.25"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4:26" s="14" customFormat="1" ht="11.25"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4:26" s="14" customFormat="1" ht="11.25"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4:26" s="14" customFormat="1" ht="11.25"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4:26" s="14" customFormat="1" ht="11.25"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4:26" s="14" customFormat="1" ht="11.25"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4:26" s="14" customFormat="1" ht="11.25"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4:26" s="14" customFormat="1" ht="11.25"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4:26" s="14" customFormat="1" ht="11.25"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4:26" s="14" customFormat="1" ht="11.25"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4:26" s="14" customFormat="1" ht="11.25"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4:26" s="14" customFormat="1" ht="11.25"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4:26" s="14" customFormat="1" ht="11.25"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4:26" s="14" customFormat="1" ht="11.25"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4:26" s="14" customFormat="1" ht="11.25"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4:26" s="14" customFormat="1" ht="11.25"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4:26" s="14" customFormat="1" ht="11.25"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4:26" s="14" customFormat="1" ht="11.25"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4:26" s="14" customFormat="1" ht="11.25"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4:26" s="14" customFormat="1" ht="11.25"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4:26" s="14" customFormat="1" ht="11.25"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4:26" s="14" customFormat="1" ht="11.25"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4:26" s="14" customFormat="1" ht="11.25"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4:26" s="14" customFormat="1" ht="11.25"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4:26" s="14" customFormat="1" ht="11.25"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4:26" s="14" customFormat="1" ht="11.25"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4:26" s="14" customFormat="1" ht="11.25"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4:26" s="14" customFormat="1" ht="11.25"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4:26" s="14" customFormat="1" ht="11.25"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4:26" s="14" customFormat="1" ht="11.25"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4:26" s="14" customFormat="1" ht="11.25"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4:26" s="14" customFormat="1" ht="11.25"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4:26" s="14" customFormat="1" ht="11.25"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4:26" s="14" customFormat="1" ht="11.25"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4:26" s="14" customFormat="1" ht="11.25"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4:26" s="14" customFormat="1" ht="11.25"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4:26" s="14" customFormat="1" ht="11.25"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4:26" s="14" customFormat="1" ht="11.25"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4:26" s="14" customFormat="1" ht="11.25"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4:26" s="14" customFormat="1" ht="11.25"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4:26" s="14" customFormat="1" ht="11.25"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4:26" s="14" customFormat="1" ht="11.25"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4:26" s="14" customFormat="1" ht="11.25"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4:26" s="14" customFormat="1" ht="11.25"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4:26" s="14" customFormat="1" ht="11.25"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4:26" s="14" customFormat="1" ht="11.25"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4:26" s="14" customFormat="1" ht="11.25"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4:26" s="14" customFormat="1" ht="11.25"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4:26" s="14" customFormat="1" ht="11.25"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</sheetData>
  <mergeCells count="13">
    <mergeCell ref="T6:V6"/>
    <mergeCell ref="T7:V7"/>
    <mergeCell ref="X6:Z6"/>
    <mergeCell ref="X7:Z7"/>
    <mergeCell ref="C6:C8"/>
    <mergeCell ref="D6:F6"/>
    <mergeCell ref="D7:F7"/>
    <mergeCell ref="H6:J6"/>
    <mergeCell ref="H7:J7"/>
    <mergeCell ref="L6:N6"/>
    <mergeCell ref="L7:N7"/>
    <mergeCell ref="P6:R6"/>
    <mergeCell ref="P7:R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7" customWidth="1"/>
    <col min="2" max="2" width="5.140625" style="93" bestFit="1" customWidth="1"/>
    <col min="3" max="3" width="9.140625" style="37" customWidth="1"/>
    <col min="4" max="4" width="9.00390625" style="92" customWidth="1"/>
    <col min="5" max="5" width="13.28125" style="92" customWidth="1"/>
    <col min="6" max="6" width="9.00390625" style="92" customWidth="1"/>
    <col min="7" max="7" width="2.00390625" style="39" customWidth="1"/>
    <col min="8" max="14" width="8.57421875" style="92" customWidth="1"/>
    <col min="15" max="15" width="2.57421875" style="39" customWidth="1"/>
    <col min="16" max="16" width="6.00390625" style="39" customWidth="1"/>
    <col min="17" max="16384" width="9.140625" style="37" customWidth="1"/>
  </cols>
  <sheetData>
    <row r="1" spans="2:16" ht="12.75">
      <c r="B1" s="91" t="s">
        <v>177</v>
      </c>
      <c r="P1" s="87" t="str">
        <f>'Tab 1'!O1</f>
        <v>Carta de Conjuntura | mai 2012</v>
      </c>
    </row>
    <row r="3" ht="11.25">
      <c r="C3" s="94" t="s">
        <v>182</v>
      </c>
    </row>
    <row r="4" spans="3:16" ht="11.25">
      <c r="C4" s="95" t="s">
        <v>92</v>
      </c>
      <c r="I4" s="37"/>
      <c r="J4" s="37"/>
      <c r="K4" s="37"/>
      <c r="L4" s="37"/>
      <c r="M4" s="37"/>
      <c r="N4" s="37"/>
      <c r="O4" s="37"/>
      <c r="P4" s="37"/>
    </row>
    <row r="5" ht="11.25">
      <c r="C5" s="60" t="s">
        <v>93</v>
      </c>
    </row>
    <row r="6" ht="11.25">
      <c r="C6" s="61"/>
    </row>
    <row r="7" spans="2:16" s="99" customFormat="1" ht="11.25">
      <c r="B7" s="107"/>
      <c r="C7" s="169" t="s">
        <v>0</v>
      </c>
      <c r="D7" s="167" t="s">
        <v>94</v>
      </c>
      <c r="E7" s="167"/>
      <c r="F7" s="167"/>
      <c r="G7" s="96"/>
      <c r="H7" s="167" t="s">
        <v>76</v>
      </c>
      <c r="I7" s="168"/>
      <c r="J7" s="168"/>
      <c r="K7" s="168"/>
      <c r="L7" s="168"/>
      <c r="M7" s="168"/>
      <c r="N7" s="168"/>
      <c r="O7" s="97"/>
      <c r="P7" s="98" t="s">
        <v>20</v>
      </c>
    </row>
    <row r="8" spans="2:16" s="99" customFormat="1" ht="12.75" customHeight="1">
      <c r="B8" s="108"/>
      <c r="C8" s="170"/>
      <c r="D8" s="100" t="s">
        <v>77</v>
      </c>
      <c r="E8" s="100" t="s">
        <v>78</v>
      </c>
      <c r="F8" s="100" t="s">
        <v>79</v>
      </c>
      <c r="G8" s="101"/>
      <c r="H8" s="102" t="s">
        <v>80</v>
      </c>
      <c r="I8" s="102" t="s">
        <v>81</v>
      </c>
      <c r="J8" s="102" t="s">
        <v>82</v>
      </c>
      <c r="K8" s="102" t="s">
        <v>83</v>
      </c>
      <c r="L8" s="102" t="s">
        <v>43</v>
      </c>
      <c r="M8" s="100" t="s">
        <v>84</v>
      </c>
      <c r="N8" s="102" t="s">
        <v>79</v>
      </c>
      <c r="O8" s="101"/>
      <c r="P8" s="103" t="s">
        <v>21</v>
      </c>
    </row>
    <row r="9" spans="2:16" s="99" customFormat="1" ht="12.75" customHeight="1">
      <c r="B9" s="108"/>
      <c r="C9" s="170"/>
      <c r="D9" s="100" t="s">
        <v>85</v>
      </c>
      <c r="E9" s="100" t="s">
        <v>86</v>
      </c>
      <c r="F9" s="100" t="s">
        <v>87</v>
      </c>
      <c r="G9" s="101"/>
      <c r="H9" s="102"/>
      <c r="I9" s="102"/>
      <c r="J9" s="102"/>
      <c r="K9" s="102"/>
      <c r="L9" s="102" t="s">
        <v>45</v>
      </c>
      <c r="M9" s="100" t="s">
        <v>88</v>
      </c>
      <c r="N9" s="102" t="s">
        <v>87</v>
      </c>
      <c r="O9" s="101"/>
      <c r="P9" s="101"/>
    </row>
    <row r="10" spans="2:16" s="99" customFormat="1" ht="12.75" customHeight="1" thickBot="1">
      <c r="B10" s="127"/>
      <c r="C10" s="171"/>
      <c r="D10" s="128"/>
      <c r="E10" s="129" t="s">
        <v>89</v>
      </c>
      <c r="F10" s="129" t="s">
        <v>90</v>
      </c>
      <c r="G10" s="130"/>
      <c r="H10" s="131"/>
      <c r="I10" s="131"/>
      <c r="J10" s="131"/>
      <c r="K10" s="131"/>
      <c r="L10" s="131"/>
      <c r="M10" s="129"/>
      <c r="N10" s="131" t="s">
        <v>91</v>
      </c>
      <c r="O10" s="130"/>
      <c r="P10" s="130"/>
    </row>
    <row r="11" spans="1:23" s="14" customFormat="1" ht="12" thickTop="1">
      <c r="A11" s="4"/>
      <c r="B11" s="52">
        <v>2009</v>
      </c>
      <c r="C11" s="89" t="s">
        <v>23</v>
      </c>
      <c r="D11" s="120">
        <v>0.3170394434795942</v>
      </c>
      <c r="E11" s="120">
        <v>0.6011911273827173</v>
      </c>
      <c r="F11" s="120">
        <v>0.9182305708623114</v>
      </c>
      <c r="G11" s="120"/>
      <c r="H11" s="120">
        <v>9.761393364213442</v>
      </c>
      <c r="I11" s="120">
        <v>2.1371113488489097</v>
      </c>
      <c r="J11" s="120">
        <v>3.5323452039689838</v>
      </c>
      <c r="K11" s="120">
        <v>4.073569016335398</v>
      </c>
      <c r="L11" s="120">
        <v>13.096307110308999</v>
      </c>
      <c r="M11" s="120">
        <v>7.295630333711012</v>
      </c>
      <c r="N11" s="120">
        <v>39.896356377386745</v>
      </c>
      <c r="P11" s="120">
        <v>40.81458694824906</v>
      </c>
      <c r="T11" s="50"/>
      <c r="U11" s="50"/>
      <c r="V11" s="50"/>
      <c r="W11" s="50"/>
    </row>
    <row r="12" spans="2:23" s="14" customFormat="1" ht="11.25">
      <c r="B12" s="52"/>
      <c r="C12" s="89" t="s">
        <v>24</v>
      </c>
      <c r="D12" s="120">
        <v>0.3167435463435379</v>
      </c>
      <c r="E12" s="120">
        <v>0.6057320554436249</v>
      </c>
      <c r="F12" s="120">
        <v>0.9224756017871627</v>
      </c>
      <c r="G12" s="120"/>
      <c r="H12" s="120">
        <v>9.904732288216266</v>
      </c>
      <c r="I12" s="120">
        <v>2.1899861712400104</v>
      </c>
      <c r="J12" s="120">
        <v>3.5271712968863933</v>
      </c>
      <c r="K12" s="120">
        <v>3.9382042989487314</v>
      </c>
      <c r="L12" s="120">
        <v>13.228079280018576</v>
      </c>
      <c r="M12" s="120">
        <v>7.028193052710289</v>
      </c>
      <c r="N12" s="120">
        <v>39.81636638802026</v>
      </c>
      <c r="P12" s="120">
        <v>40.738841989807426</v>
      </c>
      <c r="T12" s="50"/>
      <c r="U12" s="50"/>
      <c r="V12" s="50"/>
      <c r="W12" s="50"/>
    </row>
    <row r="13" spans="2:23" s="14" customFormat="1" ht="11.25">
      <c r="B13" s="52"/>
      <c r="C13" s="89" t="s">
        <v>25</v>
      </c>
      <c r="D13" s="120">
        <v>0.3112956100447923</v>
      </c>
      <c r="E13" s="120">
        <v>0.6150169337133653</v>
      </c>
      <c r="F13" s="120">
        <v>0.9263125437581575</v>
      </c>
      <c r="G13" s="120"/>
      <c r="H13" s="120">
        <v>9.90828253861423</v>
      </c>
      <c r="I13" s="120">
        <v>2.238814869855978</v>
      </c>
      <c r="J13" s="120">
        <v>3.5268440171222077</v>
      </c>
      <c r="K13" s="120">
        <v>3.950093043301599</v>
      </c>
      <c r="L13" s="120">
        <v>13.399582340181583</v>
      </c>
      <c r="M13" s="120">
        <v>7.090209165086357</v>
      </c>
      <c r="N13" s="120">
        <v>40.11382597416196</v>
      </c>
      <c r="P13" s="120">
        <v>41.04013851792012</v>
      </c>
      <c r="T13" s="50"/>
      <c r="U13" s="50"/>
      <c r="V13" s="50"/>
      <c r="W13" s="50"/>
    </row>
    <row r="14" spans="2:23" s="14" customFormat="1" ht="11.25">
      <c r="B14" s="52"/>
      <c r="C14" s="89" t="s">
        <v>26</v>
      </c>
      <c r="D14" s="120">
        <v>0.31276923001157547</v>
      </c>
      <c r="E14" s="120">
        <v>0.6199175816981665</v>
      </c>
      <c r="F14" s="120">
        <v>0.9326868117097419</v>
      </c>
      <c r="G14" s="120"/>
      <c r="H14" s="120">
        <v>9.79200645668739</v>
      </c>
      <c r="I14" s="120">
        <v>2.2893766475293504</v>
      </c>
      <c r="J14" s="120">
        <v>3.5372701482674724</v>
      </c>
      <c r="K14" s="120">
        <v>3.9462328986450887</v>
      </c>
      <c r="L14" s="120">
        <v>13.550571271784657</v>
      </c>
      <c r="M14" s="120">
        <v>7.082933908340398</v>
      </c>
      <c r="N14" s="120">
        <v>40.19839133125436</v>
      </c>
      <c r="P14" s="120">
        <v>41.13107814296411</v>
      </c>
      <c r="T14" s="50"/>
      <c r="U14" s="50"/>
      <c r="V14" s="50"/>
      <c r="W14" s="50"/>
    </row>
    <row r="15" spans="2:16" ht="11.25">
      <c r="B15" s="124"/>
      <c r="C15" s="89" t="s">
        <v>27</v>
      </c>
      <c r="D15" s="120">
        <v>0.31076036048521366</v>
      </c>
      <c r="E15" s="120">
        <v>0.6232286002403056</v>
      </c>
      <c r="F15" s="120">
        <v>0.9339889607255192</v>
      </c>
      <c r="G15" s="120"/>
      <c r="H15" s="120">
        <v>9.705663865475444</v>
      </c>
      <c r="I15" s="120">
        <v>2.350133904024973</v>
      </c>
      <c r="J15" s="120">
        <v>3.5370187308200975</v>
      </c>
      <c r="K15" s="120">
        <v>3.955046304655722</v>
      </c>
      <c r="L15" s="120">
        <v>13.880511525046089</v>
      </c>
      <c r="M15" s="120">
        <v>7.068075458539319</v>
      </c>
      <c r="N15" s="120">
        <v>40.49644978856164</v>
      </c>
      <c r="P15" s="120">
        <v>41.43043874928716</v>
      </c>
    </row>
    <row r="16" spans="3:16" ht="11.25">
      <c r="C16" s="89" t="s">
        <v>28</v>
      </c>
      <c r="D16" s="120">
        <v>0.30431608212118555</v>
      </c>
      <c r="E16" s="120">
        <v>0.6287428888893649</v>
      </c>
      <c r="F16" s="120">
        <v>0.9330589710105505</v>
      </c>
      <c r="G16" s="120"/>
      <c r="H16" s="120">
        <v>9.804179524660075</v>
      </c>
      <c r="I16" s="120">
        <v>2.426715446719655</v>
      </c>
      <c r="J16" s="120">
        <v>3.4929019817982425</v>
      </c>
      <c r="K16" s="120">
        <v>3.9610813186253115</v>
      </c>
      <c r="L16" s="120">
        <v>14.018965831197875</v>
      </c>
      <c r="M16" s="120">
        <v>7.172809619603874</v>
      </c>
      <c r="N16" s="120">
        <v>40.87665372260503</v>
      </c>
      <c r="P16" s="120">
        <v>41.80971269361558</v>
      </c>
    </row>
    <row r="17" spans="2:16" ht="11.25">
      <c r="B17" s="124"/>
      <c r="C17" s="89" t="s">
        <v>29</v>
      </c>
      <c r="D17" s="120">
        <v>1.1112951786003855</v>
      </c>
      <c r="E17" s="120">
        <v>0.6540580968892364</v>
      </c>
      <c r="F17" s="120">
        <v>1.7653532754896222</v>
      </c>
      <c r="G17" s="120"/>
      <c r="H17" s="120">
        <v>9.707209094929102</v>
      </c>
      <c r="I17" s="120">
        <v>2.517565629039334</v>
      </c>
      <c r="J17" s="120">
        <v>3.4748755116568453</v>
      </c>
      <c r="K17" s="120">
        <v>3.9880204685580884</v>
      </c>
      <c r="L17" s="120">
        <v>14.134502647310152</v>
      </c>
      <c r="M17" s="120">
        <v>7.174620047298302</v>
      </c>
      <c r="N17" s="120">
        <v>40.99679339879182</v>
      </c>
      <c r="P17" s="120">
        <v>42.762146674281446</v>
      </c>
    </row>
    <row r="18" spans="2:16" ht="11.25">
      <c r="B18" s="124"/>
      <c r="C18" s="89" t="s">
        <v>30</v>
      </c>
      <c r="D18" s="120">
        <v>1.1238515028095881</v>
      </c>
      <c r="E18" s="120">
        <v>0.6918985099212922</v>
      </c>
      <c r="F18" s="120">
        <v>1.81575001273088</v>
      </c>
      <c r="G18" s="120"/>
      <c r="H18" s="120">
        <v>9.663297778992005</v>
      </c>
      <c r="I18" s="120">
        <v>2.6063679313501016</v>
      </c>
      <c r="J18" s="120">
        <v>3.545640621658441</v>
      </c>
      <c r="K18" s="120">
        <v>4.070190435964845</v>
      </c>
      <c r="L18" s="120">
        <v>14.280438378390368</v>
      </c>
      <c r="M18" s="120">
        <v>7.341634094800929</v>
      </c>
      <c r="N18" s="120">
        <v>41.50756924115669</v>
      </c>
      <c r="P18" s="120">
        <v>43.32331925388757</v>
      </c>
    </row>
    <row r="19" spans="2:16" ht="11.25">
      <c r="B19" s="124"/>
      <c r="C19" s="89" t="s">
        <v>31</v>
      </c>
      <c r="D19" s="120">
        <v>1.0682631854160183</v>
      </c>
      <c r="E19" s="120">
        <v>0.7070020055145054</v>
      </c>
      <c r="F19" s="120">
        <v>1.7752651909305237</v>
      </c>
      <c r="G19" s="120"/>
      <c r="H19" s="120">
        <v>9.727203328300309</v>
      </c>
      <c r="I19" s="120">
        <v>2.6927794735312776</v>
      </c>
      <c r="J19" s="120">
        <v>3.6028811133758585</v>
      </c>
      <c r="K19" s="120">
        <v>4.150755753238524</v>
      </c>
      <c r="L19" s="120">
        <v>14.476549077382236</v>
      </c>
      <c r="M19" s="120">
        <v>7.464615774573085</v>
      </c>
      <c r="N19" s="120">
        <v>42.114784520401294</v>
      </c>
      <c r="P19" s="120">
        <v>43.89004971133182</v>
      </c>
    </row>
    <row r="20" spans="2:16" ht="11.25">
      <c r="B20" s="124"/>
      <c r="C20" s="89" t="s">
        <v>32</v>
      </c>
      <c r="D20" s="120">
        <v>1.0794086748140277</v>
      </c>
      <c r="E20" s="120">
        <v>0.7306417259184758</v>
      </c>
      <c r="F20" s="120">
        <v>1.8100504007325036</v>
      </c>
      <c r="G20" s="120"/>
      <c r="H20" s="120">
        <v>9.749951202007402</v>
      </c>
      <c r="I20" s="120">
        <v>2.779118320519888</v>
      </c>
      <c r="J20" s="120">
        <v>3.681445223285083</v>
      </c>
      <c r="K20" s="120">
        <v>4.2604554418521055</v>
      </c>
      <c r="L20" s="120">
        <v>14.732616853675001</v>
      </c>
      <c r="M20" s="120">
        <v>7.572999169781769</v>
      </c>
      <c r="N20" s="120">
        <v>42.776586211121256</v>
      </c>
      <c r="P20" s="120">
        <v>44.58663661185376</v>
      </c>
    </row>
    <row r="21" spans="3:16" ht="11.25">
      <c r="C21" s="89" t="s">
        <v>33</v>
      </c>
      <c r="D21" s="120">
        <v>1.0702282141445996</v>
      </c>
      <c r="E21" s="120">
        <v>0.7663676317214844</v>
      </c>
      <c r="F21" s="120">
        <v>1.836595845866084</v>
      </c>
      <c r="G21" s="120"/>
      <c r="H21" s="120">
        <v>9.810222984238738</v>
      </c>
      <c r="I21" s="120">
        <v>2.8109834952981063</v>
      </c>
      <c r="J21" s="120">
        <v>3.6477436978705873</v>
      </c>
      <c r="K21" s="120">
        <v>4.337629609103053</v>
      </c>
      <c r="L21" s="120">
        <v>14.839607178106833</v>
      </c>
      <c r="M21" s="120">
        <v>7.6927028397908055</v>
      </c>
      <c r="N21" s="120">
        <v>43.13888980440812</v>
      </c>
      <c r="P21" s="120">
        <v>44.97548565027421</v>
      </c>
    </row>
    <row r="22" spans="2:16" ht="11.25">
      <c r="B22" s="125"/>
      <c r="C22" s="122" t="s">
        <v>22</v>
      </c>
      <c r="D22" s="121">
        <v>1.0346938036937943</v>
      </c>
      <c r="E22" s="121">
        <v>0.8168370718596376</v>
      </c>
      <c r="F22" s="121">
        <v>1.8515308755534319</v>
      </c>
      <c r="G22" s="121"/>
      <c r="H22" s="121">
        <v>9.567751420073806</v>
      </c>
      <c r="I22" s="121">
        <v>2.884077520494636</v>
      </c>
      <c r="J22" s="121">
        <v>3.524597340839742</v>
      </c>
      <c r="K22" s="121">
        <v>4.27944404067029</v>
      </c>
      <c r="L22" s="121">
        <v>14.519659358095414</v>
      </c>
      <c r="M22" s="121">
        <v>7.776343349734047</v>
      </c>
      <c r="N22" s="121">
        <v>42.55187302990793</v>
      </c>
      <c r="O22" s="121"/>
      <c r="P22" s="121">
        <v>44.40340390546136</v>
      </c>
    </row>
    <row r="23" spans="2:17" ht="11.25">
      <c r="B23" s="150">
        <v>2010</v>
      </c>
      <c r="C23" s="89" t="s">
        <v>23</v>
      </c>
      <c r="D23" s="120">
        <v>1.1047947689433604</v>
      </c>
      <c r="E23" s="120">
        <v>0.8004774628600492</v>
      </c>
      <c r="F23" s="120">
        <v>1.9052722318034094</v>
      </c>
      <c r="G23" s="120"/>
      <c r="H23" s="120">
        <v>9.47418544812597</v>
      </c>
      <c r="I23" s="120">
        <v>2.925517832692824</v>
      </c>
      <c r="J23" s="120">
        <v>3.534523599571466</v>
      </c>
      <c r="K23" s="120">
        <v>4.21920295145185</v>
      </c>
      <c r="L23" s="120">
        <v>14.500199901216888</v>
      </c>
      <c r="M23" s="120">
        <v>7.679494735271758</v>
      </c>
      <c r="N23" s="120">
        <v>42.33312446833076</v>
      </c>
      <c r="O23" s="120"/>
      <c r="P23" s="120">
        <v>44.23839670013417</v>
      </c>
      <c r="Q23" s="120"/>
    </row>
    <row r="24" spans="2:17" ht="11.25">
      <c r="B24" s="124"/>
      <c r="C24" s="89" t="s">
        <v>24</v>
      </c>
      <c r="D24" s="120">
        <v>1.0689711269678168</v>
      </c>
      <c r="E24" s="120">
        <v>0.7951695974977271</v>
      </c>
      <c r="F24" s="120">
        <v>1.864140724465544</v>
      </c>
      <c r="G24" s="120"/>
      <c r="H24" s="120">
        <v>9.408174802530239</v>
      </c>
      <c r="I24" s="120">
        <v>2.9769966690718497</v>
      </c>
      <c r="J24" s="120">
        <v>3.5013808423520953</v>
      </c>
      <c r="K24" s="120">
        <v>4.215750342386571</v>
      </c>
      <c r="L24" s="120">
        <v>14.44246318206803</v>
      </c>
      <c r="M24" s="120">
        <v>7.670415405229237</v>
      </c>
      <c r="N24" s="120">
        <v>42.21518124363802</v>
      </c>
      <c r="O24" s="120"/>
      <c r="P24" s="120">
        <v>44.07932196810356</v>
      </c>
      <c r="Q24" s="120"/>
    </row>
    <row r="25" spans="2:17" ht="11.25">
      <c r="B25" s="124"/>
      <c r="C25" s="89" t="s">
        <v>25</v>
      </c>
      <c r="D25" s="120">
        <v>1.0019611244370896</v>
      </c>
      <c r="E25" s="120">
        <v>0.8006850028662088</v>
      </c>
      <c r="F25" s="120">
        <v>1.8026461273032983</v>
      </c>
      <c r="G25" s="120"/>
      <c r="H25" s="120">
        <v>9.313089573057038</v>
      </c>
      <c r="I25" s="120">
        <v>3.0540415542723176</v>
      </c>
      <c r="J25" s="120">
        <v>3.49182977274986</v>
      </c>
      <c r="K25" s="120">
        <v>4.197580468565521</v>
      </c>
      <c r="L25" s="120">
        <v>14.502413211998771</v>
      </c>
      <c r="M25" s="120">
        <v>7.651392735078875</v>
      </c>
      <c r="N25" s="120">
        <v>42.21034731572239</v>
      </c>
      <c r="O25" s="120"/>
      <c r="P25" s="120">
        <v>44.012993443025685</v>
      </c>
      <c r="Q25" s="120"/>
    </row>
    <row r="26" spans="2:17" ht="11.25">
      <c r="B26" s="124"/>
      <c r="C26" s="89" t="s">
        <v>26</v>
      </c>
      <c r="D26" s="120">
        <v>0.9704329365183344</v>
      </c>
      <c r="E26" s="120">
        <v>0.8143209883543958</v>
      </c>
      <c r="F26" s="120">
        <v>1.7847539248727302</v>
      </c>
      <c r="G26" s="120"/>
      <c r="H26" s="120">
        <v>9.20141657465298</v>
      </c>
      <c r="I26" s="120">
        <v>3.116051761572433</v>
      </c>
      <c r="J26" s="120">
        <v>3.4708258170017445</v>
      </c>
      <c r="K26" s="120">
        <v>4.217513738628046</v>
      </c>
      <c r="L26" s="120">
        <v>14.498646528737419</v>
      </c>
      <c r="M26" s="120">
        <v>7.663248469632562</v>
      </c>
      <c r="N26" s="120">
        <v>42.16770289022518</v>
      </c>
      <c r="O26" s="120"/>
      <c r="P26" s="120">
        <v>43.95245681509791</v>
      </c>
      <c r="Q26" s="120"/>
    </row>
    <row r="27" spans="2:17" ht="11.25">
      <c r="B27" s="124"/>
      <c r="C27" s="89" t="s">
        <v>27</v>
      </c>
      <c r="D27" s="120">
        <v>1.0033819508313846</v>
      </c>
      <c r="E27" s="120">
        <v>0.8202176194422185</v>
      </c>
      <c r="F27" s="120">
        <v>1.823599570273603</v>
      </c>
      <c r="G27" s="120"/>
      <c r="H27" s="120">
        <v>9.244199612010327</v>
      </c>
      <c r="I27" s="120">
        <v>3.1823103432609985</v>
      </c>
      <c r="J27" s="120">
        <v>3.449045121376505</v>
      </c>
      <c r="K27" s="120">
        <v>4.362504272240848</v>
      </c>
      <c r="L27" s="120">
        <v>14.53467230007814</v>
      </c>
      <c r="M27" s="120">
        <v>7.665419833451052</v>
      </c>
      <c r="N27" s="120">
        <v>42.43815148241787</v>
      </c>
      <c r="O27" s="120"/>
      <c r="P27" s="120">
        <v>44.26175105269148</v>
      </c>
      <c r="Q27" s="120"/>
    </row>
    <row r="28" spans="2:17" ht="11.25">
      <c r="B28" s="124"/>
      <c r="C28" s="89" t="s">
        <v>28</v>
      </c>
      <c r="D28" s="120">
        <v>1.0424511032622696</v>
      </c>
      <c r="E28" s="120">
        <v>0.8244174290175521</v>
      </c>
      <c r="F28" s="120">
        <v>1.8668685322798217</v>
      </c>
      <c r="G28" s="120"/>
      <c r="H28" s="120">
        <v>9.450866963947869</v>
      </c>
      <c r="I28" s="120">
        <v>3.2551625604790346</v>
      </c>
      <c r="J28" s="120">
        <v>3.369467728205854</v>
      </c>
      <c r="K28" s="120">
        <v>4.4268228640329825</v>
      </c>
      <c r="L28" s="120">
        <v>14.492993702978659</v>
      </c>
      <c r="M28" s="120">
        <v>7.712789005454685</v>
      </c>
      <c r="N28" s="120">
        <v>42.70810282509908</v>
      </c>
      <c r="O28" s="120"/>
      <c r="P28" s="120">
        <v>44.5749713573789</v>
      </c>
      <c r="Q28" s="120"/>
    </row>
    <row r="29" spans="2:17" ht="11.25">
      <c r="B29" s="124"/>
      <c r="C29" s="89" t="s">
        <v>29</v>
      </c>
      <c r="D29" s="120">
        <v>1.0360882280629822</v>
      </c>
      <c r="E29" s="120">
        <v>0.8439252631938057</v>
      </c>
      <c r="F29" s="120">
        <v>1.8800134912567876</v>
      </c>
      <c r="G29" s="120"/>
      <c r="H29" s="120">
        <v>9.472377576273994</v>
      </c>
      <c r="I29" s="120">
        <v>3.3428924599531893</v>
      </c>
      <c r="J29" s="120">
        <v>3.2987697687551822</v>
      </c>
      <c r="K29" s="120">
        <v>4.432103976942136</v>
      </c>
      <c r="L29" s="120">
        <v>14.458384225197989</v>
      </c>
      <c r="M29" s="120">
        <v>7.6807074666696415</v>
      </c>
      <c r="N29" s="120">
        <v>42.685235473792126</v>
      </c>
      <c r="O29" s="120"/>
      <c r="P29" s="120">
        <v>44.565248965048916</v>
      </c>
      <c r="Q29" s="120"/>
    </row>
    <row r="30" spans="2:17" ht="11.25">
      <c r="B30" s="124"/>
      <c r="C30" s="89" t="s">
        <v>30</v>
      </c>
      <c r="D30" s="120">
        <v>1.034049374679926</v>
      </c>
      <c r="E30" s="120">
        <v>0.8505081139059276</v>
      </c>
      <c r="F30" s="120">
        <v>1.8845574885858538</v>
      </c>
      <c r="G30" s="120"/>
      <c r="H30" s="120">
        <v>9.643174622759858</v>
      </c>
      <c r="I30" s="120">
        <v>3.4330307055754905</v>
      </c>
      <c r="J30" s="120">
        <v>3.335710126418858</v>
      </c>
      <c r="K30" s="120">
        <v>4.454363207418374</v>
      </c>
      <c r="L30" s="120">
        <v>14.549520094936506</v>
      </c>
      <c r="M30" s="120">
        <v>7.697793911312882</v>
      </c>
      <c r="N30" s="120">
        <v>43.11359266842197</v>
      </c>
      <c r="O30" s="120"/>
      <c r="P30" s="120">
        <v>44.99815015700783</v>
      </c>
      <c r="Q30" s="120"/>
    </row>
    <row r="31" spans="2:17" ht="11.25">
      <c r="B31" s="124"/>
      <c r="C31" s="89" t="s">
        <v>31</v>
      </c>
      <c r="D31" s="120">
        <v>0.9896294018220267</v>
      </c>
      <c r="E31" s="120">
        <v>0.8624217914727056</v>
      </c>
      <c r="F31" s="120">
        <v>1.8520511932947326</v>
      </c>
      <c r="G31" s="120"/>
      <c r="H31" s="120">
        <v>9.751313944738687</v>
      </c>
      <c r="I31" s="120">
        <v>3.525266236562674</v>
      </c>
      <c r="J31" s="120">
        <v>3.3673994598870274</v>
      </c>
      <c r="K31" s="120">
        <v>4.499619706246109</v>
      </c>
      <c r="L31" s="120">
        <v>14.596414998192053</v>
      </c>
      <c r="M31" s="120">
        <v>7.779684548661203</v>
      </c>
      <c r="N31" s="120">
        <v>43.51969889428775</v>
      </c>
      <c r="O31" s="120"/>
      <c r="P31" s="120">
        <v>45.37175008758249</v>
      </c>
      <c r="Q31" s="120"/>
    </row>
    <row r="32" spans="2:17" ht="11.25">
      <c r="B32" s="124"/>
      <c r="C32" s="89" t="s">
        <v>32</v>
      </c>
      <c r="D32" s="120">
        <v>0.9850329123357237</v>
      </c>
      <c r="E32" s="120">
        <v>0.8558055421314498</v>
      </c>
      <c r="F32" s="120">
        <v>1.8408384544671736</v>
      </c>
      <c r="G32" s="120"/>
      <c r="H32" s="120">
        <v>9.825643275091599</v>
      </c>
      <c r="I32" s="120">
        <v>3.5811391079290584</v>
      </c>
      <c r="J32" s="120">
        <v>3.3702176680563833</v>
      </c>
      <c r="K32" s="120">
        <v>4.558693705170649</v>
      </c>
      <c r="L32" s="120">
        <v>14.610366377590784</v>
      </c>
      <c r="M32" s="120">
        <v>7.821960433711982</v>
      </c>
      <c r="N32" s="120">
        <v>43.76802056755046</v>
      </c>
      <c r="O32" s="120"/>
      <c r="P32" s="120">
        <v>45.60885902201763</v>
      </c>
      <c r="Q32" s="120"/>
    </row>
    <row r="33" spans="2:17" s="39" customFormat="1" ht="11.25">
      <c r="B33" s="124"/>
      <c r="C33" s="89" t="s">
        <v>33</v>
      </c>
      <c r="D33" s="135">
        <v>0.9645604886281283</v>
      </c>
      <c r="E33" s="135">
        <v>0.872285631544431</v>
      </c>
      <c r="F33" s="135">
        <v>1.8368461201725592</v>
      </c>
      <c r="G33" s="135"/>
      <c r="H33" s="135">
        <v>9.859524885606168</v>
      </c>
      <c r="I33" s="135">
        <v>3.658778582797391</v>
      </c>
      <c r="J33" s="135">
        <v>3.35659049979666</v>
      </c>
      <c r="K33" s="135">
        <v>4.629853146537326</v>
      </c>
      <c r="L33" s="135">
        <v>14.767777566166249</v>
      </c>
      <c r="M33" s="135">
        <v>7.891912947834739</v>
      </c>
      <c r="N33" s="135">
        <v>44.16443762873854</v>
      </c>
      <c r="O33" s="135"/>
      <c r="P33" s="135">
        <v>46.0012837489111</v>
      </c>
      <c r="Q33" s="135"/>
    </row>
    <row r="34" spans="2:17" s="39" customFormat="1" ht="11.25">
      <c r="B34" s="125"/>
      <c r="C34" s="122" t="s">
        <v>22</v>
      </c>
      <c r="D34" s="121">
        <v>0.9173013126567617</v>
      </c>
      <c r="E34" s="121">
        <v>0.8811977828495421</v>
      </c>
      <c r="F34" s="121">
        <v>1.7984990955063038</v>
      </c>
      <c r="G34" s="121"/>
      <c r="H34" s="121">
        <v>9.579711717633712</v>
      </c>
      <c r="I34" s="121">
        <v>3.681037039768265</v>
      </c>
      <c r="J34" s="121">
        <v>3.286438232712284</v>
      </c>
      <c r="K34" s="121">
        <v>4.579309198883201</v>
      </c>
      <c r="L34" s="121">
        <v>14.566756751898922</v>
      </c>
      <c r="M34" s="121">
        <v>7.756302846926996</v>
      </c>
      <c r="N34" s="121">
        <v>43.44955578782338</v>
      </c>
      <c r="O34" s="90"/>
      <c r="P34" s="121">
        <v>45.24805488332969</v>
      </c>
      <c r="Q34" s="135"/>
    </row>
    <row r="35" spans="2:17" s="39" customFormat="1" ht="11.25">
      <c r="B35" s="124">
        <v>2011</v>
      </c>
      <c r="C35" s="89" t="s">
        <v>23</v>
      </c>
      <c r="D35" s="135">
        <v>0.9121428174255489</v>
      </c>
      <c r="E35" s="135">
        <v>0.8773434693275559</v>
      </c>
      <c r="F35" s="135">
        <v>1.7894862867531047</v>
      </c>
      <c r="G35" s="135"/>
      <c r="H35" s="135">
        <v>9.50050632954722</v>
      </c>
      <c r="I35" s="135">
        <v>3.7418286909341694</v>
      </c>
      <c r="J35" s="135">
        <v>3.2733767609064075</v>
      </c>
      <c r="K35" s="135">
        <v>4.4960463329008125</v>
      </c>
      <c r="L35" s="135">
        <v>14.494807862014946</v>
      </c>
      <c r="M35" s="135">
        <v>7.668060992231824</v>
      </c>
      <c r="N35" s="135">
        <v>43.174626968535385</v>
      </c>
      <c r="P35" s="135">
        <v>44.96411325528849</v>
      </c>
      <c r="Q35" s="135"/>
    </row>
    <row r="36" spans="2:17" s="39" customFormat="1" ht="11.25">
      <c r="B36" s="124"/>
      <c r="C36" s="89" t="s">
        <v>24</v>
      </c>
      <c r="D36" s="135">
        <v>0.9013684462896748</v>
      </c>
      <c r="E36" s="135">
        <v>0.8749297099644059</v>
      </c>
      <c r="F36" s="135">
        <v>1.7762981562540805</v>
      </c>
      <c r="G36" s="135"/>
      <c r="H36" s="135">
        <v>9.504472969908232</v>
      </c>
      <c r="I36" s="135">
        <v>3.802848651525025</v>
      </c>
      <c r="J36" s="135">
        <v>3.2595739155890455</v>
      </c>
      <c r="K36" s="135">
        <v>4.578473091136613</v>
      </c>
      <c r="L36" s="135">
        <v>14.536730445225217</v>
      </c>
      <c r="M36" s="135">
        <v>7.637084507264302</v>
      </c>
      <c r="N36" s="135">
        <v>43.319183580648435</v>
      </c>
      <c r="P36" s="135">
        <v>45.095481736902514</v>
      </c>
      <c r="Q36" s="135"/>
    </row>
    <row r="37" spans="2:17" s="39" customFormat="1" ht="11.25">
      <c r="B37" s="124"/>
      <c r="C37" s="89" t="s">
        <v>25</v>
      </c>
      <c r="D37" s="135">
        <v>0.8609610971155678</v>
      </c>
      <c r="E37" s="135">
        <v>0.8880541189336635</v>
      </c>
      <c r="F37" s="135">
        <v>1.749015216049231</v>
      </c>
      <c r="G37" s="135"/>
      <c r="H37" s="135">
        <v>9.471810027032173</v>
      </c>
      <c r="I37" s="135">
        <v>3.89236515862444</v>
      </c>
      <c r="J37" s="135">
        <v>3.2819795088264097</v>
      </c>
      <c r="K37" s="135">
        <v>4.607399935104234</v>
      </c>
      <c r="L37" s="135">
        <v>14.54255288300325</v>
      </c>
      <c r="M37" s="135">
        <v>7.691376180018307</v>
      </c>
      <c r="N37" s="135">
        <v>43.48748369260881</v>
      </c>
      <c r="P37" s="135">
        <v>45.23649890865804</v>
      </c>
      <c r="Q37" s="135"/>
    </row>
    <row r="38" spans="2:17" s="39" customFormat="1" ht="11.25">
      <c r="B38" s="124"/>
      <c r="C38" s="89" t="s">
        <v>26</v>
      </c>
      <c r="D38" s="135">
        <v>0.8379877367367711</v>
      </c>
      <c r="E38" s="135">
        <v>0.8817446873058878</v>
      </c>
      <c r="F38" s="135">
        <v>1.719732424042659</v>
      </c>
      <c r="G38" s="135"/>
      <c r="H38" s="135">
        <v>9.578763983065864</v>
      </c>
      <c r="I38" s="135">
        <v>3.9837256497760434</v>
      </c>
      <c r="J38" s="135">
        <v>3.292579921176137</v>
      </c>
      <c r="K38" s="135">
        <v>4.627913799935862</v>
      </c>
      <c r="L38" s="135">
        <v>14.597128106915996</v>
      </c>
      <c r="M38" s="135">
        <v>7.66790032777794</v>
      </c>
      <c r="N38" s="135">
        <v>43.748011788647844</v>
      </c>
      <c r="P38" s="135">
        <v>45.467744212690505</v>
      </c>
      <c r="Q38" s="135"/>
    </row>
    <row r="39" spans="2:17" s="39" customFormat="1" ht="11.25">
      <c r="B39" s="124"/>
      <c r="C39" s="89" t="s">
        <v>27</v>
      </c>
      <c r="D39" s="135">
        <v>0.8472717435933297</v>
      </c>
      <c r="E39" s="135">
        <v>0.8804702446114382</v>
      </c>
      <c r="F39" s="135">
        <v>1.727741988204768</v>
      </c>
      <c r="G39" s="135"/>
      <c r="H39" s="135">
        <v>9.582331147209421</v>
      </c>
      <c r="I39" s="135">
        <v>4.084198151259935</v>
      </c>
      <c r="J39" s="135">
        <v>3.278008802590707</v>
      </c>
      <c r="K39" s="135">
        <v>4.654431257781249</v>
      </c>
      <c r="L39" s="135">
        <v>14.685565580169328</v>
      </c>
      <c r="M39" s="135">
        <v>7.694316209386399</v>
      </c>
      <c r="N39" s="135">
        <v>43.978851148397034</v>
      </c>
      <c r="P39" s="135">
        <v>45.7065931366018</v>
      </c>
      <c r="Q39" s="135"/>
    </row>
    <row r="40" spans="2:17" s="39" customFormat="1" ht="11.25">
      <c r="B40" s="124"/>
      <c r="C40" s="89" t="s">
        <v>28</v>
      </c>
      <c r="D40" s="135">
        <v>0.8379418939748622</v>
      </c>
      <c r="E40" s="135">
        <v>0.8750463164891583</v>
      </c>
      <c r="F40" s="135">
        <v>1.7129882104640206</v>
      </c>
      <c r="G40" s="135"/>
      <c r="H40" s="135">
        <v>9.629765577524022</v>
      </c>
      <c r="I40" s="135">
        <v>4.193456374641013</v>
      </c>
      <c r="J40" s="135">
        <v>3.2457535152375065</v>
      </c>
      <c r="K40" s="135">
        <v>4.698154616427535</v>
      </c>
      <c r="L40" s="135">
        <v>14.719716758011137</v>
      </c>
      <c r="M40" s="135">
        <v>7.75905361582703</v>
      </c>
      <c r="N40" s="135">
        <v>44.24590045766824</v>
      </c>
      <c r="P40" s="135">
        <v>45.95888866813227</v>
      </c>
      <c r="Q40" s="135"/>
    </row>
    <row r="41" spans="2:17" ht="11.25">
      <c r="B41" s="124"/>
      <c r="C41" s="89" t="s">
        <v>29</v>
      </c>
      <c r="D41" s="120">
        <v>0.8400846322522884</v>
      </c>
      <c r="E41" s="120">
        <v>0.8767999241308629</v>
      </c>
      <c r="F41" s="120">
        <v>1.7168845563831512</v>
      </c>
      <c r="G41" s="120"/>
      <c r="H41" s="120">
        <v>9.62511645851665</v>
      </c>
      <c r="I41" s="120">
        <v>4.316480209232998</v>
      </c>
      <c r="J41" s="120">
        <v>3.1882099689694194</v>
      </c>
      <c r="K41" s="120">
        <v>4.717462816199313</v>
      </c>
      <c r="L41" s="120">
        <v>14.737836032201034</v>
      </c>
      <c r="M41" s="120">
        <v>7.840826130009586</v>
      </c>
      <c r="N41" s="120">
        <v>44.425931615129</v>
      </c>
      <c r="O41" s="37"/>
      <c r="P41" s="120">
        <v>46.14281617151215</v>
      </c>
      <c r="Q41" s="120"/>
    </row>
    <row r="42" spans="2:17" ht="11.25">
      <c r="B42" s="124"/>
      <c r="C42" s="89" t="s">
        <v>30</v>
      </c>
      <c r="D42" s="135">
        <v>0.8550568244978176</v>
      </c>
      <c r="E42" s="135">
        <v>0.8807072453733904</v>
      </c>
      <c r="F42" s="135">
        <v>1.7357640698712082</v>
      </c>
      <c r="G42" s="135"/>
      <c r="H42" s="135">
        <v>9.666241258086213</v>
      </c>
      <c r="I42" s="135">
        <v>4.450057092543732</v>
      </c>
      <c r="J42" s="135">
        <v>3.2579026297008</v>
      </c>
      <c r="K42" s="135">
        <v>4.748298532915932</v>
      </c>
      <c r="L42" s="135">
        <v>14.827622095864834</v>
      </c>
      <c r="M42" s="135">
        <v>7.934004196172379</v>
      </c>
      <c r="N42" s="135">
        <v>44.88412580528389</v>
      </c>
      <c r="O42" s="37"/>
      <c r="P42" s="135">
        <v>46.619889875155096</v>
      </c>
      <c r="Q42" s="135"/>
    </row>
    <row r="43" spans="2:17" ht="11.25">
      <c r="B43" s="124"/>
      <c r="C43" s="89" t="s">
        <v>31</v>
      </c>
      <c r="D43" s="135">
        <v>0.927343214322799</v>
      </c>
      <c r="E43" s="135">
        <v>0.8946749846170219</v>
      </c>
      <c r="F43" s="135">
        <v>1.8220181989398208</v>
      </c>
      <c r="G43" s="135"/>
      <c r="H43" s="135">
        <v>9.858590069955607</v>
      </c>
      <c r="I43" s="135">
        <v>4.52515654750393</v>
      </c>
      <c r="J43" s="135">
        <v>3.323229213343499</v>
      </c>
      <c r="K43" s="135">
        <v>4.834507907829082</v>
      </c>
      <c r="L43" s="135">
        <v>14.897448989065685</v>
      </c>
      <c r="M43" s="135">
        <v>8.11495174668842</v>
      </c>
      <c r="N43" s="135">
        <v>45.55388447438622</v>
      </c>
      <c r="P43" s="135">
        <v>47.375902673326046</v>
      </c>
      <c r="Q43" s="135"/>
    </row>
    <row r="44" spans="2:17" ht="11.25">
      <c r="B44" s="124"/>
      <c r="C44" s="89" t="s">
        <v>32</v>
      </c>
      <c r="D44" s="135">
        <v>0.8789901964950417</v>
      </c>
      <c r="E44" s="135">
        <v>0.8843717524017555</v>
      </c>
      <c r="F44" s="135">
        <v>1.7633619488967973</v>
      </c>
      <c r="G44" s="135"/>
      <c r="H44" s="135">
        <v>9.844065690378494</v>
      </c>
      <c r="I44" s="135">
        <v>4.625490895438207</v>
      </c>
      <c r="J44" s="135">
        <v>3.32789775893994</v>
      </c>
      <c r="K44" s="135">
        <v>4.833474920042354</v>
      </c>
      <c r="L44" s="135">
        <v>15.17516850583633</v>
      </c>
      <c r="M44" s="135">
        <v>7.913853781062173</v>
      </c>
      <c r="N44" s="135">
        <v>45.719951551697505</v>
      </c>
      <c r="P44" s="135">
        <v>47.4833135005943</v>
      </c>
      <c r="Q44" s="135"/>
    </row>
    <row r="45" spans="2:16" ht="11.25">
      <c r="B45" s="124"/>
      <c r="C45" s="89" t="s">
        <v>33</v>
      </c>
      <c r="D45" s="135">
        <v>0.9856689757847118</v>
      </c>
      <c r="E45" s="135">
        <v>0.897728785220897</v>
      </c>
      <c r="F45" s="135">
        <v>1.883397761005609</v>
      </c>
      <c r="G45" s="135"/>
      <c r="H45" s="135">
        <v>9.941237518665774</v>
      </c>
      <c r="I45" s="135">
        <v>4.737871077315461</v>
      </c>
      <c r="J45" s="135">
        <v>3.357574134661246</v>
      </c>
      <c r="K45" s="135">
        <v>4.937492422641022</v>
      </c>
      <c r="L45" s="135">
        <v>15.210928157836651</v>
      </c>
      <c r="M45" s="135">
        <v>8.084997226439285</v>
      </c>
      <c r="N45" s="135">
        <v>46.27010053755944</v>
      </c>
      <c r="O45" s="135"/>
      <c r="P45" s="135">
        <v>48.153498298565054</v>
      </c>
    </row>
    <row r="46" spans="2:16" ht="11.25">
      <c r="B46" s="125"/>
      <c r="C46" s="122" t="s">
        <v>22</v>
      </c>
      <c r="D46" s="121">
        <v>0.998878222353674</v>
      </c>
      <c r="E46" s="121">
        <v>0.9723252359179344</v>
      </c>
      <c r="F46" s="121">
        <v>1.9712034582716083</v>
      </c>
      <c r="G46" s="121"/>
      <c r="H46" s="121">
        <v>10.091011594802158</v>
      </c>
      <c r="I46" s="121">
        <v>4.839320101875086</v>
      </c>
      <c r="J46" s="121">
        <v>3.4131420139268203</v>
      </c>
      <c r="K46" s="121">
        <v>5.031120721150813</v>
      </c>
      <c r="L46" s="121">
        <v>15.267756207305267</v>
      </c>
      <c r="M46" s="121">
        <v>8.38078231131898</v>
      </c>
      <c r="N46" s="121">
        <v>47.02313295037913</v>
      </c>
      <c r="O46" s="90"/>
      <c r="P46" s="121">
        <v>48.99433640865074</v>
      </c>
    </row>
    <row r="47" spans="2:16" ht="11.25">
      <c r="B47" s="150">
        <v>2012</v>
      </c>
      <c r="C47" s="174" t="s">
        <v>23</v>
      </c>
      <c r="D47" s="175">
        <v>0.996105826966535</v>
      </c>
      <c r="E47" s="175">
        <v>0.9665072350158536</v>
      </c>
      <c r="F47" s="175">
        <v>1.9626130619823885</v>
      </c>
      <c r="G47" s="175"/>
      <c r="H47" s="175">
        <v>9.917979833550717</v>
      </c>
      <c r="I47" s="175">
        <v>4.954383883441833</v>
      </c>
      <c r="J47" s="175">
        <v>3.4096703222291334</v>
      </c>
      <c r="K47" s="175">
        <v>4.9213509838791145</v>
      </c>
      <c r="L47" s="175">
        <v>15.389450806906627</v>
      </c>
      <c r="M47" s="175">
        <v>8.263109641638756</v>
      </c>
      <c r="N47" s="175">
        <v>46.85594547164618</v>
      </c>
      <c r="O47" s="176"/>
      <c r="P47" s="175">
        <v>48.81855853362857</v>
      </c>
    </row>
    <row r="48" spans="2:16" ht="11.25">
      <c r="B48" s="124"/>
      <c r="C48" s="89" t="s">
        <v>24</v>
      </c>
      <c r="D48" s="135">
        <v>0.9845866926791772</v>
      </c>
      <c r="E48" s="135">
        <v>0.9643184089482839</v>
      </c>
      <c r="F48" s="135">
        <v>1.9489051016274612</v>
      </c>
      <c r="G48" s="135"/>
      <c r="H48" s="135">
        <v>9.896198903867106</v>
      </c>
      <c r="I48" s="135">
        <v>5.057038428711291</v>
      </c>
      <c r="J48" s="135">
        <v>3.4040874172368505</v>
      </c>
      <c r="K48" s="135">
        <v>4.8940531733967045</v>
      </c>
      <c r="L48" s="135">
        <v>15.409812902082402</v>
      </c>
      <c r="M48" s="135">
        <v>8.263073061949127</v>
      </c>
      <c r="N48" s="135">
        <v>46.92426388724348</v>
      </c>
      <c r="P48" s="135">
        <v>48.87316898887094</v>
      </c>
    </row>
    <row r="49" spans="2:16" ht="11.25">
      <c r="B49" s="125"/>
      <c r="C49" s="122" t="s">
        <v>25</v>
      </c>
      <c r="D49" s="121">
        <v>1.0578920763334485</v>
      </c>
      <c r="E49" s="121">
        <v>0.9575406300376368</v>
      </c>
      <c r="F49" s="121">
        <v>2.0154327063710853</v>
      </c>
      <c r="G49" s="121"/>
      <c r="H49" s="121">
        <v>10.004049560283512</v>
      </c>
      <c r="I49" s="121">
        <v>5.162940041943957</v>
      </c>
      <c r="J49" s="121">
        <v>3.4237796943993426</v>
      </c>
      <c r="K49" s="121">
        <v>4.934516101283837</v>
      </c>
      <c r="L49" s="121">
        <v>15.358192578522479</v>
      </c>
      <c r="M49" s="121">
        <v>8.373500875408554</v>
      </c>
      <c r="N49" s="121">
        <v>47.25697885184168</v>
      </c>
      <c r="O49" s="90"/>
      <c r="P49" s="121">
        <v>49.27241155821277</v>
      </c>
    </row>
    <row r="50" spans="3:16" ht="11.25">
      <c r="C50" s="37" t="s">
        <v>34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</row>
    <row r="51" spans="3:16" ht="11.25">
      <c r="C51" s="113" t="s">
        <v>140</v>
      </c>
      <c r="D51" s="104"/>
      <c r="E51" s="104"/>
      <c r="F51" s="104"/>
      <c r="G51" s="89"/>
      <c r="H51" s="89"/>
      <c r="I51" s="104"/>
      <c r="J51" s="104"/>
      <c r="K51" s="104"/>
      <c r="L51" s="104"/>
      <c r="M51" s="104"/>
      <c r="N51" s="104"/>
      <c r="O51" s="89"/>
      <c r="P51" s="104"/>
    </row>
    <row r="52" spans="3:16" ht="11.25">
      <c r="C52" s="106" t="s">
        <v>146</v>
      </c>
      <c r="D52" s="63"/>
      <c r="E52" s="63"/>
      <c r="F52" s="63"/>
      <c r="G52" s="49"/>
      <c r="H52" s="49"/>
      <c r="I52" s="63"/>
      <c r="J52" s="63"/>
      <c r="K52" s="63"/>
      <c r="L52" s="63"/>
      <c r="M52" s="63"/>
      <c r="N52" s="63"/>
      <c r="O52" s="49"/>
      <c r="P52" s="63"/>
    </row>
    <row r="53" spans="3:16" ht="11.25">
      <c r="C53" s="172" t="s">
        <v>147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</row>
    <row r="54" spans="3:16" ht="11.25"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</row>
  </sheetData>
  <mergeCells count="4">
    <mergeCell ref="H7:N7"/>
    <mergeCell ref="D7:F7"/>
    <mergeCell ref="C7:C10"/>
    <mergeCell ref="C53:P5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28125" style="14" customWidth="1"/>
    <col min="2" max="2" width="17.7109375" style="25" customWidth="1"/>
    <col min="3" max="3" width="11.140625" style="4" customWidth="1"/>
    <col min="4" max="4" width="13.28125" style="4" customWidth="1"/>
    <col min="5" max="5" width="10.57421875" style="14" bestFit="1" customWidth="1"/>
    <col min="6" max="6" width="9.7109375" style="14" customWidth="1"/>
    <col min="7" max="7" width="9.140625" style="70" customWidth="1"/>
    <col min="8" max="8" width="10.57421875" style="14" bestFit="1" customWidth="1"/>
    <col min="9" max="9" width="9.7109375" style="14" customWidth="1"/>
    <col min="10" max="10" width="9.140625" style="70" customWidth="1"/>
    <col min="11" max="16384" width="9.140625" style="14" customWidth="1"/>
  </cols>
  <sheetData>
    <row r="1" spans="2:10" ht="12.75">
      <c r="B1" s="44" t="s">
        <v>177</v>
      </c>
      <c r="J1" s="87" t="str">
        <f>'Tab 1'!O1</f>
        <v>Carta de Conjuntura | mai 2012</v>
      </c>
    </row>
    <row r="3" spans="2:9" ht="11.25">
      <c r="B3" s="3" t="s">
        <v>183</v>
      </c>
      <c r="C3" s="65"/>
      <c r="D3" s="65"/>
      <c r="E3" s="65"/>
      <c r="F3" s="65"/>
      <c r="H3" s="65"/>
      <c r="I3" s="65"/>
    </row>
    <row r="4" spans="2:56" ht="11.25">
      <c r="B4" s="6" t="s">
        <v>95</v>
      </c>
      <c r="C4" s="66"/>
      <c r="D4" s="66"/>
      <c r="E4" s="66"/>
      <c r="F4" s="66"/>
      <c r="H4" s="66"/>
      <c r="I4" s="66"/>
      <c r="K4" s="38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</row>
    <row r="5" ht="11.25">
      <c r="B5" s="27" t="s">
        <v>138</v>
      </c>
    </row>
    <row r="6" ht="11.25">
      <c r="B6" s="27"/>
    </row>
    <row r="7" spans="2:10" ht="34.5" thickBot="1">
      <c r="B7" s="71" t="s">
        <v>96</v>
      </c>
      <c r="C7" s="72" t="s">
        <v>97</v>
      </c>
      <c r="D7" s="73" t="s">
        <v>98</v>
      </c>
      <c r="E7" s="71" t="s">
        <v>96</v>
      </c>
      <c r="F7" s="72" t="s">
        <v>97</v>
      </c>
      <c r="G7" s="73" t="s">
        <v>98</v>
      </c>
      <c r="H7" s="71" t="s">
        <v>96</v>
      </c>
      <c r="I7" s="72" t="s">
        <v>97</v>
      </c>
      <c r="J7" s="73" t="s">
        <v>98</v>
      </c>
    </row>
    <row r="8" spans="2:10" ht="12" thickTop="1">
      <c r="B8" s="138">
        <v>36545</v>
      </c>
      <c r="C8" s="63">
        <v>19</v>
      </c>
      <c r="D8" s="63" t="s">
        <v>99</v>
      </c>
      <c r="E8" s="140">
        <v>38190</v>
      </c>
      <c r="F8" s="74">
        <v>16</v>
      </c>
      <c r="G8" s="74" t="s">
        <v>99</v>
      </c>
      <c r="H8" s="140">
        <v>40521</v>
      </c>
      <c r="I8" s="132">
        <v>10.75</v>
      </c>
      <c r="J8" s="74" t="s">
        <v>99</v>
      </c>
    </row>
    <row r="9" spans="2:10" ht="11.25">
      <c r="B9" s="138">
        <v>36573</v>
      </c>
      <c r="C9" s="63">
        <v>19</v>
      </c>
      <c r="D9" s="63" t="s">
        <v>99</v>
      </c>
      <c r="E9" s="140">
        <v>38218</v>
      </c>
      <c r="F9" s="74">
        <v>16</v>
      </c>
      <c r="G9" s="74" t="s">
        <v>99</v>
      </c>
      <c r="H9" s="141">
        <v>40563</v>
      </c>
      <c r="I9" s="132">
        <v>11.25</v>
      </c>
      <c r="J9" s="74" t="s">
        <v>99</v>
      </c>
    </row>
    <row r="10" spans="2:10" ht="11.25">
      <c r="B10" s="138">
        <v>36608</v>
      </c>
      <c r="C10" s="63">
        <v>19</v>
      </c>
      <c r="D10" s="63" t="s">
        <v>100</v>
      </c>
      <c r="E10" s="140">
        <v>38246</v>
      </c>
      <c r="F10" s="75">
        <v>16.25</v>
      </c>
      <c r="G10" s="75" t="s">
        <v>99</v>
      </c>
      <c r="H10" s="141">
        <v>40605</v>
      </c>
      <c r="I10" s="75">
        <v>11.75</v>
      </c>
      <c r="J10" s="75" t="s">
        <v>99</v>
      </c>
    </row>
    <row r="11" spans="2:10" ht="11.25">
      <c r="B11" s="139" t="s">
        <v>150</v>
      </c>
      <c r="C11" s="63">
        <v>18.5</v>
      </c>
      <c r="D11" s="63" t="s">
        <v>100</v>
      </c>
      <c r="E11" s="140">
        <v>38281</v>
      </c>
      <c r="F11" s="134">
        <v>16.75</v>
      </c>
      <c r="G11" s="74" t="s">
        <v>99</v>
      </c>
      <c r="H11" s="140">
        <v>40654</v>
      </c>
      <c r="I11" s="75">
        <v>12</v>
      </c>
      <c r="J11" s="75" t="s">
        <v>99</v>
      </c>
    </row>
    <row r="12" spans="2:10" ht="11.25">
      <c r="B12" s="138">
        <v>36636</v>
      </c>
      <c r="C12" s="63">
        <v>18.5</v>
      </c>
      <c r="D12" s="63" t="s">
        <v>99</v>
      </c>
      <c r="E12" s="140">
        <v>38309</v>
      </c>
      <c r="F12" s="134">
        <v>17.25</v>
      </c>
      <c r="G12" s="74" t="s">
        <v>99</v>
      </c>
      <c r="H12" s="141">
        <v>40703</v>
      </c>
      <c r="I12" s="134">
        <v>12.25</v>
      </c>
      <c r="J12" s="75" t="s">
        <v>99</v>
      </c>
    </row>
    <row r="13" spans="2:10" ht="11.25">
      <c r="B13" s="138">
        <v>36671</v>
      </c>
      <c r="C13" s="63">
        <v>18.5</v>
      </c>
      <c r="D13" s="63" t="s">
        <v>99</v>
      </c>
      <c r="E13" s="140">
        <v>38337</v>
      </c>
      <c r="F13" s="134">
        <v>17.75</v>
      </c>
      <c r="G13" s="74" t="s">
        <v>99</v>
      </c>
      <c r="H13" s="140">
        <v>40745</v>
      </c>
      <c r="I13" s="134">
        <v>12.5</v>
      </c>
      <c r="J13" s="75" t="s">
        <v>99</v>
      </c>
    </row>
    <row r="14" spans="2:10" ht="11.25">
      <c r="B14" s="138">
        <v>36698</v>
      </c>
      <c r="C14" s="63">
        <v>17.5</v>
      </c>
      <c r="D14" s="63" t="s">
        <v>100</v>
      </c>
      <c r="E14" s="140">
        <v>38372</v>
      </c>
      <c r="F14" s="76">
        <v>18.25</v>
      </c>
      <c r="G14" s="75" t="s">
        <v>99</v>
      </c>
      <c r="H14" s="141">
        <v>40787</v>
      </c>
      <c r="I14" s="75">
        <v>12</v>
      </c>
      <c r="J14" s="75" t="s">
        <v>99</v>
      </c>
    </row>
    <row r="15" spans="2:10" ht="11.25">
      <c r="B15" s="139" t="s">
        <v>151</v>
      </c>
      <c r="C15" s="63">
        <v>17</v>
      </c>
      <c r="D15" s="63" t="s">
        <v>100</v>
      </c>
      <c r="E15" s="140">
        <v>38400</v>
      </c>
      <c r="F15" s="76">
        <v>18.75</v>
      </c>
      <c r="G15" s="75" t="s">
        <v>99</v>
      </c>
      <c r="H15" s="140">
        <v>40836</v>
      </c>
      <c r="I15" s="76">
        <v>11.5</v>
      </c>
      <c r="J15" s="75" t="s">
        <v>99</v>
      </c>
    </row>
    <row r="16" spans="2:10" ht="11.25">
      <c r="B16" s="138">
        <v>36727</v>
      </c>
      <c r="C16" s="63">
        <v>16.5</v>
      </c>
      <c r="D16" s="63" t="s">
        <v>99</v>
      </c>
      <c r="E16" s="140">
        <v>38428</v>
      </c>
      <c r="F16" s="76">
        <v>19.25</v>
      </c>
      <c r="G16" s="75" t="s">
        <v>99</v>
      </c>
      <c r="H16" s="140">
        <v>40878</v>
      </c>
      <c r="I16" s="75">
        <v>11</v>
      </c>
      <c r="J16" s="75" t="s">
        <v>99</v>
      </c>
    </row>
    <row r="17" spans="2:14" ht="11.25">
      <c r="B17" s="138">
        <v>36762</v>
      </c>
      <c r="C17" s="63">
        <v>16.5</v>
      </c>
      <c r="D17" s="63" t="s">
        <v>99</v>
      </c>
      <c r="E17" s="140">
        <v>38463</v>
      </c>
      <c r="F17" s="75">
        <v>19.5</v>
      </c>
      <c r="G17" s="75" t="s">
        <v>99</v>
      </c>
      <c r="H17" s="140">
        <v>40927</v>
      </c>
      <c r="I17" s="75">
        <v>10.5</v>
      </c>
      <c r="J17" s="75" t="s">
        <v>99</v>
      </c>
      <c r="K17" s="4"/>
      <c r="L17" s="4"/>
      <c r="M17" s="4"/>
      <c r="N17" s="4"/>
    </row>
    <row r="18" spans="2:14" ht="11.25">
      <c r="B18" s="138">
        <v>36790</v>
      </c>
      <c r="C18" s="63">
        <v>16.5</v>
      </c>
      <c r="D18" s="63" t="s">
        <v>99</v>
      </c>
      <c r="E18" s="140">
        <v>38491</v>
      </c>
      <c r="F18" s="76">
        <v>19.75</v>
      </c>
      <c r="G18" s="75" t="s">
        <v>99</v>
      </c>
      <c r="H18" s="140">
        <v>40976</v>
      </c>
      <c r="I18" s="76">
        <v>9.75</v>
      </c>
      <c r="J18" s="75" t="s">
        <v>99</v>
      </c>
      <c r="K18" s="4"/>
      <c r="L18" s="4"/>
      <c r="M18" s="4"/>
      <c r="N18" s="4"/>
    </row>
    <row r="19" spans="2:14" ht="11.25">
      <c r="B19" s="138">
        <v>36818</v>
      </c>
      <c r="C19" s="63">
        <v>16.5</v>
      </c>
      <c r="D19" s="63" t="s">
        <v>99</v>
      </c>
      <c r="E19" s="140">
        <v>38519</v>
      </c>
      <c r="F19" s="75">
        <v>19.75</v>
      </c>
      <c r="G19" s="75" t="s">
        <v>99</v>
      </c>
      <c r="H19" s="140">
        <v>41018</v>
      </c>
      <c r="I19" s="75">
        <v>9</v>
      </c>
      <c r="J19" s="75" t="s">
        <v>99</v>
      </c>
      <c r="K19" s="4"/>
      <c r="L19" s="4"/>
      <c r="M19" s="4"/>
      <c r="N19" s="4"/>
    </row>
    <row r="20" spans="2:10" ht="11.25">
      <c r="B20" s="138">
        <v>36853</v>
      </c>
      <c r="C20" s="63">
        <v>16.5</v>
      </c>
      <c r="D20" s="63" t="s">
        <v>99</v>
      </c>
      <c r="E20" s="140">
        <v>38554</v>
      </c>
      <c r="F20" s="75">
        <v>19.75</v>
      </c>
      <c r="G20" s="75" t="s">
        <v>99</v>
      </c>
      <c r="H20" s="140"/>
      <c r="I20" s="75"/>
      <c r="J20" s="75"/>
    </row>
    <row r="21" spans="2:10" ht="11.25">
      <c r="B21" s="138">
        <v>36881</v>
      </c>
      <c r="C21" s="63">
        <v>15.75</v>
      </c>
      <c r="D21" s="63" t="s">
        <v>99</v>
      </c>
      <c r="E21" s="140">
        <v>38582</v>
      </c>
      <c r="F21" s="75">
        <v>19.75</v>
      </c>
      <c r="G21" s="75" t="s">
        <v>99</v>
      </c>
      <c r="H21" s="140"/>
      <c r="I21" s="75"/>
      <c r="J21" s="75"/>
    </row>
    <row r="22" spans="2:10" ht="11.25">
      <c r="B22" s="138">
        <v>36909</v>
      </c>
      <c r="C22" s="63">
        <v>15.25</v>
      </c>
      <c r="D22" s="63" t="s">
        <v>99</v>
      </c>
      <c r="E22" s="140">
        <v>38610</v>
      </c>
      <c r="F22" s="75">
        <v>19.5</v>
      </c>
      <c r="G22" s="75" t="s">
        <v>99</v>
      </c>
      <c r="H22" s="140"/>
      <c r="I22" s="75"/>
      <c r="J22" s="75"/>
    </row>
    <row r="23" spans="2:10" ht="11.25">
      <c r="B23" s="138">
        <v>36937</v>
      </c>
      <c r="C23" s="63">
        <v>15.25</v>
      </c>
      <c r="D23" s="63" t="s">
        <v>99</v>
      </c>
      <c r="E23" s="140">
        <v>38645</v>
      </c>
      <c r="F23" s="75">
        <v>19</v>
      </c>
      <c r="G23" s="75" t="s">
        <v>99</v>
      </c>
      <c r="H23" s="140"/>
      <c r="I23" s="75"/>
      <c r="J23" s="75"/>
    </row>
    <row r="24" spans="2:10" ht="11.25">
      <c r="B24" s="138">
        <v>36972</v>
      </c>
      <c r="C24" s="63">
        <v>15.75</v>
      </c>
      <c r="D24" s="63" t="s">
        <v>99</v>
      </c>
      <c r="E24" s="140">
        <v>38680</v>
      </c>
      <c r="F24" s="75">
        <v>18.5</v>
      </c>
      <c r="G24" s="75" t="s">
        <v>99</v>
      </c>
      <c r="H24" s="140"/>
      <c r="I24" s="75"/>
      <c r="J24" s="75"/>
    </row>
    <row r="25" spans="2:10" ht="11.25">
      <c r="B25" s="138">
        <v>37000</v>
      </c>
      <c r="C25" s="63">
        <v>16.25</v>
      </c>
      <c r="D25" s="63" t="s">
        <v>99</v>
      </c>
      <c r="E25" s="140">
        <v>38701</v>
      </c>
      <c r="F25" s="114">
        <v>18</v>
      </c>
      <c r="G25" s="75" t="s">
        <v>99</v>
      </c>
      <c r="H25" s="140"/>
      <c r="I25" s="114"/>
      <c r="J25" s="75"/>
    </row>
    <row r="26" spans="2:10" ht="11.25">
      <c r="B26" s="138">
        <v>37035</v>
      </c>
      <c r="C26" s="63">
        <v>16.75</v>
      </c>
      <c r="D26" s="63" t="s">
        <v>99</v>
      </c>
      <c r="E26" s="141">
        <v>38736</v>
      </c>
      <c r="F26" s="114">
        <v>17.25</v>
      </c>
      <c r="G26" s="75" t="s">
        <v>99</v>
      </c>
      <c r="H26" s="141"/>
      <c r="I26" s="114"/>
      <c r="J26" s="75"/>
    </row>
    <row r="27" spans="2:10" ht="11.25">
      <c r="B27" s="138">
        <v>37063</v>
      </c>
      <c r="C27" s="63">
        <v>18.25</v>
      </c>
      <c r="D27" s="63" t="s">
        <v>100</v>
      </c>
      <c r="E27" s="141">
        <v>38785</v>
      </c>
      <c r="F27" s="114">
        <v>16.5</v>
      </c>
      <c r="G27" s="75" t="s">
        <v>99</v>
      </c>
      <c r="H27" s="141"/>
      <c r="I27" s="114"/>
      <c r="J27" s="75"/>
    </row>
    <row r="28" spans="2:10" ht="11.25">
      <c r="B28" s="138">
        <v>37091</v>
      </c>
      <c r="C28" s="63">
        <v>19</v>
      </c>
      <c r="D28" s="63" t="s">
        <v>99</v>
      </c>
      <c r="E28" s="141">
        <v>38827</v>
      </c>
      <c r="F28" s="114">
        <v>15.75</v>
      </c>
      <c r="G28" s="75" t="s">
        <v>99</v>
      </c>
      <c r="H28" s="141"/>
      <c r="I28" s="114"/>
      <c r="J28" s="75"/>
    </row>
    <row r="29" spans="2:10" ht="11.25">
      <c r="B29" s="138">
        <v>37126</v>
      </c>
      <c r="C29" s="63">
        <v>19</v>
      </c>
      <c r="D29" s="63" t="s">
        <v>99</v>
      </c>
      <c r="E29" s="141">
        <v>38869</v>
      </c>
      <c r="F29" s="114">
        <v>15.25</v>
      </c>
      <c r="G29" s="75" t="s">
        <v>99</v>
      </c>
      <c r="H29" s="141"/>
      <c r="I29" s="114"/>
      <c r="J29" s="75"/>
    </row>
    <row r="30" spans="2:10" ht="11.25">
      <c r="B30" s="138">
        <v>37154</v>
      </c>
      <c r="C30" s="63">
        <v>19</v>
      </c>
      <c r="D30" s="63" t="s">
        <v>99</v>
      </c>
      <c r="E30" s="141">
        <v>38918</v>
      </c>
      <c r="F30" s="114">
        <v>14.75</v>
      </c>
      <c r="G30" s="75" t="s">
        <v>99</v>
      </c>
      <c r="H30" s="141"/>
      <c r="I30" s="114"/>
      <c r="J30" s="75"/>
    </row>
    <row r="31" spans="2:10" ht="11.25">
      <c r="B31" s="138">
        <v>37182</v>
      </c>
      <c r="C31" s="63">
        <v>19</v>
      </c>
      <c r="D31" s="63" t="s">
        <v>99</v>
      </c>
      <c r="E31" s="141">
        <v>38960</v>
      </c>
      <c r="F31" s="114">
        <v>14.25</v>
      </c>
      <c r="G31" s="75" t="s">
        <v>99</v>
      </c>
      <c r="H31" s="141"/>
      <c r="I31" s="114"/>
      <c r="J31" s="75"/>
    </row>
    <row r="32" spans="2:10" ht="11.25">
      <c r="B32" s="138">
        <v>37217</v>
      </c>
      <c r="C32" s="63">
        <v>19</v>
      </c>
      <c r="D32" s="63" t="s">
        <v>99</v>
      </c>
      <c r="E32" s="141">
        <v>39009</v>
      </c>
      <c r="F32" s="114">
        <v>13.75</v>
      </c>
      <c r="G32" s="75" t="s">
        <v>99</v>
      </c>
      <c r="H32" s="141"/>
      <c r="I32" s="114"/>
      <c r="J32" s="75"/>
    </row>
    <row r="33" spans="2:10" ht="11.25">
      <c r="B33" s="138">
        <v>37245</v>
      </c>
      <c r="C33" s="63">
        <v>19</v>
      </c>
      <c r="D33" s="63" t="s">
        <v>99</v>
      </c>
      <c r="E33" s="141">
        <v>39051</v>
      </c>
      <c r="F33" s="114">
        <v>13.25</v>
      </c>
      <c r="G33" s="75" t="s">
        <v>99</v>
      </c>
      <c r="H33" s="141"/>
      <c r="I33" s="114"/>
      <c r="J33" s="75"/>
    </row>
    <row r="34" spans="2:10" ht="11.25">
      <c r="B34" s="138">
        <v>37280</v>
      </c>
      <c r="C34" s="63">
        <v>19</v>
      </c>
      <c r="D34" s="63" t="s">
        <v>99</v>
      </c>
      <c r="E34" s="142">
        <v>39107</v>
      </c>
      <c r="F34" s="132">
        <v>13</v>
      </c>
      <c r="G34" s="132" t="s">
        <v>99</v>
      </c>
      <c r="H34" s="142"/>
      <c r="I34" s="132"/>
      <c r="J34" s="132"/>
    </row>
    <row r="35" spans="2:10" ht="11.25">
      <c r="B35" s="138">
        <v>37308</v>
      </c>
      <c r="C35" s="63">
        <v>18.75</v>
      </c>
      <c r="D35" s="63" t="s">
        <v>99</v>
      </c>
      <c r="E35" s="142">
        <v>39149</v>
      </c>
      <c r="F35" s="132">
        <v>12.75</v>
      </c>
      <c r="G35" s="132" t="s">
        <v>99</v>
      </c>
      <c r="H35" s="142"/>
      <c r="I35" s="132"/>
      <c r="J35" s="132"/>
    </row>
    <row r="36" spans="2:10" ht="11.25">
      <c r="B36" s="138">
        <v>37336</v>
      </c>
      <c r="C36" s="63">
        <v>18.5</v>
      </c>
      <c r="D36" s="63" t="s">
        <v>99</v>
      </c>
      <c r="E36" s="142">
        <v>39191</v>
      </c>
      <c r="F36" s="132">
        <v>12.5</v>
      </c>
      <c r="G36" s="132" t="s">
        <v>99</v>
      </c>
      <c r="H36" s="142"/>
      <c r="I36" s="132"/>
      <c r="J36" s="132"/>
    </row>
    <row r="37" spans="2:15" ht="11.25">
      <c r="B37" s="138">
        <v>37364</v>
      </c>
      <c r="C37" s="63">
        <v>18.5</v>
      </c>
      <c r="D37" s="63" t="s">
        <v>99</v>
      </c>
      <c r="E37" s="142">
        <v>39240</v>
      </c>
      <c r="F37" s="132">
        <v>12</v>
      </c>
      <c r="G37" s="132" t="s">
        <v>99</v>
      </c>
      <c r="H37" s="142"/>
      <c r="I37" s="132"/>
      <c r="J37" s="132"/>
      <c r="O37" s="4"/>
    </row>
    <row r="38" spans="2:15" ht="11.25">
      <c r="B38" s="138">
        <v>37399</v>
      </c>
      <c r="C38" s="63">
        <v>18.5</v>
      </c>
      <c r="D38" s="63" t="s">
        <v>99</v>
      </c>
      <c r="E38" s="142">
        <v>39282</v>
      </c>
      <c r="F38" s="132">
        <v>11.5</v>
      </c>
      <c r="G38" s="132" t="s">
        <v>99</v>
      </c>
      <c r="H38" s="142"/>
      <c r="I38" s="132"/>
      <c r="J38" s="132"/>
      <c r="O38" s="4"/>
    </row>
    <row r="39" spans="2:10" ht="11.25">
      <c r="B39" s="138">
        <v>37427</v>
      </c>
      <c r="C39" s="63">
        <v>18.5</v>
      </c>
      <c r="D39" s="63" t="s">
        <v>100</v>
      </c>
      <c r="E39" s="142">
        <v>39331</v>
      </c>
      <c r="F39" s="132">
        <v>11.25</v>
      </c>
      <c r="G39" s="132" t="s">
        <v>99</v>
      </c>
      <c r="H39" s="142"/>
      <c r="I39" s="132"/>
      <c r="J39" s="132"/>
    </row>
    <row r="40" spans="2:10" ht="11.25">
      <c r="B40" s="138">
        <v>37455</v>
      </c>
      <c r="C40" s="63">
        <v>18</v>
      </c>
      <c r="D40" s="63" t="s">
        <v>99</v>
      </c>
      <c r="E40" s="142">
        <v>39373</v>
      </c>
      <c r="F40" s="132">
        <v>11.25</v>
      </c>
      <c r="G40" s="132" t="s">
        <v>99</v>
      </c>
      <c r="H40" s="142"/>
      <c r="I40" s="132"/>
      <c r="J40" s="132"/>
    </row>
    <row r="41" spans="2:10" ht="11.25">
      <c r="B41" s="138">
        <v>37490</v>
      </c>
      <c r="C41" s="63">
        <v>18</v>
      </c>
      <c r="D41" s="63" t="s">
        <v>100</v>
      </c>
      <c r="E41" s="142">
        <v>39422</v>
      </c>
      <c r="F41" s="132">
        <v>11.25</v>
      </c>
      <c r="G41" s="132" t="s">
        <v>99</v>
      </c>
      <c r="H41" s="142"/>
      <c r="I41" s="132"/>
      <c r="J41" s="132"/>
    </row>
    <row r="42" spans="2:10" ht="11.25">
      <c r="B42" s="138">
        <v>37518</v>
      </c>
      <c r="C42" s="63">
        <v>18</v>
      </c>
      <c r="D42" s="63" t="s">
        <v>99</v>
      </c>
      <c r="E42" s="142">
        <v>39471</v>
      </c>
      <c r="F42" s="132">
        <v>11.25</v>
      </c>
      <c r="G42" s="132" t="s">
        <v>99</v>
      </c>
      <c r="H42" s="142"/>
      <c r="I42" s="132"/>
      <c r="J42" s="132"/>
    </row>
    <row r="43" spans="2:10" ht="11.25">
      <c r="B43" s="139" t="s">
        <v>152</v>
      </c>
      <c r="C43" s="63">
        <v>21</v>
      </c>
      <c r="D43" s="63" t="s">
        <v>99</v>
      </c>
      <c r="E43" s="142">
        <v>39513</v>
      </c>
      <c r="F43" s="132">
        <v>11.25</v>
      </c>
      <c r="G43" s="132" t="s">
        <v>99</v>
      </c>
      <c r="H43" s="142"/>
      <c r="I43" s="132"/>
      <c r="J43" s="132"/>
    </row>
    <row r="44" spans="2:10" ht="11.25">
      <c r="B44" s="138">
        <v>37553</v>
      </c>
      <c r="C44" s="63">
        <v>21</v>
      </c>
      <c r="D44" s="63" t="s">
        <v>99</v>
      </c>
      <c r="E44" s="142">
        <v>39555</v>
      </c>
      <c r="F44" s="132">
        <v>11.75</v>
      </c>
      <c r="G44" s="132" t="s">
        <v>99</v>
      </c>
      <c r="H44" s="142"/>
      <c r="I44" s="132"/>
      <c r="J44" s="132"/>
    </row>
    <row r="45" spans="2:10" ht="11.25">
      <c r="B45" s="138">
        <v>37581</v>
      </c>
      <c r="C45" s="63">
        <v>22</v>
      </c>
      <c r="D45" s="63" t="s">
        <v>99</v>
      </c>
      <c r="E45" s="142">
        <v>39604</v>
      </c>
      <c r="F45" s="132">
        <v>12.25</v>
      </c>
      <c r="G45" s="132" t="s">
        <v>99</v>
      </c>
      <c r="H45" s="142"/>
      <c r="I45" s="132"/>
      <c r="J45" s="132"/>
    </row>
    <row r="46" spans="2:10" ht="11.25">
      <c r="B46" s="138">
        <v>37609</v>
      </c>
      <c r="C46" s="63">
        <v>25</v>
      </c>
      <c r="D46" s="63" t="s">
        <v>99</v>
      </c>
      <c r="E46" s="142">
        <v>39653</v>
      </c>
      <c r="F46" s="132">
        <v>13</v>
      </c>
      <c r="G46" s="132" t="s">
        <v>99</v>
      </c>
      <c r="H46" s="142"/>
      <c r="I46" s="132"/>
      <c r="J46" s="132"/>
    </row>
    <row r="47" spans="2:10" ht="11.25">
      <c r="B47" s="138">
        <v>37644</v>
      </c>
      <c r="C47" s="63">
        <v>25.5</v>
      </c>
      <c r="D47" s="63" t="s">
        <v>99</v>
      </c>
      <c r="E47" s="142">
        <v>39702</v>
      </c>
      <c r="F47" s="132">
        <v>13.75</v>
      </c>
      <c r="G47" s="132" t="s">
        <v>99</v>
      </c>
      <c r="H47" s="142"/>
      <c r="I47" s="132"/>
      <c r="J47" s="132"/>
    </row>
    <row r="48" spans="2:10" ht="11.25">
      <c r="B48" s="138">
        <v>37672</v>
      </c>
      <c r="C48" s="63">
        <v>26.5</v>
      </c>
      <c r="D48" s="63" t="s">
        <v>99</v>
      </c>
      <c r="E48" s="142" t="s">
        <v>159</v>
      </c>
      <c r="F48" s="132">
        <v>13.75</v>
      </c>
      <c r="G48" s="132" t="s">
        <v>99</v>
      </c>
      <c r="H48" s="142"/>
      <c r="I48" s="132"/>
      <c r="J48" s="132"/>
    </row>
    <row r="49" spans="2:10" ht="11.25">
      <c r="B49" s="138">
        <v>37700</v>
      </c>
      <c r="C49" s="63">
        <v>26.5</v>
      </c>
      <c r="D49" s="63" t="s">
        <v>101</v>
      </c>
      <c r="E49" s="142" t="s">
        <v>160</v>
      </c>
      <c r="F49" s="132">
        <v>13.75</v>
      </c>
      <c r="G49" s="132" t="s">
        <v>99</v>
      </c>
      <c r="H49" s="142"/>
      <c r="I49" s="132"/>
      <c r="J49" s="132"/>
    </row>
    <row r="50" spans="2:10" ht="11.25">
      <c r="B50" s="138">
        <v>37735</v>
      </c>
      <c r="C50" s="63">
        <v>26.5</v>
      </c>
      <c r="D50" s="63" t="s">
        <v>99</v>
      </c>
      <c r="E50" s="142">
        <v>39835</v>
      </c>
      <c r="F50" s="132">
        <v>12.75</v>
      </c>
      <c r="G50" s="132" t="s">
        <v>99</v>
      </c>
      <c r="H50" s="142"/>
      <c r="I50" s="132"/>
      <c r="J50" s="132"/>
    </row>
    <row r="51" spans="2:10" ht="11.25">
      <c r="B51" s="138">
        <v>37763</v>
      </c>
      <c r="C51" s="63">
        <v>26.5</v>
      </c>
      <c r="D51" s="63" t="s">
        <v>99</v>
      </c>
      <c r="E51" s="142">
        <v>39884</v>
      </c>
      <c r="F51" s="132">
        <v>11.25</v>
      </c>
      <c r="G51" s="132" t="s">
        <v>99</v>
      </c>
      <c r="H51" s="142"/>
      <c r="I51" s="132"/>
      <c r="J51" s="132"/>
    </row>
    <row r="52" spans="2:10" ht="11.25">
      <c r="B52" s="138">
        <v>37791</v>
      </c>
      <c r="C52" s="63">
        <v>26</v>
      </c>
      <c r="D52" s="63" t="s">
        <v>99</v>
      </c>
      <c r="E52" s="142">
        <v>39933</v>
      </c>
      <c r="F52" s="132">
        <v>10.25</v>
      </c>
      <c r="G52" s="132" t="s">
        <v>99</v>
      </c>
      <c r="H52" s="142"/>
      <c r="I52" s="132"/>
      <c r="J52" s="132"/>
    </row>
    <row r="53" spans="2:10" ht="11.25">
      <c r="B53" s="139">
        <v>37826</v>
      </c>
      <c r="C53" s="63">
        <v>24.5</v>
      </c>
      <c r="D53" s="63" t="s">
        <v>99</v>
      </c>
      <c r="E53" s="142">
        <v>39975</v>
      </c>
      <c r="F53" s="132">
        <v>9.25</v>
      </c>
      <c r="G53" s="132" t="s">
        <v>99</v>
      </c>
      <c r="H53" s="142"/>
      <c r="I53" s="132"/>
      <c r="J53" s="132"/>
    </row>
    <row r="54" spans="2:10" ht="11.25">
      <c r="B54" s="138">
        <v>37854</v>
      </c>
      <c r="C54" s="63">
        <v>22</v>
      </c>
      <c r="D54" s="63" t="s">
        <v>99</v>
      </c>
      <c r="E54" s="142">
        <v>40017</v>
      </c>
      <c r="F54" s="132">
        <v>8.75</v>
      </c>
      <c r="G54" s="132" t="s">
        <v>99</v>
      </c>
      <c r="H54" s="142"/>
      <c r="I54" s="132"/>
      <c r="J54" s="132"/>
    </row>
    <row r="55" spans="2:10" ht="11.25">
      <c r="B55" s="138">
        <v>37882</v>
      </c>
      <c r="C55" s="63">
        <v>20</v>
      </c>
      <c r="D55" s="63" t="s">
        <v>99</v>
      </c>
      <c r="E55" s="142">
        <v>40059</v>
      </c>
      <c r="F55" s="132">
        <v>8.75</v>
      </c>
      <c r="G55" s="132" t="s">
        <v>99</v>
      </c>
      <c r="H55" s="142"/>
      <c r="I55" s="132"/>
      <c r="J55" s="132"/>
    </row>
    <row r="56" spans="2:10" ht="11.25">
      <c r="B56" s="138">
        <v>37917</v>
      </c>
      <c r="C56" s="63">
        <v>19</v>
      </c>
      <c r="D56" s="63" t="s">
        <v>99</v>
      </c>
      <c r="E56" s="142">
        <v>40108</v>
      </c>
      <c r="F56" s="132">
        <v>8.75</v>
      </c>
      <c r="G56" s="132" t="s">
        <v>99</v>
      </c>
      <c r="H56" s="142"/>
      <c r="I56" s="132"/>
      <c r="J56" s="132"/>
    </row>
    <row r="57" spans="2:10" ht="11.25">
      <c r="B57" s="139">
        <v>37945</v>
      </c>
      <c r="C57" s="63">
        <v>17.5</v>
      </c>
      <c r="D57" s="63" t="s">
        <v>99</v>
      </c>
      <c r="E57" s="142">
        <v>40157</v>
      </c>
      <c r="F57" s="132">
        <v>8.75</v>
      </c>
      <c r="G57" s="132" t="s">
        <v>99</v>
      </c>
      <c r="H57" s="142"/>
      <c r="I57" s="132"/>
      <c r="J57" s="132"/>
    </row>
    <row r="58" spans="2:10" ht="11.25">
      <c r="B58" s="138">
        <v>37973</v>
      </c>
      <c r="C58" s="63">
        <v>16.5</v>
      </c>
      <c r="D58" s="63" t="s">
        <v>99</v>
      </c>
      <c r="E58" s="142">
        <v>40206</v>
      </c>
      <c r="F58" s="132">
        <v>8.75</v>
      </c>
      <c r="G58" s="132" t="s">
        <v>99</v>
      </c>
      <c r="H58" s="142"/>
      <c r="I58" s="132"/>
      <c r="J58" s="132"/>
    </row>
    <row r="59" spans="2:10" ht="11.25">
      <c r="B59" s="138">
        <v>38008</v>
      </c>
      <c r="C59" s="63">
        <v>16.5</v>
      </c>
      <c r="D59" s="63" t="s">
        <v>99</v>
      </c>
      <c r="E59" s="142">
        <v>40255</v>
      </c>
      <c r="F59" s="132">
        <v>8.75</v>
      </c>
      <c r="G59" s="132" t="s">
        <v>99</v>
      </c>
      <c r="H59" s="142"/>
      <c r="I59" s="132"/>
      <c r="J59" s="132"/>
    </row>
    <row r="60" spans="2:10" s="4" customFormat="1" ht="11.25">
      <c r="B60" s="138">
        <v>38036</v>
      </c>
      <c r="C60" s="63">
        <v>16.5</v>
      </c>
      <c r="D60" s="63" t="s">
        <v>99</v>
      </c>
      <c r="E60" s="142">
        <v>40297</v>
      </c>
      <c r="F60" s="132">
        <v>9.5</v>
      </c>
      <c r="G60" s="132" t="s">
        <v>99</v>
      </c>
      <c r="H60" s="142"/>
      <c r="I60" s="132"/>
      <c r="J60" s="132"/>
    </row>
    <row r="61" spans="2:10" ht="12.75" customHeight="1">
      <c r="B61" s="138">
        <v>38064</v>
      </c>
      <c r="C61" s="63">
        <v>16.25</v>
      </c>
      <c r="D61" s="63" t="s">
        <v>99</v>
      </c>
      <c r="E61" s="142">
        <v>40339</v>
      </c>
      <c r="F61" s="132">
        <v>10.25</v>
      </c>
      <c r="G61" s="132" t="s">
        <v>99</v>
      </c>
      <c r="H61" s="142"/>
      <c r="I61" s="132"/>
      <c r="J61" s="132"/>
    </row>
    <row r="62" spans="2:10" ht="12.75" customHeight="1">
      <c r="B62" s="138">
        <v>38092</v>
      </c>
      <c r="C62" s="63">
        <v>16</v>
      </c>
      <c r="D62" s="63" t="s">
        <v>99</v>
      </c>
      <c r="E62" s="142">
        <v>40381</v>
      </c>
      <c r="F62" s="132">
        <v>10.75</v>
      </c>
      <c r="G62" s="132" t="s">
        <v>99</v>
      </c>
      <c r="H62" s="142"/>
      <c r="I62" s="132"/>
      <c r="J62" s="132"/>
    </row>
    <row r="63" spans="2:10" ht="11.25">
      <c r="B63" s="140">
        <v>38127</v>
      </c>
      <c r="C63" s="74">
        <v>16</v>
      </c>
      <c r="D63" s="74" t="s">
        <v>99</v>
      </c>
      <c r="E63" s="142">
        <v>40423</v>
      </c>
      <c r="F63" s="104">
        <v>10.75</v>
      </c>
      <c r="G63" s="104" t="s">
        <v>99</v>
      </c>
      <c r="H63" s="142"/>
      <c r="I63" s="132"/>
      <c r="J63" s="132"/>
    </row>
    <row r="64" spans="2:10" ht="11.25">
      <c r="B64" s="151">
        <v>38155</v>
      </c>
      <c r="C64" s="152">
        <v>16</v>
      </c>
      <c r="D64" s="152" t="s">
        <v>99</v>
      </c>
      <c r="E64" s="156">
        <v>40472</v>
      </c>
      <c r="F64" s="153">
        <v>10.75</v>
      </c>
      <c r="G64" s="153" t="s">
        <v>99</v>
      </c>
      <c r="H64" s="155"/>
      <c r="I64" s="153"/>
      <c r="J64" s="153"/>
    </row>
    <row r="65" spans="2:4" ht="11.25">
      <c r="B65" s="4" t="s">
        <v>10</v>
      </c>
      <c r="C65" s="15"/>
      <c r="D65" s="15"/>
    </row>
    <row r="66" spans="2:4" ht="11.25">
      <c r="B66" s="77" t="s">
        <v>102</v>
      </c>
      <c r="C66" s="15"/>
      <c r="D66" s="15"/>
    </row>
    <row r="67" spans="2:4" ht="11.25">
      <c r="B67" s="77" t="s">
        <v>103</v>
      </c>
      <c r="C67" s="15"/>
      <c r="D67" s="15"/>
    </row>
    <row r="68" spans="2:4" ht="11.25">
      <c r="B68" s="19"/>
      <c r="C68" s="15"/>
      <c r="D68" s="15"/>
    </row>
    <row r="69" spans="2:4" ht="11.25">
      <c r="B69" s="20"/>
      <c r="C69" s="15"/>
      <c r="D69" s="15"/>
    </row>
    <row r="70" spans="2:4" ht="11.25">
      <c r="B70" s="21"/>
      <c r="C70" s="15"/>
      <c r="D70" s="15"/>
    </row>
    <row r="71" spans="2:4" ht="11.25">
      <c r="B71" s="19"/>
      <c r="C71" s="15"/>
      <c r="D71" s="15"/>
    </row>
    <row r="72" spans="2:4" ht="11.25">
      <c r="B72" s="19"/>
      <c r="C72" s="15"/>
      <c r="D72" s="15"/>
    </row>
    <row r="73" spans="2:4" ht="11.25">
      <c r="B73" s="19"/>
      <c r="C73" s="15"/>
      <c r="D73" s="15"/>
    </row>
    <row r="74" spans="2:4" ht="11.25">
      <c r="B74" s="19"/>
      <c r="C74" s="15"/>
      <c r="D74" s="15"/>
    </row>
    <row r="75" spans="2:4" ht="11.25">
      <c r="B75" s="19"/>
      <c r="C75" s="15"/>
      <c r="D75" s="15"/>
    </row>
    <row r="76" spans="2:4" ht="11.25">
      <c r="B76" s="19"/>
      <c r="C76" s="15"/>
      <c r="D76" s="15"/>
    </row>
    <row r="77" spans="2:4" ht="11.25">
      <c r="B77" s="19"/>
      <c r="C77" s="15"/>
      <c r="D77" s="15"/>
    </row>
    <row r="78" spans="2:4" ht="11.25">
      <c r="B78" s="19"/>
      <c r="C78" s="15"/>
      <c r="D78" s="15"/>
    </row>
    <row r="79" spans="2:4" ht="11.25">
      <c r="B79" s="19"/>
      <c r="C79" s="15"/>
      <c r="D79" s="15"/>
    </row>
    <row r="80" spans="2:4" ht="11.25">
      <c r="B80" s="19"/>
      <c r="C80" s="15"/>
      <c r="D80" s="15"/>
    </row>
    <row r="81" spans="2:4" ht="11.25">
      <c r="B81" s="19"/>
      <c r="C81" s="15"/>
      <c r="D81" s="15"/>
    </row>
    <row r="82" spans="2:4" ht="11.25">
      <c r="B82" s="19"/>
      <c r="C82" s="15"/>
      <c r="D82" s="15"/>
    </row>
    <row r="83" spans="2:4" ht="11.25">
      <c r="B83" s="19"/>
      <c r="C83" s="15"/>
      <c r="D83" s="15"/>
    </row>
    <row r="84" spans="2:4" ht="11.25">
      <c r="B84" s="19"/>
      <c r="C84" s="15"/>
      <c r="D84" s="15"/>
    </row>
    <row r="85" spans="2:4" ht="11.25">
      <c r="B85" s="19"/>
      <c r="C85" s="15"/>
      <c r="D85" s="15"/>
    </row>
    <row r="86" spans="2:4" ht="11.25">
      <c r="B86" s="22"/>
      <c r="C86" s="24"/>
      <c r="D86" s="24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421875" style="14" customWidth="1"/>
    <col min="2" max="2" width="5.00390625" style="64" bestFit="1" customWidth="1"/>
    <col min="3" max="3" width="16.421875" style="25" customWidth="1"/>
    <col min="4" max="6" width="21.7109375" style="4" customWidth="1"/>
    <col min="7" max="7" width="10.28125" style="14" customWidth="1"/>
    <col min="8" max="16384" width="9.140625" style="14" customWidth="1"/>
  </cols>
  <sheetData>
    <row r="1" spans="2:6" ht="12.75">
      <c r="B1" s="86" t="s">
        <v>177</v>
      </c>
      <c r="F1" s="87" t="str">
        <f>'Tab 1'!O1</f>
        <v>Carta de Conjuntura | mai 2012</v>
      </c>
    </row>
    <row r="3" ht="11.25">
      <c r="C3" s="3" t="s">
        <v>184</v>
      </c>
    </row>
    <row r="4" spans="3:4" ht="11.25">
      <c r="C4" s="6" t="s">
        <v>104</v>
      </c>
      <c r="D4" s="14"/>
    </row>
    <row r="5" spans="3:4" ht="11.25">
      <c r="C5" s="27" t="s">
        <v>139</v>
      </c>
      <c r="D5" s="14"/>
    </row>
    <row r="6" spans="3:4" ht="11.25">
      <c r="C6" s="27"/>
      <c r="D6" s="14"/>
    </row>
    <row r="7" spans="2:6" ht="30.75" customHeight="1">
      <c r="B7" s="78"/>
      <c r="C7" s="54"/>
      <c r="D7" s="199" t="s">
        <v>105</v>
      </c>
      <c r="E7" s="200"/>
      <c r="F7" s="200"/>
    </row>
    <row r="8" spans="2:6" ht="21.75" customHeight="1" thickBot="1">
      <c r="B8" s="79"/>
      <c r="C8" s="32" t="s">
        <v>0</v>
      </c>
      <c r="D8" s="62" t="s">
        <v>106</v>
      </c>
      <c r="E8" s="62" t="s">
        <v>107</v>
      </c>
      <c r="F8" s="62" t="s">
        <v>108</v>
      </c>
    </row>
    <row r="9" spans="2:6" ht="12" thickTop="1">
      <c r="B9" s="159" t="s">
        <v>161</v>
      </c>
      <c r="C9" s="160">
        <v>39934</v>
      </c>
      <c r="D9" s="161">
        <v>9.667855</v>
      </c>
      <c r="E9" s="161">
        <v>9.46962</v>
      </c>
      <c r="F9" s="161">
        <v>9.568005</v>
      </c>
    </row>
    <row r="10" spans="2:6" s="4" customFormat="1" ht="11.25">
      <c r="B10" s="69" t="s">
        <v>9</v>
      </c>
      <c r="C10" s="13">
        <v>39965</v>
      </c>
      <c r="D10" s="118">
        <v>9.0498619047619</v>
      </c>
      <c r="E10" s="118">
        <v>9.02369047619048</v>
      </c>
      <c r="F10" s="118">
        <v>9.37221904761905</v>
      </c>
    </row>
    <row r="11" spans="2:6" s="4" customFormat="1" ht="11.25">
      <c r="B11" s="69" t="s">
        <v>9</v>
      </c>
      <c r="C11" s="13">
        <v>39995</v>
      </c>
      <c r="D11" s="118">
        <v>8.75121304347826</v>
      </c>
      <c r="E11" s="118">
        <v>8.75389565217391</v>
      </c>
      <c r="F11" s="118">
        <v>9.1711</v>
      </c>
    </row>
    <row r="12" spans="2:6" s="4" customFormat="1" ht="11.25">
      <c r="B12" s="69" t="s">
        <v>9</v>
      </c>
      <c r="C12" s="13">
        <v>40026</v>
      </c>
      <c r="D12" s="118">
        <v>8.68860476190476</v>
      </c>
      <c r="E12" s="118">
        <v>8.73408095238095</v>
      </c>
      <c r="F12" s="118">
        <v>9.21687142857143</v>
      </c>
    </row>
    <row r="13" spans="2:6" s="4" customFormat="1" ht="11.25">
      <c r="B13" s="69" t="s">
        <v>9</v>
      </c>
      <c r="C13" s="13">
        <v>40057</v>
      </c>
      <c r="D13" s="118">
        <v>8.68678095238095</v>
      </c>
      <c r="E13" s="118">
        <v>8.78570476190476</v>
      </c>
      <c r="F13" s="118">
        <v>9.44900476190476</v>
      </c>
    </row>
    <row r="14" spans="2:6" s="4" customFormat="1" ht="11.25">
      <c r="B14" s="69" t="s">
        <v>9</v>
      </c>
      <c r="C14" s="13">
        <v>40087</v>
      </c>
      <c r="D14" s="118">
        <v>8.63559047619048</v>
      </c>
      <c r="E14" s="118">
        <v>8.87438571428571</v>
      </c>
      <c r="F14" s="118">
        <v>9.96910952380953</v>
      </c>
    </row>
    <row r="15" spans="2:6" s="4" customFormat="1" ht="11.25">
      <c r="B15" s="69" t="s">
        <v>9</v>
      </c>
      <c r="C15" s="13">
        <v>40118</v>
      </c>
      <c r="D15" s="118">
        <v>8.590555</v>
      </c>
      <c r="E15" s="118">
        <v>8.867835</v>
      </c>
      <c r="F15" s="118">
        <v>9.98438</v>
      </c>
    </row>
    <row r="16" spans="2:6" s="4" customFormat="1" ht="11.25">
      <c r="B16" s="68" t="s">
        <v>9</v>
      </c>
      <c r="C16" s="11">
        <v>40148</v>
      </c>
      <c r="D16" s="119">
        <v>8.60947727272727</v>
      </c>
      <c r="E16" s="119">
        <v>9.08356818181818</v>
      </c>
      <c r="F16" s="119">
        <v>10.3418045454545</v>
      </c>
    </row>
    <row r="17" spans="2:6" s="4" customFormat="1" ht="11.25">
      <c r="B17" s="69" t="s">
        <v>167</v>
      </c>
      <c r="C17" s="13">
        <v>40179</v>
      </c>
      <c r="D17" s="118">
        <v>8.699455</v>
      </c>
      <c r="E17" s="118">
        <v>9.230135</v>
      </c>
      <c r="F17" s="118">
        <v>10.452615</v>
      </c>
    </row>
    <row r="18" spans="2:6" s="4" customFormat="1" ht="11.25">
      <c r="B18" s="69" t="s">
        <v>9</v>
      </c>
      <c r="C18" s="13">
        <v>40210</v>
      </c>
      <c r="D18" s="118">
        <v>8.8979</v>
      </c>
      <c r="E18" s="157">
        <v>9.47338333333333</v>
      </c>
      <c r="F18" s="157">
        <v>10.5421833333333</v>
      </c>
    </row>
    <row r="19" spans="2:6" s="4" customFormat="1" ht="11.25">
      <c r="B19" s="69" t="s">
        <v>9</v>
      </c>
      <c r="C19" s="13">
        <v>40238</v>
      </c>
      <c r="D19" s="118">
        <v>9.13833478260869</v>
      </c>
      <c r="E19" s="118">
        <v>9.74533913043478</v>
      </c>
      <c r="F19" s="118">
        <v>10.8295260869565</v>
      </c>
    </row>
    <row r="20" spans="2:6" s="4" customFormat="1" ht="11.25">
      <c r="B20" s="69" t="s">
        <v>9</v>
      </c>
      <c r="C20" s="13">
        <v>40269</v>
      </c>
      <c r="D20" s="118">
        <v>9.544635</v>
      </c>
      <c r="E20" s="118">
        <v>10.18576</v>
      </c>
      <c r="F20" s="118">
        <v>11.22296</v>
      </c>
    </row>
    <row r="21" spans="2:6" s="4" customFormat="1" ht="11.25">
      <c r="B21" s="69" t="s">
        <v>9</v>
      </c>
      <c r="C21" s="13">
        <v>40299</v>
      </c>
      <c r="D21" s="118">
        <v>10.1143619047619</v>
      </c>
      <c r="E21" s="118">
        <v>10.7574380952381</v>
      </c>
      <c r="F21" s="118">
        <v>11.7100380952381</v>
      </c>
    </row>
    <row r="22" spans="2:6" s="4" customFormat="1" ht="11.25">
      <c r="B22" s="69" t="s">
        <v>9</v>
      </c>
      <c r="C22" s="13">
        <v>40330</v>
      </c>
      <c r="D22" s="118">
        <v>10.593119047619</v>
      </c>
      <c r="E22" s="118">
        <v>11.1059238095238</v>
      </c>
      <c r="F22" s="118">
        <v>11.7957952380952</v>
      </c>
    </row>
    <row r="23" spans="2:6" s="4" customFormat="1" ht="11.25">
      <c r="B23" s="69" t="s">
        <v>9</v>
      </c>
      <c r="C23" s="13">
        <v>40360</v>
      </c>
      <c r="D23" s="118">
        <v>10.86565</v>
      </c>
      <c r="E23" s="118">
        <v>11.11685</v>
      </c>
      <c r="F23" s="118">
        <v>11.5682454545455</v>
      </c>
    </row>
    <row r="24" spans="2:6" s="4" customFormat="1" ht="11.25">
      <c r="B24" s="69" t="s">
        <v>9</v>
      </c>
      <c r="C24" s="13">
        <v>40391</v>
      </c>
      <c r="D24" s="118">
        <v>10.6964818181818</v>
      </c>
      <c r="E24" s="118">
        <v>10.8145954545455</v>
      </c>
      <c r="F24" s="118">
        <v>11.2529454545455</v>
      </c>
    </row>
    <row r="25" spans="2:6" s="4" customFormat="1" ht="11.25">
      <c r="B25" s="69" t="s">
        <v>9</v>
      </c>
      <c r="C25" s="13">
        <v>40422</v>
      </c>
      <c r="D25" s="118">
        <v>10.638380952381</v>
      </c>
      <c r="E25" s="118">
        <v>10.7553380952381</v>
      </c>
      <c r="F25" s="118">
        <v>11.2794476190476</v>
      </c>
    </row>
    <row r="26" spans="2:6" s="4" customFormat="1" ht="11.25">
      <c r="B26" s="69" t="s">
        <v>9</v>
      </c>
      <c r="C26" s="13">
        <v>40452</v>
      </c>
      <c r="D26" s="118">
        <v>10.656680952381</v>
      </c>
      <c r="E26" s="118">
        <v>10.7401523809524</v>
      </c>
      <c r="F26" s="118">
        <v>11.3060761904762</v>
      </c>
    </row>
    <row r="27" spans="2:6" s="4" customFormat="1" ht="11.25">
      <c r="B27" s="69" t="s">
        <v>9</v>
      </c>
      <c r="C27" s="13">
        <v>40483</v>
      </c>
      <c r="D27" s="118">
        <v>10.74124</v>
      </c>
      <c r="E27" s="118">
        <v>11.015875</v>
      </c>
      <c r="F27" s="118">
        <v>11.682485</v>
      </c>
    </row>
    <row r="28" spans="2:6" s="4" customFormat="1" ht="11.25">
      <c r="B28" s="68" t="s">
        <v>9</v>
      </c>
      <c r="C28" s="11">
        <v>40513</v>
      </c>
      <c r="D28" s="119">
        <v>11.0019347826087</v>
      </c>
      <c r="E28" s="119">
        <v>11.4647695652174</v>
      </c>
      <c r="F28" s="119">
        <v>12.1086347826087</v>
      </c>
    </row>
    <row r="29" spans="2:6" s="4" customFormat="1" ht="11.25">
      <c r="B29" s="69" t="s">
        <v>172</v>
      </c>
      <c r="C29" s="13">
        <v>40544</v>
      </c>
      <c r="D29" s="118">
        <v>11.4407</v>
      </c>
      <c r="E29" s="118">
        <v>11.8741523809524</v>
      </c>
      <c r="F29" s="118">
        <v>12.4328571428571</v>
      </c>
    </row>
    <row r="30" spans="2:6" s="4" customFormat="1" ht="11.25">
      <c r="B30" s="69" t="s">
        <v>9</v>
      </c>
      <c r="C30" s="13">
        <v>40575</v>
      </c>
      <c r="D30" s="118">
        <v>11.779515</v>
      </c>
      <c r="E30" s="118">
        <v>12.1269</v>
      </c>
      <c r="F30" s="118">
        <v>12.581705</v>
      </c>
    </row>
    <row r="31" spans="2:6" s="4" customFormat="1" ht="11.25">
      <c r="B31" s="69" t="s">
        <v>9</v>
      </c>
      <c r="C31" s="13">
        <v>40603</v>
      </c>
      <c r="D31" s="118">
        <v>11.9566571428571</v>
      </c>
      <c r="E31" s="118">
        <v>12.1667476190476</v>
      </c>
      <c r="F31" s="118">
        <v>12.5430142857143</v>
      </c>
    </row>
    <row r="32" spans="2:6" s="4" customFormat="1" ht="11.25">
      <c r="B32" s="69" t="s">
        <v>9</v>
      </c>
      <c r="C32" s="13">
        <v>40634</v>
      </c>
      <c r="D32" s="118">
        <v>12.0535157894737</v>
      </c>
      <c r="E32" s="118">
        <v>12.2028263157895</v>
      </c>
      <c r="F32" s="118">
        <v>12.4979473684211</v>
      </c>
    </row>
    <row r="33" spans="2:6" s="4" customFormat="1" ht="11.25">
      <c r="B33" s="69" t="s">
        <v>9</v>
      </c>
      <c r="C33" s="13">
        <v>40664</v>
      </c>
      <c r="D33" s="118">
        <v>12.1555857142857</v>
      </c>
      <c r="E33" s="118">
        <v>12.3092476190476</v>
      </c>
      <c r="F33" s="118">
        <v>12.5182666666667</v>
      </c>
    </row>
    <row r="34" spans="2:6" s="4" customFormat="1" ht="11.25">
      <c r="B34" s="69" t="s">
        <v>9</v>
      </c>
      <c r="C34" s="13">
        <v>40695</v>
      </c>
      <c r="D34" s="118">
        <v>12.3250333333333</v>
      </c>
      <c r="E34" s="118">
        <v>12.4403857142857</v>
      </c>
      <c r="F34" s="118">
        <v>12.5533095238095</v>
      </c>
    </row>
    <row r="35" spans="2:6" s="4" customFormat="1" ht="11.25">
      <c r="B35" s="69" t="s">
        <v>9</v>
      </c>
      <c r="C35" s="13">
        <v>40725</v>
      </c>
      <c r="D35" s="118">
        <v>12.4233523809524</v>
      </c>
      <c r="E35" s="118">
        <v>12.5242571428571</v>
      </c>
      <c r="F35" s="118">
        <v>12.6754476190476</v>
      </c>
    </row>
    <row r="36" spans="2:6" s="4" customFormat="1" ht="11.25">
      <c r="B36" s="69" t="s">
        <v>9</v>
      </c>
      <c r="C36" s="13">
        <v>40756</v>
      </c>
      <c r="D36" s="118">
        <v>12.328547826087</v>
      </c>
      <c r="E36" s="118">
        <v>12.1661260869565</v>
      </c>
      <c r="F36" s="118">
        <v>11.9259173913043</v>
      </c>
    </row>
    <row r="37" spans="2:6" s="4" customFormat="1" ht="11.25">
      <c r="B37" s="69" t="s">
        <v>9</v>
      </c>
      <c r="C37" s="13">
        <v>40787</v>
      </c>
      <c r="D37" s="118">
        <v>11.5562547619048</v>
      </c>
      <c r="E37" s="118">
        <v>11.1057166666667</v>
      </c>
      <c r="F37" s="118">
        <v>10.7374476190476</v>
      </c>
    </row>
    <row r="38" spans="2:6" s="4" customFormat="1" ht="11.25">
      <c r="B38" s="69" t="s">
        <v>9</v>
      </c>
      <c r="C38" s="13">
        <v>40817</v>
      </c>
      <c r="D38" s="118">
        <v>11.135505</v>
      </c>
      <c r="E38" s="118">
        <v>10.76138</v>
      </c>
      <c r="F38" s="118">
        <v>10.462855</v>
      </c>
    </row>
    <row r="39" spans="2:6" s="4" customFormat="1" ht="11.25">
      <c r="B39" s="69" t="s">
        <v>9</v>
      </c>
      <c r="C39" s="13">
        <v>40848</v>
      </c>
      <c r="D39" s="118">
        <v>10.819065</v>
      </c>
      <c r="E39" s="118">
        <v>10.381605</v>
      </c>
      <c r="F39" s="118">
        <v>10.03571</v>
      </c>
    </row>
    <row r="40" spans="2:6" s="4" customFormat="1" ht="11.25">
      <c r="B40" s="68" t="s">
        <v>9</v>
      </c>
      <c r="C40" s="11">
        <v>40878</v>
      </c>
      <c r="D40" s="119">
        <v>10.5234454545455</v>
      </c>
      <c r="E40" s="119">
        <v>10.1640863636364</v>
      </c>
      <c r="F40" s="119">
        <v>9.97656818181818</v>
      </c>
    </row>
    <row r="41" spans="2:6" s="4" customFormat="1" ht="11.25">
      <c r="B41" s="69" t="s">
        <v>189</v>
      </c>
      <c r="C41" s="13">
        <v>40909</v>
      </c>
      <c r="D41" s="118">
        <v>10.254995</v>
      </c>
      <c r="E41" s="118">
        <v>10.021585</v>
      </c>
      <c r="F41" s="118">
        <v>10.013845</v>
      </c>
    </row>
    <row r="42" spans="2:6" s="4" customFormat="1" ht="11.25">
      <c r="B42" s="69" t="s">
        <v>9</v>
      </c>
      <c r="C42" s="13">
        <v>40940</v>
      </c>
      <c r="D42" s="118">
        <v>9.85007368421053</v>
      </c>
      <c r="E42" s="118">
        <v>9.53615789473684</v>
      </c>
      <c r="F42" s="118">
        <v>9.43856842105263</v>
      </c>
    </row>
    <row r="43" spans="2:6" s="4" customFormat="1" ht="11.25">
      <c r="B43" s="69" t="s">
        <v>9</v>
      </c>
      <c r="C43" s="13">
        <v>40969</v>
      </c>
      <c r="D43" s="147">
        <v>9.24700909090909</v>
      </c>
      <c r="E43" s="118">
        <v>8.99643181818182</v>
      </c>
      <c r="F43" s="118">
        <v>9.07898636363637</v>
      </c>
    </row>
    <row r="44" spans="2:6" ht="11.25">
      <c r="B44" s="145" t="s">
        <v>9</v>
      </c>
      <c r="C44" s="11">
        <v>41000</v>
      </c>
      <c r="D44" s="119">
        <v>8.84773</v>
      </c>
      <c r="E44" s="119">
        <v>8.646625</v>
      </c>
      <c r="F44" s="119">
        <v>8.73127</v>
      </c>
    </row>
    <row r="45" spans="3:6" ht="11.25">
      <c r="C45" s="4" t="s">
        <v>109</v>
      </c>
      <c r="D45" s="17"/>
      <c r="E45" s="15"/>
      <c r="F45" s="15"/>
    </row>
    <row r="46" spans="3:6" ht="11.25">
      <c r="C46" s="80" t="s">
        <v>110</v>
      </c>
      <c r="D46" s="17"/>
      <c r="E46" s="15"/>
      <c r="F46" s="15"/>
    </row>
    <row r="47" spans="3:6" ht="11.25">
      <c r="C47" s="80" t="s">
        <v>111</v>
      </c>
      <c r="D47" s="17"/>
      <c r="E47" s="15"/>
      <c r="F47" s="15"/>
    </row>
    <row r="48" spans="3:6" ht="11.25">
      <c r="C48" s="80" t="s">
        <v>112</v>
      </c>
      <c r="D48" s="17"/>
      <c r="E48" s="15"/>
      <c r="F48" s="15"/>
    </row>
    <row r="49" spans="3:6" ht="11.25">
      <c r="C49" s="19"/>
      <c r="D49" s="17"/>
      <c r="E49" s="15"/>
      <c r="F49" s="15"/>
    </row>
    <row r="50" spans="3:6" ht="11.25">
      <c r="C50" s="19"/>
      <c r="D50" s="17"/>
      <c r="E50" s="15"/>
      <c r="F50" s="15"/>
    </row>
    <row r="51" spans="3:6" ht="11.25">
      <c r="C51" s="19"/>
      <c r="D51" s="17"/>
      <c r="E51" s="15"/>
      <c r="F51" s="15"/>
    </row>
    <row r="52" spans="3:6" ht="11.25">
      <c r="C52" s="19"/>
      <c r="D52" s="17"/>
      <c r="E52" s="15"/>
      <c r="F52" s="15"/>
    </row>
    <row r="53" spans="3:6" ht="11.25">
      <c r="C53" s="19"/>
      <c r="D53" s="17"/>
      <c r="E53" s="15"/>
      <c r="F53" s="15"/>
    </row>
    <row r="54" spans="3:6" ht="11.25">
      <c r="C54" s="19"/>
      <c r="D54" s="17"/>
      <c r="E54" s="15"/>
      <c r="F54" s="15"/>
    </row>
    <row r="55" spans="3:6" ht="11.25">
      <c r="C55" s="19"/>
      <c r="D55" s="17"/>
      <c r="E55" s="15"/>
      <c r="F55" s="15"/>
    </row>
    <row r="56" spans="3:6" ht="11.25">
      <c r="C56" s="19"/>
      <c r="D56" s="17"/>
      <c r="E56" s="15"/>
      <c r="F56" s="15"/>
    </row>
    <row r="57" spans="3:6" ht="11.25">
      <c r="C57" s="22"/>
      <c r="D57" s="23"/>
      <c r="E57" s="24"/>
      <c r="F57" s="24"/>
    </row>
  </sheetData>
  <mergeCells count="1">
    <mergeCell ref="D7:F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6.421875" style="25" customWidth="1"/>
    <col min="3" max="3" width="25.28125" style="4" customWidth="1"/>
    <col min="4" max="4" width="21.421875" style="5" customWidth="1"/>
    <col min="5" max="16384" width="9.140625" style="5" customWidth="1"/>
  </cols>
  <sheetData>
    <row r="1" spans="2:5" ht="12.75">
      <c r="B1" s="44" t="s">
        <v>177</v>
      </c>
      <c r="E1" s="87" t="str">
        <f>'Tab 1'!O1</f>
        <v>Carta de Conjuntura | mai 2012</v>
      </c>
    </row>
    <row r="3" ht="11.25">
      <c r="B3" s="3" t="s">
        <v>185</v>
      </c>
    </row>
    <row r="4" spans="2:3" ht="11.25">
      <c r="B4" s="6" t="s">
        <v>113</v>
      </c>
      <c r="C4" s="5"/>
    </row>
    <row r="5" spans="2:3" ht="11.25">
      <c r="B5" s="27" t="s">
        <v>138</v>
      </c>
      <c r="C5" s="5"/>
    </row>
    <row r="6" spans="2:3" ht="11.25">
      <c r="B6" s="27"/>
      <c r="C6" s="5"/>
    </row>
    <row r="7" spans="2:3" ht="15.75" customHeight="1" thickBot="1">
      <c r="B7" s="67" t="s">
        <v>0</v>
      </c>
      <c r="C7" s="7" t="s">
        <v>114</v>
      </c>
    </row>
    <row r="8" spans="2:3" ht="12" thickTop="1">
      <c r="B8" s="126" t="s">
        <v>115</v>
      </c>
      <c r="C8" s="84">
        <v>10</v>
      </c>
    </row>
    <row r="9" spans="2:3" ht="11.25">
      <c r="B9" s="69" t="s">
        <v>116</v>
      </c>
      <c r="C9" s="83">
        <v>9.5</v>
      </c>
    </row>
    <row r="10" spans="2:3" ht="11.25">
      <c r="B10" s="69" t="s">
        <v>117</v>
      </c>
      <c r="C10" s="83">
        <v>10</v>
      </c>
    </row>
    <row r="11" spans="2:3" ht="11.25">
      <c r="B11" s="68" t="s">
        <v>118</v>
      </c>
      <c r="C11" s="82">
        <v>10</v>
      </c>
    </row>
    <row r="12" spans="2:3" ht="11.25">
      <c r="B12" s="69" t="s">
        <v>119</v>
      </c>
      <c r="C12" s="84">
        <v>11</v>
      </c>
    </row>
    <row r="13" spans="2:3" ht="11.25">
      <c r="B13" s="69" t="s">
        <v>120</v>
      </c>
      <c r="C13" s="83">
        <v>12</v>
      </c>
    </row>
    <row r="14" spans="2:3" ht="11.25">
      <c r="B14" s="69" t="s">
        <v>121</v>
      </c>
      <c r="C14" s="83">
        <v>12</v>
      </c>
    </row>
    <row r="15" spans="2:3" ht="11.25">
      <c r="B15" s="68" t="s">
        <v>122</v>
      </c>
      <c r="C15" s="82">
        <v>11</v>
      </c>
    </row>
    <row r="16" spans="2:3" ht="11.25">
      <c r="B16" s="126" t="s">
        <v>123</v>
      </c>
      <c r="C16" s="84">
        <v>10</v>
      </c>
    </row>
    <row r="17" spans="2:3" ht="11.25">
      <c r="B17" s="69" t="s">
        <v>124</v>
      </c>
      <c r="C17" s="83">
        <v>9.75</v>
      </c>
    </row>
    <row r="18" spans="2:3" ht="11.25">
      <c r="B18" s="69" t="s">
        <v>125</v>
      </c>
      <c r="C18" s="83">
        <v>9.75</v>
      </c>
    </row>
    <row r="19" spans="2:3" ht="11.25">
      <c r="B19" s="68" t="s">
        <v>126</v>
      </c>
      <c r="C19" s="82">
        <v>9.75</v>
      </c>
    </row>
    <row r="20" spans="2:3" ht="11.25">
      <c r="B20" s="69" t="s">
        <v>127</v>
      </c>
      <c r="C20" s="83">
        <v>9.75</v>
      </c>
    </row>
    <row r="21" spans="2:3" ht="11.25">
      <c r="B21" s="69" t="s">
        <v>128</v>
      </c>
      <c r="C21" s="83">
        <v>9.75</v>
      </c>
    </row>
    <row r="22" spans="2:3" ht="11.25">
      <c r="B22" s="69" t="s">
        <v>129</v>
      </c>
      <c r="C22" s="83">
        <v>9.75</v>
      </c>
    </row>
    <row r="23" spans="2:3" ht="11.25">
      <c r="B23" s="68" t="s">
        <v>130</v>
      </c>
      <c r="C23" s="82">
        <v>9.75</v>
      </c>
    </row>
    <row r="24" spans="2:3" ht="11.25">
      <c r="B24" s="126" t="s">
        <v>131</v>
      </c>
      <c r="C24" s="84">
        <v>9</v>
      </c>
    </row>
    <row r="25" spans="2:15" ht="11.25">
      <c r="B25" s="69" t="s">
        <v>137</v>
      </c>
      <c r="C25" s="83">
        <v>8.15</v>
      </c>
      <c r="O25" s="133"/>
    </row>
    <row r="26" spans="2:15" ht="11.25">
      <c r="B26" s="69" t="s">
        <v>141</v>
      </c>
      <c r="C26" s="83">
        <v>7.5</v>
      </c>
      <c r="O26" s="133"/>
    </row>
    <row r="27" spans="2:3" ht="11.25">
      <c r="B27" s="68" t="s">
        <v>142</v>
      </c>
      <c r="C27" s="82">
        <v>6.85</v>
      </c>
    </row>
    <row r="28" spans="2:3" ht="11.25">
      <c r="B28" s="69" t="s">
        <v>143</v>
      </c>
      <c r="C28" s="83">
        <v>6.5</v>
      </c>
    </row>
    <row r="29" spans="2:3" ht="11.25">
      <c r="B29" s="69" t="s">
        <v>144</v>
      </c>
      <c r="C29" s="83">
        <v>6.5</v>
      </c>
    </row>
    <row r="30" spans="2:3" ht="11.25">
      <c r="B30" s="69" t="s">
        <v>145</v>
      </c>
      <c r="C30" s="83">
        <v>6.25</v>
      </c>
    </row>
    <row r="31" spans="2:3" ht="11.25">
      <c r="B31" s="69" t="s">
        <v>148</v>
      </c>
      <c r="C31" s="83">
        <v>6.25</v>
      </c>
    </row>
    <row r="32" spans="2:3" ht="11.25">
      <c r="B32" s="126" t="s">
        <v>149</v>
      </c>
      <c r="C32" s="84">
        <v>6.25</v>
      </c>
    </row>
    <row r="33" spans="2:3" ht="11.25">
      <c r="B33" s="69" t="s">
        <v>156</v>
      </c>
      <c r="C33" s="83">
        <v>6.25</v>
      </c>
    </row>
    <row r="34" spans="2:4" ht="11.25">
      <c r="B34" s="69" t="s">
        <v>157</v>
      </c>
      <c r="C34" s="83">
        <v>6.25</v>
      </c>
      <c r="D34" s="133"/>
    </row>
    <row r="35" spans="2:4" ht="11.25">
      <c r="B35" s="68" t="s">
        <v>162</v>
      </c>
      <c r="C35" s="82">
        <v>6.25</v>
      </c>
      <c r="D35" s="133"/>
    </row>
    <row r="36" spans="2:4" ht="11.25">
      <c r="B36" s="126" t="s">
        <v>163</v>
      </c>
      <c r="C36" s="83">
        <v>6.25</v>
      </c>
      <c r="D36" s="133"/>
    </row>
    <row r="37" spans="2:3" ht="11.25">
      <c r="B37" s="69" t="s">
        <v>165</v>
      </c>
      <c r="C37" s="83">
        <v>6</v>
      </c>
    </row>
    <row r="38" spans="2:3" ht="11.25">
      <c r="B38" s="69" t="s">
        <v>166</v>
      </c>
      <c r="C38" s="83">
        <v>6</v>
      </c>
    </row>
    <row r="39" spans="2:3" ht="11.25">
      <c r="B39" s="68" t="s">
        <v>168</v>
      </c>
      <c r="C39" s="82">
        <v>6</v>
      </c>
    </row>
    <row r="40" spans="2:3" ht="11.25">
      <c r="B40" s="69" t="s">
        <v>169</v>
      </c>
      <c r="C40" s="83">
        <v>6</v>
      </c>
    </row>
    <row r="41" spans="2:3" ht="11.25">
      <c r="B41" s="69" t="s">
        <v>170</v>
      </c>
      <c r="C41" s="83">
        <v>6</v>
      </c>
    </row>
    <row r="42" spans="2:3" ht="11.25">
      <c r="B42" s="69" t="s">
        <v>171</v>
      </c>
      <c r="C42" s="83">
        <v>6</v>
      </c>
    </row>
    <row r="43" spans="2:3" ht="11.25">
      <c r="B43" s="68" t="s">
        <v>173</v>
      </c>
      <c r="C43" s="82">
        <v>6</v>
      </c>
    </row>
    <row r="44" spans="2:3" ht="11.25">
      <c r="B44" s="69" t="s">
        <v>175</v>
      </c>
      <c r="C44" s="83">
        <v>6</v>
      </c>
    </row>
    <row r="45" spans="2:3" ht="11.25">
      <c r="B45" s="69" t="s">
        <v>176</v>
      </c>
      <c r="C45" s="83">
        <v>6</v>
      </c>
    </row>
    <row r="46" spans="2:3" ht="11.25">
      <c r="B46" s="69" t="s">
        <v>186</v>
      </c>
      <c r="C46" s="83">
        <v>6</v>
      </c>
    </row>
    <row r="47" spans="2:3" ht="11.25">
      <c r="B47" s="68" t="s">
        <v>190</v>
      </c>
      <c r="C47" s="82">
        <v>6</v>
      </c>
    </row>
    <row r="48" spans="2:3" ht="11.25">
      <c r="B48" s="177" t="s">
        <v>191</v>
      </c>
      <c r="C48" s="82">
        <v>6</v>
      </c>
    </row>
    <row r="49" spans="2:3" ht="11.25">
      <c r="B49" s="14" t="s">
        <v>10</v>
      </c>
      <c r="C49" s="17"/>
    </row>
    <row r="50" spans="2:3" ht="11.25">
      <c r="B50" s="19"/>
      <c r="C50" s="17"/>
    </row>
    <row r="51" spans="2:3" ht="11.25">
      <c r="B51" s="19"/>
      <c r="C51" s="17"/>
    </row>
    <row r="52" spans="2:3" ht="11.25">
      <c r="B52" s="19"/>
      <c r="C52" s="17"/>
    </row>
    <row r="53" spans="2:3" ht="11.25">
      <c r="B53" s="19"/>
      <c r="C53" s="17"/>
    </row>
    <row r="54" spans="2:3" ht="11.25">
      <c r="B54" s="19"/>
      <c r="C54" s="17"/>
    </row>
    <row r="55" spans="2:3" ht="11.25">
      <c r="B55" s="19"/>
      <c r="C55" s="17"/>
    </row>
    <row r="56" spans="2:3" ht="11.25">
      <c r="B56" s="19"/>
      <c r="C56" s="17"/>
    </row>
    <row r="57" spans="2:3" ht="11.25">
      <c r="B57" s="19"/>
      <c r="C57" s="17"/>
    </row>
    <row r="58" spans="2:3" ht="11.25">
      <c r="B58" s="19"/>
      <c r="C58" s="17"/>
    </row>
    <row r="59" spans="2:3" ht="11.25">
      <c r="B59" s="19"/>
      <c r="C59" s="17"/>
    </row>
    <row r="60" spans="2:3" ht="11.25">
      <c r="B60" s="19"/>
      <c r="C60" s="17"/>
    </row>
    <row r="61" spans="2:3" ht="11.25">
      <c r="B61" s="19"/>
      <c r="C61" s="17"/>
    </row>
    <row r="62" spans="2:3" ht="11.25">
      <c r="B62" s="19"/>
      <c r="C62" s="17"/>
    </row>
    <row r="63" spans="2:3" ht="11.25">
      <c r="B63" s="19"/>
      <c r="C63" s="17"/>
    </row>
    <row r="64" spans="2:3" ht="11.25">
      <c r="B64" s="19"/>
      <c r="C64" s="17"/>
    </row>
    <row r="65" spans="2:3" ht="11.25">
      <c r="B65" s="22"/>
      <c r="C65" s="23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2011-07-19T21:57:49Z</cp:lastPrinted>
  <dcterms:created xsi:type="dcterms:W3CDTF">2006-03-06T15:54:24Z</dcterms:created>
  <dcterms:modified xsi:type="dcterms:W3CDTF">2012-05-16T12:51:25Z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