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10'!$B$1:$I$8</definedName>
    <definedName name="_xlnm.Print_Area" localSheetId="11">'Tab 11'!$B$1:$I$8</definedName>
    <definedName name="_xlnm.Print_Area" localSheetId="12">'Tab 12'!$B$1:$F$15</definedName>
    <definedName name="_xlnm.Print_Area" localSheetId="3">'Tab 3'!$B$1:$J$8</definedName>
    <definedName name="_xlnm.Print_Area" localSheetId="4">'Tab 4'!$B$1:$J$8</definedName>
    <definedName name="_xlnm.Print_Area" localSheetId="5">'Tab 5'!$B$1:$K$8</definedName>
    <definedName name="_xlnm.Print_Area" localSheetId="6">'Tab 6'!$B$1:$F$14</definedName>
    <definedName name="_xlnm.Print_Area" localSheetId="7">'Tab 7'!$B$1:$F$14</definedName>
    <definedName name="_xlnm.Print_Area" localSheetId="8">'Tab 8'!$B$1:$I$8</definedName>
    <definedName name="_xlnm.Print_Area" localSheetId="9">'Tab 9'!$B$1:$I$8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<sst xmlns="http://schemas.openxmlformats.org/spreadsheetml/2006/main" count="646" uniqueCount="95">
  <si>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</si>
  <si>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</si>
  <si>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</si>
  <si>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</si>
  <si>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</si>
  <si>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</si>
  <si>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</si>
  <si>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</si>
  <si>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</si>
  <si>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</si>
  <si>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</si>
  <si>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</si>
  <si>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</si>
  <si>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</si>
  <si>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</si>
  <si>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</si>
  <si>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</si>
  <si>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</si>
  <si>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</si>
  <si>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</si>
  <si>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</si>
  <si>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</si>
  <si>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</si>
  <si>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</si>
  <si>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</si>
  <si>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</si>
  <si>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</si>
  <si>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</si>
  <si>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</si>
  <si>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</si>
  <si>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</si>
  <si>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</si>
  <si>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</si>
  <si>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</si>
  <si>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</si>
  <si>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</si>
  <si>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</si>
  <si>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</si>
  <si>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</si>
  <si>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</si>
  <si>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</si>
  <si>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</si>
  <si>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</si>
  <si>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</si>
  <si>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</si>
  <si>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</si>
  <si>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</si>
  <si>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</si>
  <si>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</si>
  <si>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</si>
  <si>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</si>
  <si>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</si>
  <si>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</si>
  <si>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</si>
  <si>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</si>
  <si>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</si>
  <si>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</si>
  <si>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</si>
  <si>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</si>
  <si>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</si>
  <si>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</si>
  <si>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</si>
  <si>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</si>
  <si>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</si>
  <si>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</si>
  <si>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</si>
  <si>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</si>
  <si>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</si>
  <si>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</si>
  <si>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</si>
  <si>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</si>
  <si>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</si>
  <si>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</si>
  <si>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</si>
  <si>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</si>
  <si>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</si>
  <si>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</si>
  <si>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</si>
  <si>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</si>
  <si>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</si>
  <si>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</si>
  <si>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</si>
  <si>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</si>
  <si>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</si>
  <si>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</si>
  <si>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</si>
  <si>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</si>
  <si>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</si>
  <si>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</si>
  <si>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</si>
  <si>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II. EMPREGO E RENDA                                                                                Carta de Conjuntura | Abr 2015</t>
  </si>
  <si>
    <t>Carta de Conjuntura | abr 2015</t>
  </si>
  <si>
    <r>
      <t xml:space="preserve">a </t>
    </r>
    <r>
      <rPr>
        <sz val="8"/>
        <rFont val="Arial"/>
        <family val="2"/>
      </rPr>
      <t>A preços de fevereiro de 2014</t>
    </r>
  </si>
  <si>
    <t>(Em R$ de fevereiro de 2014)</t>
  </si>
  <si>
    <r>
      <t xml:space="preserve">a </t>
    </r>
    <r>
      <rPr>
        <sz val="8"/>
        <rFont val="Arial"/>
        <family val="2"/>
      </rPr>
      <t>A preços de fevereiro de 2014.</t>
    </r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</si>
</sst>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13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99" fontId="4" fillId="2" borderId="0" xfId="0" applyNumberFormat="1" applyFont="1" applyFill="1" applyAlignment="1">
      <alignment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20" applyFont="1" applyBorder="1">
      <alignment/>
      <protection/>
    </xf>
    <xf numFmtId="0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left" vertical="center" wrapText="1"/>
    </xf>
    <xf numFmtId="0" fontId="8" fillId="2" borderId="0" xfId="15" applyFill="1" applyAlignment="1">
      <alignment/>
    </xf>
    <xf numFmtId="0" fontId="10" fillId="2" borderId="1" xfId="0" applyFont="1" applyFill="1" applyBorder="1" applyAlignment="1">
      <alignment vertical="center" wrapText="1"/>
    </xf>
    <xf numFmtId="203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99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99" fontId="4" fillId="2" borderId="0" xfId="0" applyNumberFormat="1" applyFont="1" applyFill="1" applyBorder="1" applyAlignment="1">
      <alignment horizontal="center"/>
    </xf>
    <xf numFmtId="199" fontId="4" fillId="2" borderId="0" xfId="0" applyNumberFormat="1" applyFont="1" applyFill="1" applyAlignment="1">
      <alignment horizontal="center"/>
    </xf>
    <xf numFmtId="19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23" applyNumberFormat="1" applyFont="1" applyFill="1" applyBorder="1" applyAlignment="1">
      <alignment horizontal="right"/>
    </xf>
    <xf numFmtId="191" fontId="4" fillId="0" borderId="0" xfId="23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" fontId="4" fillId="2" borderId="5" xfId="0" applyNumberFormat="1" applyFont="1" applyFill="1" applyBorder="1" applyAlignment="1">
      <alignment/>
    </xf>
    <xf numFmtId="203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 wrapText="1"/>
    </xf>
    <xf numFmtId="19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5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 vertical="center" wrapText="1"/>
    </xf>
    <xf numFmtId="0" fontId="4" fillId="2" borderId="0" xfId="0" applyFont="1" applyFill="1" applyBorder="1" applyAlignment="1" quotePrefix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8515625" style="12" customWidth="1"/>
    <col min="2" max="2" width="100.7109375" style="12" customWidth="1"/>
    <col min="3" max="16384" width="9.140625" style="12" customWidth="1"/>
  </cols>
  <sheetData>
    <row r="2" ht="15">
      <c r="B2" s="13" t="s">
        <v>90</v>
      </c>
    </row>
    <row r="3" ht="12.75">
      <c r="B3" s="74" t="s">
        <v>58</v>
      </c>
    </row>
    <row r="4" ht="12.75">
      <c r="B4" s="74" t="s">
        <v>59</v>
      </c>
    </row>
    <row r="5" ht="12.75">
      <c r="B5" s="74" t="s">
        <v>60</v>
      </c>
    </row>
    <row r="6" ht="12.75">
      <c r="B6" s="74" t="s">
        <v>61</v>
      </c>
    </row>
    <row r="7" ht="12.75">
      <c r="B7" s="74" t="s">
        <v>62</v>
      </c>
    </row>
    <row r="8" ht="12.75">
      <c r="B8" s="51" t="s">
        <v>85</v>
      </c>
    </row>
    <row r="9" ht="12.75">
      <c r="B9" s="51" t="s">
        <v>84</v>
      </c>
    </row>
    <row r="10" ht="12.75">
      <c r="B10" s="74" t="s">
        <v>63</v>
      </c>
    </row>
    <row r="11" ht="12.75">
      <c r="B11" s="74" t="s">
        <v>64</v>
      </c>
    </row>
    <row r="12" ht="12.75">
      <c r="B12" s="74" t="s">
        <v>80</v>
      </c>
    </row>
    <row r="13" ht="12.75">
      <c r="B13" s="74" t="s">
        <v>81</v>
      </c>
    </row>
    <row r="14" ht="12.75">
      <c r="B14" s="51" t="s">
        <v>89</v>
      </c>
    </row>
  </sheetData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75" workbookViewId="0" topLeftCell="A1">
      <selection activeCell="N18" sqref="N18"/>
    </sheetView>
  </sheetViews>
  <sheetFormatPr defaultColWidth="9.140625" defaultRowHeight="12.75"/>
  <cols>
    <col min="1" max="1" width="4.421875" style="23" customWidth="1"/>
    <col min="2" max="2" width="5.00390625" style="39" bestFit="1" customWidth="1"/>
    <col min="3" max="9" width="12.851562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abr 2015</v>
      </c>
    </row>
    <row r="3" spans="2:8" ht="11.25">
      <c r="B3" s="31"/>
      <c r="C3" s="32" t="s">
        <v>57</v>
      </c>
      <c r="D3" s="33"/>
      <c r="E3" s="33"/>
      <c r="F3" s="33"/>
      <c r="G3" s="33"/>
      <c r="H3" s="33"/>
    </row>
    <row r="4" spans="2:8" ht="11.25">
      <c r="B4" s="31"/>
      <c r="C4" s="32" t="s">
        <v>36</v>
      </c>
      <c r="D4" s="32"/>
      <c r="E4" s="32"/>
      <c r="F4" s="32"/>
      <c r="G4" s="32"/>
      <c r="H4" s="32"/>
    </row>
    <row r="5" spans="2:9" ht="11.25">
      <c r="B5" s="34"/>
      <c r="C5" s="29" t="s">
        <v>93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8" t="s">
        <v>18</v>
      </c>
      <c r="D7" s="123" t="s">
        <v>39</v>
      </c>
      <c r="E7" s="123"/>
      <c r="F7" s="123"/>
      <c r="G7" s="97" t="s">
        <v>40</v>
      </c>
      <c r="H7" s="97" t="s">
        <v>27</v>
      </c>
      <c r="I7" s="97" t="s">
        <v>19</v>
      </c>
    </row>
    <row r="8" spans="2:9" ht="23.25" thickBot="1">
      <c r="B8" s="54"/>
      <c r="C8" s="127"/>
      <c r="D8" s="55" t="s">
        <v>30</v>
      </c>
      <c r="E8" s="55" t="s">
        <v>31</v>
      </c>
      <c r="F8" s="56" t="s">
        <v>19</v>
      </c>
      <c r="G8" s="121"/>
      <c r="H8" s="121"/>
      <c r="I8" s="121"/>
    </row>
    <row r="9" spans="2:10" ht="12" thickTop="1">
      <c r="B9" s="35" t="s">
        <v>67</v>
      </c>
      <c r="C9" s="24">
        <v>40179</v>
      </c>
      <c r="D9" s="25">
        <v>1782.40727856466</v>
      </c>
      <c r="E9" s="25">
        <v>1267.49570511956</v>
      </c>
      <c r="F9" s="25">
        <v>1673.5652948133</v>
      </c>
      <c r="G9" s="25">
        <v>3068.93321732125</v>
      </c>
      <c r="H9" s="25">
        <v>1596.75981948687</v>
      </c>
      <c r="I9" s="25">
        <v>1880.43351801871</v>
      </c>
      <c r="J9" s="35"/>
    </row>
    <row r="10" spans="2:10" ht="11.25">
      <c r="B10" s="35" t="s">
        <v>22</v>
      </c>
      <c r="C10" s="24">
        <v>40210</v>
      </c>
      <c r="D10" s="25">
        <v>1812.81084842736</v>
      </c>
      <c r="E10" s="25">
        <v>1356.61669927691</v>
      </c>
      <c r="F10" s="25">
        <v>1719.12447919795</v>
      </c>
      <c r="G10" s="25">
        <v>3027.06233931067</v>
      </c>
      <c r="H10" s="25">
        <v>1585.46163311303</v>
      </c>
      <c r="I10" s="25">
        <v>1902.14603650242</v>
      </c>
      <c r="J10" s="35"/>
    </row>
    <row r="11" spans="2:10" ht="11.25">
      <c r="B11" s="35" t="s">
        <v>22</v>
      </c>
      <c r="C11" s="24">
        <v>40238</v>
      </c>
      <c r="D11" s="25">
        <v>1802.63708832911</v>
      </c>
      <c r="E11" s="25">
        <v>1366.80057944786</v>
      </c>
      <c r="F11" s="25">
        <v>1712.41744533789</v>
      </c>
      <c r="G11" s="25">
        <v>3009.66246170119</v>
      </c>
      <c r="H11" s="25">
        <v>1594.91581449602</v>
      </c>
      <c r="I11" s="25">
        <v>1908.92879346996</v>
      </c>
      <c r="J11" s="35"/>
    </row>
    <row r="12" spans="2:10" ht="11.25">
      <c r="B12" s="35" t="s">
        <v>22</v>
      </c>
      <c r="C12" s="24">
        <v>40269</v>
      </c>
      <c r="D12" s="25">
        <v>1808.31037776771</v>
      </c>
      <c r="E12" s="25">
        <v>1290.34741114761</v>
      </c>
      <c r="F12" s="25">
        <v>1702.22319325282</v>
      </c>
      <c r="G12" s="25">
        <v>3019.66240120448</v>
      </c>
      <c r="H12" s="25">
        <v>1589.69835405182</v>
      </c>
      <c r="I12" s="25">
        <v>1909.9716746859</v>
      </c>
      <c r="J12" s="35"/>
    </row>
    <row r="13" spans="2:10" ht="11.25">
      <c r="B13" s="35" t="s">
        <v>22</v>
      </c>
      <c r="C13" s="24">
        <v>40299</v>
      </c>
      <c r="D13" s="25">
        <v>1794.1358823588</v>
      </c>
      <c r="E13" s="25">
        <v>1340.69351500913</v>
      </c>
      <c r="F13" s="25">
        <v>1700.64261074031</v>
      </c>
      <c r="G13" s="25">
        <v>2955.18875404383</v>
      </c>
      <c r="H13" s="25">
        <v>1545.44377985362</v>
      </c>
      <c r="I13" s="25">
        <v>1892.9716266412</v>
      </c>
      <c r="J13" s="35"/>
    </row>
    <row r="14" spans="2:10" ht="11.25">
      <c r="B14" s="35" t="s">
        <v>22</v>
      </c>
      <c r="C14" s="24">
        <v>40330</v>
      </c>
      <c r="D14" s="25">
        <v>1766.61532668945</v>
      </c>
      <c r="E14" s="25">
        <v>1328.87348671257</v>
      </c>
      <c r="F14" s="25">
        <v>1676.07110864351</v>
      </c>
      <c r="G14" s="25">
        <v>3043.99764065803</v>
      </c>
      <c r="H14" s="25">
        <v>1566.53534116992</v>
      </c>
      <c r="I14" s="25">
        <v>1903.16724194041</v>
      </c>
      <c r="J14" s="35"/>
    </row>
    <row r="15" spans="2:10" ht="11.25">
      <c r="B15" s="35" t="s">
        <v>22</v>
      </c>
      <c r="C15" s="24">
        <v>40360</v>
      </c>
      <c r="D15" s="25">
        <v>1811.16109159614</v>
      </c>
      <c r="E15" s="25">
        <v>1422.09884054806</v>
      </c>
      <c r="F15" s="25">
        <v>1730.16224029398</v>
      </c>
      <c r="G15" s="25">
        <v>3126.28789546581</v>
      </c>
      <c r="H15" s="25">
        <v>1603.77725578283</v>
      </c>
      <c r="I15" s="25">
        <v>1944.64184324615</v>
      </c>
      <c r="J15" s="35"/>
    </row>
    <row r="16" spans="2:10" ht="11.25">
      <c r="B16" s="35" t="s">
        <v>22</v>
      </c>
      <c r="C16" s="24">
        <v>40391</v>
      </c>
      <c r="D16" s="25">
        <v>1839.88911277711</v>
      </c>
      <c r="E16" s="25">
        <v>1369.23537889789</v>
      </c>
      <c r="F16" s="25">
        <v>1742.78497018677</v>
      </c>
      <c r="G16" s="25">
        <v>3128.89637938312</v>
      </c>
      <c r="H16" s="25">
        <v>1617.42017368394</v>
      </c>
      <c r="I16" s="25">
        <v>1971.68287320316</v>
      </c>
      <c r="J16" s="35"/>
    </row>
    <row r="17" spans="2:10" ht="11.25">
      <c r="B17" s="35" t="s">
        <v>22</v>
      </c>
      <c r="C17" s="24">
        <v>40422</v>
      </c>
      <c r="D17" s="25">
        <v>1838.63508655039</v>
      </c>
      <c r="E17" s="25">
        <v>1398.52421746668</v>
      </c>
      <c r="F17" s="25">
        <v>1747.92216226286</v>
      </c>
      <c r="G17" s="25">
        <v>3188.53930788646</v>
      </c>
      <c r="H17" s="25">
        <v>1658.67449813269</v>
      </c>
      <c r="I17" s="25">
        <v>1996.74997807653</v>
      </c>
      <c r="J17" s="35"/>
    </row>
    <row r="18" spans="2:10" ht="11.25">
      <c r="B18" s="35" t="s">
        <v>22</v>
      </c>
      <c r="C18" s="24">
        <v>40452</v>
      </c>
      <c r="D18" s="25">
        <v>1837.0460609849</v>
      </c>
      <c r="E18" s="25">
        <v>1414.97198038323</v>
      </c>
      <c r="F18" s="25">
        <v>1750.91388553817</v>
      </c>
      <c r="G18" s="25">
        <v>3256.50959652946</v>
      </c>
      <c r="H18" s="25">
        <v>1691.20262280517</v>
      </c>
      <c r="I18" s="25">
        <v>2001.9125563185</v>
      </c>
      <c r="J18" s="35"/>
    </row>
    <row r="19" spans="2:10" ht="11.25">
      <c r="B19" s="35" t="s">
        <v>22</v>
      </c>
      <c r="C19" s="24">
        <v>40483</v>
      </c>
      <c r="D19" s="25">
        <v>1813.19517339235</v>
      </c>
      <c r="E19" s="25">
        <v>1400.93874010625</v>
      </c>
      <c r="F19" s="25">
        <v>1732.55053607757</v>
      </c>
      <c r="G19" s="25">
        <v>3265.32231153443</v>
      </c>
      <c r="H19" s="25">
        <v>1679.52930537548</v>
      </c>
      <c r="I19" s="25">
        <v>1985.61236063839</v>
      </c>
      <c r="J19" s="35"/>
    </row>
    <row r="20" spans="2:10" ht="11.25">
      <c r="B20" s="26" t="s">
        <v>22</v>
      </c>
      <c r="C20" s="27">
        <v>40513</v>
      </c>
      <c r="D20" s="28">
        <v>1827.34385791029</v>
      </c>
      <c r="E20" s="28">
        <v>1394.54162147065</v>
      </c>
      <c r="F20" s="28">
        <v>1742.0062362979</v>
      </c>
      <c r="G20" s="28">
        <v>3235.93496586591</v>
      </c>
      <c r="H20" s="28">
        <v>1643.13947955185</v>
      </c>
      <c r="I20" s="28">
        <v>1970.96083086771</v>
      </c>
      <c r="J20" s="35"/>
    </row>
    <row r="21" spans="2:10" ht="11.25">
      <c r="B21" s="35" t="s">
        <v>45</v>
      </c>
      <c r="C21" s="24">
        <v>40544</v>
      </c>
      <c r="D21" s="25">
        <v>1816.32467158365</v>
      </c>
      <c r="E21" s="25">
        <v>1449.19658660067</v>
      </c>
      <c r="F21" s="25">
        <v>1743.95498243583</v>
      </c>
      <c r="G21" s="25">
        <v>3189.80350512575</v>
      </c>
      <c r="H21" s="25">
        <v>1704.42207395117</v>
      </c>
      <c r="I21" s="25">
        <v>1980.89488996606</v>
      </c>
      <c r="J21" s="35"/>
    </row>
    <row r="22" spans="2:10" ht="11.25">
      <c r="B22" s="35" t="s">
        <v>22</v>
      </c>
      <c r="C22" s="24">
        <v>40575</v>
      </c>
      <c r="D22" s="25">
        <v>1822.21696887091</v>
      </c>
      <c r="E22" s="25">
        <v>1391.84861977755</v>
      </c>
      <c r="F22" s="25">
        <v>1741.05886853623</v>
      </c>
      <c r="G22" s="25">
        <v>3134.31559415555</v>
      </c>
      <c r="H22" s="25">
        <v>1709.69651115138</v>
      </c>
      <c r="I22" s="25">
        <v>1971.73220734237</v>
      </c>
      <c r="J22" s="35"/>
    </row>
    <row r="23" spans="2:10" ht="11.25">
      <c r="B23" s="35" t="s">
        <v>22</v>
      </c>
      <c r="C23" s="24">
        <v>40603</v>
      </c>
      <c r="D23" s="25">
        <v>1825.05645700544</v>
      </c>
      <c r="E23" s="25">
        <v>1459.20500569529</v>
      </c>
      <c r="F23" s="25">
        <v>1755.55231907387</v>
      </c>
      <c r="G23" s="25">
        <v>3249.12750286719</v>
      </c>
      <c r="H23" s="25">
        <v>1691.64924720271</v>
      </c>
      <c r="I23" s="25">
        <v>1982.01360365312</v>
      </c>
      <c r="J23" s="35"/>
    </row>
    <row r="24" spans="2:10" ht="11.25">
      <c r="B24" s="35" t="s">
        <v>22</v>
      </c>
      <c r="C24" s="24">
        <v>40634</v>
      </c>
      <c r="D24" s="25">
        <v>1821.88688788719</v>
      </c>
      <c r="E24" s="25">
        <v>1453.89530728599</v>
      </c>
      <c r="F24" s="25">
        <v>1752.00387137879</v>
      </c>
      <c r="G24" s="25">
        <v>3187.06993913539</v>
      </c>
      <c r="H24" s="25">
        <v>1629.04514612983</v>
      </c>
      <c r="I24" s="25">
        <v>1946.10932048712</v>
      </c>
      <c r="J24" s="35"/>
    </row>
    <row r="25" spans="2:10" ht="11.25">
      <c r="B25" s="35" t="s">
        <v>22</v>
      </c>
      <c r="C25" s="24">
        <v>40664</v>
      </c>
      <c r="D25" s="25">
        <v>1832.9851535976</v>
      </c>
      <c r="E25" s="25">
        <v>1459.27583387461</v>
      </c>
      <c r="F25" s="25">
        <v>1761.86226356289</v>
      </c>
      <c r="G25" s="25">
        <v>3185.82797005278</v>
      </c>
      <c r="H25" s="25">
        <v>1647.51274071558</v>
      </c>
      <c r="I25" s="25">
        <v>1968.69667521859</v>
      </c>
      <c r="J25" s="35"/>
    </row>
    <row r="26" spans="2:10" ht="11.25">
      <c r="B26" s="35" t="s">
        <v>22</v>
      </c>
      <c r="C26" s="24">
        <v>40695</v>
      </c>
      <c r="D26" s="25">
        <v>1832.59417466563</v>
      </c>
      <c r="E26" s="25">
        <v>1492.28212608249</v>
      </c>
      <c r="F26" s="25">
        <v>1769.02077428551</v>
      </c>
      <c r="G26" s="25">
        <v>3154.09331984531</v>
      </c>
      <c r="H26" s="25">
        <v>1621.05901403197</v>
      </c>
      <c r="I26" s="25">
        <v>1979.30202169668</v>
      </c>
      <c r="J26" s="35"/>
    </row>
    <row r="27" spans="2:10" ht="11.25">
      <c r="B27" s="35" t="s">
        <v>22</v>
      </c>
      <c r="C27" s="24">
        <v>40725</v>
      </c>
      <c r="D27" s="25">
        <v>1856.88284429876</v>
      </c>
      <c r="E27" s="25">
        <v>1595.96841370081</v>
      </c>
      <c r="F27" s="25">
        <v>1808.58858671212</v>
      </c>
      <c r="G27" s="25">
        <v>3186.79380256772</v>
      </c>
      <c r="H27" s="25">
        <v>1656.68119466687</v>
      </c>
      <c r="I27" s="25">
        <v>2023.21579380495</v>
      </c>
      <c r="J27" s="35"/>
    </row>
    <row r="28" spans="2:10" ht="11.25">
      <c r="B28" s="35" t="s">
        <v>22</v>
      </c>
      <c r="C28" s="24">
        <v>40756</v>
      </c>
      <c r="D28" s="25">
        <v>1833.32790295199</v>
      </c>
      <c r="E28" s="25">
        <v>1500.66508131605</v>
      </c>
      <c r="F28" s="25">
        <v>1772.91184078621</v>
      </c>
      <c r="G28" s="25">
        <v>3184.70040089971</v>
      </c>
      <c r="H28" s="25">
        <v>1716.24057586211</v>
      </c>
      <c r="I28" s="25">
        <v>2033.92420853133</v>
      </c>
      <c r="J28" s="35"/>
    </row>
    <row r="29" spans="2:10" ht="11.25">
      <c r="B29" s="35" t="s">
        <v>22</v>
      </c>
      <c r="C29" s="24">
        <v>40787</v>
      </c>
      <c r="D29" s="25">
        <v>1840.55045410836</v>
      </c>
      <c r="E29" s="25">
        <v>1425.25886608971</v>
      </c>
      <c r="F29" s="25">
        <v>1765.51721475351</v>
      </c>
      <c r="G29" s="25">
        <v>3057.35604927516</v>
      </c>
      <c r="H29" s="25">
        <v>1662.90553311923</v>
      </c>
      <c r="I29" s="25">
        <v>1997.07674812675</v>
      </c>
      <c r="J29" s="35"/>
    </row>
    <row r="30" spans="2:10" ht="11.25">
      <c r="B30" s="35" t="s">
        <v>22</v>
      </c>
      <c r="C30" s="24">
        <v>40817</v>
      </c>
      <c r="D30" s="25">
        <v>1837.88157810267</v>
      </c>
      <c r="E30" s="25">
        <v>1371.84908955656</v>
      </c>
      <c r="F30" s="25">
        <v>1755.4220570156</v>
      </c>
      <c r="G30" s="25">
        <v>3105.72766808995</v>
      </c>
      <c r="H30" s="25">
        <v>1695.62033226327</v>
      </c>
      <c r="I30" s="25">
        <v>1996.73377863525</v>
      </c>
      <c r="J30" s="35"/>
    </row>
    <row r="31" spans="2:10" ht="11.25">
      <c r="B31" s="35" t="s">
        <v>22</v>
      </c>
      <c r="C31" s="24">
        <v>40848</v>
      </c>
      <c r="D31" s="25">
        <v>1846.89321004133</v>
      </c>
      <c r="E31" s="25">
        <v>1391.57417846472</v>
      </c>
      <c r="F31" s="25">
        <v>1766.71666431334</v>
      </c>
      <c r="G31" s="25">
        <v>3193.1448557443</v>
      </c>
      <c r="H31" s="25">
        <v>1700.82656912982</v>
      </c>
      <c r="I31" s="25">
        <v>1999.36412188657</v>
      </c>
      <c r="J31" s="35"/>
    </row>
    <row r="32" spans="2:10" ht="11.25">
      <c r="B32" s="26" t="s">
        <v>22</v>
      </c>
      <c r="C32" s="27">
        <v>40878</v>
      </c>
      <c r="D32" s="28">
        <v>1873.91364221206</v>
      </c>
      <c r="E32" s="28">
        <v>1356.452234309</v>
      </c>
      <c r="F32" s="28">
        <v>1782.25815248639</v>
      </c>
      <c r="G32" s="28">
        <v>3269.57678121653</v>
      </c>
      <c r="H32" s="28">
        <v>1718.90803458777</v>
      </c>
      <c r="I32" s="28">
        <v>2021.81227336029</v>
      </c>
      <c r="J32" s="35"/>
    </row>
    <row r="33" spans="2:10" ht="11.25">
      <c r="B33" s="35" t="s">
        <v>46</v>
      </c>
      <c r="C33" s="24">
        <v>40909</v>
      </c>
      <c r="D33" s="25">
        <v>1881.03252855259</v>
      </c>
      <c r="E33" s="25">
        <v>1359.50393684454</v>
      </c>
      <c r="F33" s="25">
        <v>1790.35836266636</v>
      </c>
      <c r="G33" s="25">
        <v>3316.11855535062</v>
      </c>
      <c r="H33" s="25">
        <v>1732.18084415144</v>
      </c>
      <c r="I33" s="25">
        <v>2035.23946570407</v>
      </c>
      <c r="J33" s="35"/>
    </row>
    <row r="34" spans="2:10" ht="11.25">
      <c r="B34" s="35" t="s">
        <v>22</v>
      </c>
      <c r="C34" s="24">
        <v>40940</v>
      </c>
      <c r="D34" s="25">
        <v>1900.72183515607</v>
      </c>
      <c r="E34" s="25">
        <v>1471.002901553</v>
      </c>
      <c r="F34" s="25">
        <v>1828.15300481261</v>
      </c>
      <c r="G34" s="25">
        <v>3252.6343189668</v>
      </c>
      <c r="H34" s="25">
        <v>1808.52671012874</v>
      </c>
      <c r="I34" s="25">
        <v>2059.18599223326</v>
      </c>
      <c r="J34" s="35"/>
    </row>
    <row r="35" spans="2:10" ht="11.25">
      <c r="B35" s="35" t="s">
        <v>22</v>
      </c>
      <c r="C35" s="24">
        <v>40969</v>
      </c>
      <c r="D35" s="25">
        <v>1911.47032733744</v>
      </c>
      <c r="E35" s="25">
        <v>1560.91507004093</v>
      </c>
      <c r="F35" s="25">
        <v>1849.73580343509</v>
      </c>
      <c r="G35" s="25">
        <v>3340.68507972001</v>
      </c>
      <c r="H35" s="25">
        <v>1812.45299292151</v>
      </c>
      <c r="I35" s="25">
        <v>2092.19511985944</v>
      </c>
      <c r="J35" s="35"/>
    </row>
    <row r="36" spans="2:10" ht="11.25">
      <c r="B36" s="35" t="s">
        <v>22</v>
      </c>
      <c r="C36" s="24">
        <v>41000</v>
      </c>
      <c r="D36" s="25">
        <v>1870.84569249899</v>
      </c>
      <c r="E36" s="25">
        <v>1508.57974960057</v>
      </c>
      <c r="F36" s="25">
        <v>1807.48221692399</v>
      </c>
      <c r="G36" s="25">
        <v>3316.30243512256</v>
      </c>
      <c r="H36" s="25">
        <v>1838.38243176796</v>
      </c>
      <c r="I36" s="25">
        <v>2067.42877137019</v>
      </c>
      <c r="J36" s="35"/>
    </row>
    <row r="37" spans="2:10" ht="11.25">
      <c r="B37" s="35" t="s">
        <v>22</v>
      </c>
      <c r="C37" s="24">
        <v>41030</v>
      </c>
      <c r="D37" s="25">
        <v>1870.51007445487</v>
      </c>
      <c r="E37" s="25">
        <v>1469.31898639454</v>
      </c>
      <c r="F37" s="25">
        <v>1800.87296939936</v>
      </c>
      <c r="G37" s="25">
        <v>3266.60241429619</v>
      </c>
      <c r="H37" s="25">
        <v>1837.48629267597</v>
      </c>
      <c r="I37" s="25">
        <v>2064.70426948079</v>
      </c>
      <c r="J37" s="35"/>
    </row>
    <row r="38" spans="2:10" ht="11.25">
      <c r="B38" s="35" t="s">
        <v>22</v>
      </c>
      <c r="C38" s="24">
        <v>41061</v>
      </c>
      <c r="D38" s="25">
        <v>1899.01038604671</v>
      </c>
      <c r="E38" s="25">
        <v>1467.18389612506</v>
      </c>
      <c r="F38" s="25">
        <v>1821.68969926328</v>
      </c>
      <c r="G38" s="25">
        <v>3281.47562844301</v>
      </c>
      <c r="H38" s="25">
        <v>1809.28020632273</v>
      </c>
      <c r="I38" s="25">
        <v>2073.22057540443</v>
      </c>
      <c r="J38" s="35"/>
    </row>
    <row r="39" spans="2:10" ht="11.25">
      <c r="B39" s="35" t="s">
        <v>22</v>
      </c>
      <c r="C39" s="24">
        <v>41091</v>
      </c>
      <c r="D39" s="25">
        <v>1885.78725358961</v>
      </c>
      <c r="E39" s="25">
        <v>1482.55583492125</v>
      </c>
      <c r="F39" s="25">
        <v>1816.02691089633</v>
      </c>
      <c r="G39" s="25">
        <v>3180.45364762826</v>
      </c>
      <c r="H39" s="25">
        <v>1763.26099580975</v>
      </c>
      <c r="I39" s="25">
        <v>2041.47047152523</v>
      </c>
      <c r="J39" s="35"/>
    </row>
    <row r="40" spans="2:10" ht="11.25">
      <c r="B40" s="35" t="s">
        <v>22</v>
      </c>
      <c r="C40" s="24">
        <v>41122</v>
      </c>
      <c r="D40" s="25">
        <v>1913.79586459469</v>
      </c>
      <c r="E40" s="25">
        <v>1544.1740658854</v>
      </c>
      <c r="F40" s="25">
        <v>1850.35773327603</v>
      </c>
      <c r="G40" s="25">
        <v>3247.29852423529</v>
      </c>
      <c r="H40" s="25">
        <v>1771.88855218597</v>
      </c>
      <c r="I40" s="25">
        <v>2080.79437819662</v>
      </c>
      <c r="J40" s="35"/>
    </row>
    <row r="41" spans="2:10" ht="11.25">
      <c r="B41" s="35" t="s">
        <v>22</v>
      </c>
      <c r="C41" s="24">
        <v>41153</v>
      </c>
      <c r="D41" s="25">
        <v>1920.46792993106</v>
      </c>
      <c r="E41" s="25">
        <v>1475.46424385185</v>
      </c>
      <c r="F41" s="25">
        <v>1842.94812313059</v>
      </c>
      <c r="G41" s="25">
        <v>3240.53966273067</v>
      </c>
      <c r="H41" s="25">
        <v>1791.07219779066</v>
      </c>
      <c r="I41" s="25">
        <v>2083.50655242797</v>
      </c>
      <c r="J41" s="35"/>
    </row>
    <row r="42" spans="2:10" ht="11.25">
      <c r="B42" s="35" t="s">
        <v>22</v>
      </c>
      <c r="C42" s="24">
        <v>41183</v>
      </c>
      <c r="D42" s="25">
        <v>1911.95563462526</v>
      </c>
      <c r="E42" s="25">
        <v>1469.46746097826</v>
      </c>
      <c r="F42" s="25">
        <v>1835.16885964214</v>
      </c>
      <c r="G42" s="25">
        <v>3241.99140221713</v>
      </c>
      <c r="H42" s="25">
        <v>1795.89891079233</v>
      </c>
      <c r="I42" s="25">
        <v>2089.37165353602</v>
      </c>
      <c r="J42" s="35"/>
    </row>
    <row r="43" spans="2:10" ht="11.25">
      <c r="B43" s="35" t="s">
        <v>22</v>
      </c>
      <c r="C43" s="24">
        <v>41214</v>
      </c>
      <c r="D43" s="25">
        <v>1915.14923996169</v>
      </c>
      <c r="E43" s="25">
        <v>1472.93212190528</v>
      </c>
      <c r="F43" s="25">
        <v>1837.2957525986</v>
      </c>
      <c r="G43" s="25">
        <v>3332.45510333251</v>
      </c>
      <c r="H43" s="25">
        <v>1787.95363205757</v>
      </c>
      <c r="I43" s="25">
        <v>2105.88446535497</v>
      </c>
      <c r="J43" s="35"/>
    </row>
    <row r="44" spans="2:10" ht="11.25">
      <c r="B44" s="26" t="s">
        <v>22</v>
      </c>
      <c r="C44" s="27">
        <v>41244</v>
      </c>
      <c r="D44" s="28">
        <v>1908.95987670985</v>
      </c>
      <c r="E44" s="28">
        <v>1511.8666368276</v>
      </c>
      <c r="F44" s="28">
        <v>1840.08107258592</v>
      </c>
      <c r="G44" s="28">
        <v>3346.16928624876</v>
      </c>
      <c r="H44" s="28">
        <v>1764.38372912757</v>
      </c>
      <c r="I44" s="28">
        <v>2086.01076247807</v>
      </c>
      <c r="J44" s="35"/>
    </row>
    <row r="45" spans="2:9" ht="11.25">
      <c r="B45" s="36" t="s">
        <v>68</v>
      </c>
      <c r="C45" s="76">
        <v>41275</v>
      </c>
      <c r="D45" s="77">
        <v>1906.23019810499</v>
      </c>
      <c r="E45" s="77">
        <v>1483.14510788407</v>
      </c>
      <c r="F45" s="77">
        <v>1836.38394505093</v>
      </c>
      <c r="G45" s="77">
        <v>3291.13254349663</v>
      </c>
      <c r="H45" s="77">
        <v>1808.78894999187</v>
      </c>
      <c r="I45" s="77">
        <v>2083.9373862032</v>
      </c>
    </row>
    <row r="46" spans="2:9" ht="11.25">
      <c r="B46" s="81" t="s">
        <v>22</v>
      </c>
      <c r="C46" s="24">
        <v>41306</v>
      </c>
      <c r="D46" s="25">
        <v>1924.01309498605</v>
      </c>
      <c r="E46" s="25">
        <v>1536.65622402845</v>
      </c>
      <c r="F46" s="25">
        <v>1859.70067955476</v>
      </c>
      <c r="G46" s="25">
        <v>3361.23593912782</v>
      </c>
      <c r="H46" s="25">
        <v>1807.24729108243</v>
      </c>
      <c r="I46" s="25">
        <v>2108.96830390369</v>
      </c>
    </row>
    <row r="47" spans="2:10" ht="11.25">
      <c r="B47" s="81" t="s">
        <v>22</v>
      </c>
      <c r="C47" s="24">
        <v>41334</v>
      </c>
      <c r="D47" s="25">
        <v>1930.10872274476</v>
      </c>
      <c r="E47" s="25">
        <v>1635.48930666422</v>
      </c>
      <c r="F47" s="25">
        <v>1882.36631544303</v>
      </c>
      <c r="G47" s="25">
        <v>3279.25698799121</v>
      </c>
      <c r="H47" s="25">
        <v>1788.46913433653</v>
      </c>
      <c r="I47" s="25">
        <v>2104.0679930556</v>
      </c>
      <c r="J47" s="35"/>
    </row>
    <row r="48" spans="2:10" ht="11.25">
      <c r="B48" s="81" t="s">
        <v>22</v>
      </c>
      <c r="C48" s="24">
        <v>41365</v>
      </c>
      <c r="D48" s="25">
        <v>1918.37773830848</v>
      </c>
      <c r="E48" s="25">
        <v>1567.76716935892</v>
      </c>
      <c r="F48" s="25">
        <v>1861.42748506965</v>
      </c>
      <c r="G48" s="25">
        <v>3233.30833784272</v>
      </c>
      <c r="H48" s="25">
        <v>1838.19629265936</v>
      </c>
      <c r="I48" s="25">
        <v>2100.28023033668</v>
      </c>
      <c r="J48" s="35"/>
    </row>
    <row r="49" spans="2:10" ht="11.25">
      <c r="B49" s="81" t="s">
        <v>22</v>
      </c>
      <c r="C49" s="24">
        <v>41395</v>
      </c>
      <c r="D49" s="25">
        <v>1928.79371661936</v>
      </c>
      <c r="E49" s="25">
        <v>1569.81254271326</v>
      </c>
      <c r="F49" s="25">
        <v>1869.82465645018</v>
      </c>
      <c r="G49" s="25">
        <v>3237.34524227831</v>
      </c>
      <c r="H49" s="25">
        <v>1775.13719412138</v>
      </c>
      <c r="I49" s="25">
        <v>2093.23315297684</v>
      </c>
      <c r="J49" s="35"/>
    </row>
    <row r="50" spans="2:10" ht="11.25">
      <c r="B50" s="81" t="s">
        <v>22</v>
      </c>
      <c r="C50" s="24">
        <v>41426</v>
      </c>
      <c r="D50" s="25">
        <v>1925.92417112761</v>
      </c>
      <c r="E50" s="25">
        <v>1528.97626079882</v>
      </c>
      <c r="F50" s="25">
        <v>1862.52432178777</v>
      </c>
      <c r="G50" s="25">
        <v>3253.29562000451</v>
      </c>
      <c r="H50" s="25">
        <v>1784.02927022416</v>
      </c>
      <c r="I50" s="25">
        <v>2090.07051827202</v>
      </c>
      <c r="J50" s="35"/>
    </row>
    <row r="51" spans="2:10" ht="11.25">
      <c r="B51" s="81" t="s">
        <v>22</v>
      </c>
      <c r="C51" s="24">
        <v>41456</v>
      </c>
      <c r="D51" s="25">
        <v>1926.96593731367</v>
      </c>
      <c r="E51" s="25">
        <v>1536.39351741718</v>
      </c>
      <c r="F51" s="25">
        <v>1864.07525776088</v>
      </c>
      <c r="G51" s="25">
        <v>3230.40609980981</v>
      </c>
      <c r="H51" s="25">
        <v>1750.73750904809</v>
      </c>
      <c r="I51" s="25">
        <v>2072.14139189632</v>
      </c>
      <c r="J51" s="35"/>
    </row>
    <row r="52" spans="2:9" ht="11.25">
      <c r="B52" s="81" t="s">
        <v>22</v>
      </c>
      <c r="C52" s="24">
        <v>41487</v>
      </c>
      <c r="D52" s="25">
        <v>1951.22932811076</v>
      </c>
      <c r="E52" s="25">
        <v>1559.86399643691</v>
      </c>
      <c r="F52" s="25">
        <v>1888.87506903115</v>
      </c>
      <c r="G52" s="25">
        <v>3308.13412937471</v>
      </c>
      <c r="H52" s="25">
        <v>1785.43640585419</v>
      </c>
      <c r="I52" s="25">
        <v>2107.95457534858</v>
      </c>
    </row>
    <row r="53" spans="2:9" ht="11.25">
      <c r="B53" s="81" t="s">
        <v>22</v>
      </c>
      <c r="C53" s="24">
        <v>41518</v>
      </c>
      <c r="D53" s="25">
        <v>1962.51159777253</v>
      </c>
      <c r="E53" s="25">
        <v>1598.85201492969</v>
      </c>
      <c r="F53" s="25">
        <v>1905.92000523069</v>
      </c>
      <c r="G53" s="25">
        <v>3373.28307338663</v>
      </c>
      <c r="H53" s="25">
        <v>1804.45697244857</v>
      </c>
      <c r="I53" s="25">
        <v>2129.71910394153</v>
      </c>
    </row>
    <row r="54" spans="2:10" ht="11.25">
      <c r="B54" s="81" t="s">
        <v>22</v>
      </c>
      <c r="C54" s="24">
        <v>41548</v>
      </c>
      <c r="D54" s="25">
        <v>1962.96761421525</v>
      </c>
      <c r="E54" s="25">
        <v>1558.61514437549</v>
      </c>
      <c r="F54" s="25">
        <v>1901.62140960033</v>
      </c>
      <c r="G54" s="25">
        <v>3326.5617319849</v>
      </c>
      <c r="H54" s="25">
        <v>1842.49387423007</v>
      </c>
      <c r="I54" s="25">
        <v>2126.92727139582</v>
      </c>
      <c r="J54" s="35"/>
    </row>
    <row r="55" spans="2:10" ht="11.25">
      <c r="B55" s="81"/>
      <c r="C55" s="24">
        <v>41579</v>
      </c>
      <c r="D55" s="25">
        <v>1976.98368710681</v>
      </c>
      <c r="E55" s="25">
        <v>1579.18137676856</v>
      </c>
      <c r="F55" s="25">
        <v>1915.07880608052</v>
      </c>
      <c r="G55" s="25">
        <v>3381.37481156585</v>
      </c>
      <c r="H55" s="25">
        <v>1912.54081630582</v>
      </c>
      <c r="I55" s="25">
        <v>2168.54674140561</v>
      </c>
      <c r="J55" s="35"/>
    </row>
    <row r="56" spans="2:10" ht="11.25">
      <c r="B56" s="78"/>
      <c r="C56" s="27">
        <v>41609</v>
      </c>
      <c r="D56" s="28">
        <v>1954.67518966958</v>
      </c>
      <c r="E56" s="28">
        <v>1641.28351872687</v>
      </c>
      <c r="F56" s="28">
        <v>1906.07375694217</v>
      </c>
      <c r="G56" s="28">
        <v>3288.5874852015</v>
      </c>
      <c r="H56" s="28">
        <v>1896.76942860472</v>
      </c>
      <c r="I56" s="28">
        <v>2153.02157728683</v>
      </c>
      <c r="J56" s="35"/>
    </row>
    <row r="57" spans="2:10" ht="11.25">
      <c r="B57" s="82">
        <v>2014</v>
      </c>
      <c r="C57" s="76">
        <v>41640</v>
      </c>
      <c r="D57" s="77">
        <v>1949.44361535645</v>
      </c>
      <c r="E57" s="77">
        <v>1587.07772904214</v>
      </c>
      <c r="F57" s="77">
        <v>1896.24730241508</v>
      </c>
      <c r="G57" s="77">
        <v>3369.64374920011</v>
      </c>
      <c r="H57" s="77">
        <v>1909.08404050727</v>
      </c>
      <c r="I57" s="77">
        <v>2158.09500231257</v>
      </c>
      <c r="J57" s="35"/>
    </row>
    <row r="58" spans="2:9" ht="11.25">
      <c r="B58" s="81"/>
      <c r="C58" s="24">
        <v>41671</v>
      </c>
      <c r="D58" s="25">
        <v>1969.1692879114</v>
      </c>
      <c r="E58" s="25">
        <v>1611.45232950699</v>
      </c>
      <c r="F58" s="25">
        <v>1916.63365499737</v>
      </c>
      <c r="G58" s="25">
        <v>3344.91246358436</v>
      </c>
      <c r="H58" s="25">
        <v>1920.40931650043</v>
      </c>
      <c r="I58" s="25">
        <v>2174.3495215921</v>
      </c>
    </row>
    <row r="59" spans="2:9" ht="11.25">
      <c r="B59" s="81"/>
      <c r="C59" s="24">
        <v>41699</v>
      </c>
      <c r="D59" s="25">
        <v>1974.73699525131</v>
      </c>
      <c r="E59" s="25">
        <v>1495.43605229039</v>
      </c>
      <c r="F59" s="25">
        <v>1904.69189983868</v>
      </c>
      <c r="G59" s="25">
        <v>3395.31569366561</v>
      </c>
      <c r="H59" s="25">
        <v>1892.71472321851</v>
      </c>
      <c r="I59" s="25">
        <v>2167.22733378983</v>
      </c>
    </row>
    <row r="60" spans="1:9" ht="11.25">
      <c r="A60" s="35"/>
      <c r="B60" s="81"/>
      <c r="C60" s="24">
        <v>41730</v>
      </c>
      <c r="D60" s="25">
        <v>1959.27942182907</v>
      </c>
      <c r="E60" s="25">
        <v>1517.28637904074</v>
      </c>
      <c r="F60" s="25">
        <v>1896.28930542112</v>
      </c>
      <c r="G60" s="25">
        <v>3321.58674549174</v>
      </c>
      <c r="H60" s="25">
        <v>1858.04909984463</v>
      </c>
      <c r="I60" s="25">
        <v>2154.19824747593</v>
      </c>
    </row>
    <row r="61" spans="1:10" ht="11.25">
      <c r="A61" s="35"/>
      <c r="B61" s="81"/>
      <c r="C61" s="24">
        <v>41760</v>
      </c>
      <c r="D61" s="25">
        <v>1974.34113107786</v>
      </c>
      <c r="E61" s="25">
        <v>1532.67605515295</v>
      </c>
      <c r="F61" s="25">
        <v>1911.80448315929</v>
      </c>
      <c r="G61" s="25">
        <v>3353.42210840379</v>
      </c>
      <c r="H61" s="25">
        <v>1849.16219901113</v>
      </c>
      <c r="I61" s="25">
        <v>2160.36653138969</v>
      </c>
      <c r="J61" s="25"/>
    </row>
    <row r="62" spans="1:10" ht="11.25">
      <c r="A62" s="35"/>
      <c r="B62" s="81"/>
      <c r="C62" s="24">
        <v>41791</v>
      </c>
      <c r="D62" s="25">
        <v>1937.91706237238</v>
      </c>
      <c r="E62" s="25">
        <v>1447.19308116796</v>
      </c>
      <c r="F62" s="25">
        <v>1867.82869306376</v>
      </c>
      <c r="G62" s="25">
        <v>3449.82331460123</v>
      </c>
      <c r="H62" s="25">
        <v>1811.02022530835</v>
      </c>
      <c r="I62" s="25">
        <v>2128.89469423287</v>
      </c>
      <c r="J62" s="25"/>
    </row>
    <row r="63" spans="3:10" ht="11.25">
      <c r="C63" s="24">
        <v>41821</v>
      </c>
      <c r="D63" s="25">
        <v>1948.27334659022</v>
      </c>
      <c r="E63" s="25">
        <v>1561.03954636843</v>
      </c>
      <c r="F63" s="25">
        <v>1891.9618263079</v>
      </c>
      <c r="G63" s="25">
        <v>3424.79298494612</v>
      </c>
      <c r="H63" s="25">
        <v>1812.17840130977</v>
      </c>
      <c r="I63" s="25">
        <v>2125.10204579452</v>
      </c>
      <c r="J63" s="25"/>
    </row>
    <row r="64" spans="2:10" ht="11.25">
      <c r="B64" s="81"/>
      <c r="C64" s="24">
        <v>41852</v>
      </c>
      <c r="D64" s="25">
        <v>1972.2521211855</v>
      </c>
      <c r="E64" s="25">
        <v>1575.72077442898</v>
      </c>
      <c r="F64" s="25">
        <v>1913.81813528658</v>
      </c>
      <c r="G64" s="25">
        <v>3513.39595072105</v>
      </c>
      <c r="H64" s="25">
        <v>1862.21546068879</v>
      </c>
      <c r="I64" s="25">
        <v>2160.27082761206</v>
      </c>
      <c r="J64" s="25"/>
    </row>
    <row r="65" spans="2:9" ht="11.25">
      <c r="B65" s="81"/>
      <c r="C65" s="24">
        <v>41883</v>
      </c>
      <c r="D65" s="25">
        <v>1973.18605267121</v>
      </c>
      <c r="E65" s="25">
        <v>1504.16202965292</v>
      </c>
      <c r="F65" s="25">
        <v>1904.23962591032</v>
      </c>
      <c r="G65" s="25">
        <v>3503.3991601139</v>
      </c>
      <c r="H65" s="25">
        <v>1855.17153159947</v>
      </c>
      <c r="I65" s="25">
        <v>2162.65794776069</v>
      </c>
    </row>
    <row r="66" spans="2:10" ht="11.25">
      <c r="B66" s="81"/>
      <c r="C66" s="24">
        <v>41913</v>
      </c>
      <c r="D66" s="25">
        <v>1997.81958005959</v>
      </c>
      <c r="E66" s="25">
        <v>1561.61716183878</v>
      </c>
      <c r="F66" s="25">
        <v>1934.56710326551</v>
      </c>
      <c r="G66" s="25">
        <v>3438.03783668402</v>
      </c>
      <c r="H66" s="25">
        <v>1952.49037510831</v>
      </c>
      <c r="I66" s="25">
        <v>2211.33576614044</v>
      </c>
      <c r="J66" s="35"/>
    </row>
    <row r="67" spans="2:10" ht="11.25">
      <c r="B67" s="81"/>
      <c r="C67" s="24">
        <v>41944</v>
      </c>
      <c r="D67" s="25">
        <v>1998.1311990283</v>
      </c>
      <c r="E67" s="25">
        <v>1621.04510672517</v>
      </c>
      <c r="F67" s="25">
        <v>1943.1805174444</v>
      </c>
      <c r="G67" s="25">
        <v>3482.00696285629</v>
      </c>
      <c r="H67" s="25">
        <v>1958.52523607537</v>
      </c>
      <c r="I67" s="25">
        <v>2227.57621477392</v>
      </c>
      <c r="J67" s="35"/>
    </row>
    <row r="68" spans="2:10" ht="11.25">
      <c r="B68" s="78"/>
      <c r="C68" s="27">
        <v>41974</v>
      </c>
      <c r="D68" s="28">
        <v>1999.83333555948</v>
      </c>
      <c r="E68" s="28">
        <v>1454.46171182223</v>
      </c>
      <c r="F68" s="28">
        <v>1921.42264112078</v>
      </c>
      <c r="G68" s="28">
        <v>3334.66979607641</v>
      </c>
      <c r="H68" s="28">
        <v>1943.36939265224</v>
      </c>
      <c r="I68" s="28">
        <v>2186.53527816517</v>
      </c>
      <c r="J68" s="35"/>
    </row>
    <row r="69" spans="2:10" ht="11.25">
      <c r="B69" s="81">
        <v>2015</v>
      </c>
      <c r="C69" s="24">
        <v>42005</v>
      </c>
      <c r="D69" s="25">
        <v>1972.75679683601</v>
      </c>
      <c r="E69" s="25">
        <v>1519.201808364</v>
      </c>
      <c r="F69" s="25">
        <v>1905.88197029575</v>
      </c>
      <c r="G69" s="25">
        <v>3414.86538610216</v>
      </c>
      <c r="H69" s="25">
        <v>1894.85420010984</v>
      </c>
      <c r="I69" s="25">
        <v>2194.22275038615</v>
      </c>
      <c r="J69" s="35"/>
    </row>
    <row r="70" spans="2:9" ht="11.25">
      <c r="B70" s="78"/>
      <c r="C70" s="27">
        <v>42036</v>
      </c>
      <c r="D70" s="28">
        <v>1971.3</v>
      </c>
      <c r="E70" s="28">
        <v>1542.2</v>
      </c>
      <c r="F70" s="28">
        <v>1909</v>
      </c>
      <c r="G70" s="28">
        <v>3399.3</v>
      </c>
      <c r="H70" s="28">
        <v>1848.3</v>
      </c>
      <c r="I70" s="28">
        <v>2163.2</v>
      </c>
    </row>
    <row r="71" spans="3:9" ht="11.25">
      <c r="C71" s="110" t="s">
        <v>65</v>
      </c>
      <c r="D71" s="110"/>
      <c r="E71" s="110"/>
      <c r="F71" s="110"/>
      <c r="G71" s="110"/>
      <c r="H71" s="110"/>
      <c r="I71" s="110"/>
    </row>
  </sheetData>
  <mergeCells count="6">
    <mergeCell ref="C71:I71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75" workbookViewId="0" topLeftCell="A43">
      <selection activeCell="O71" sqref="O71"/>
    </sheetView>
  </sheetViews>
  <sheetFormatPr defaultColWidth="9.140625" defaultRowHeight="12.75"/>
  <cols>
    <col min="1" max="1" width="4.00390625" style="23" customWidth="1"/>
    <col min="2" max="2" width="5.28125" style="39" bestFit="1" customWidth="1"/>
    <col min="3" max="9" width="12.8515625" style="23" customWidth="1"/>
    <col min="10" max="16384" width="9.140625" style="23" customWidth="1"/>
  </cols>
  <sheetData>
    <row r="1" spans="2:9" ht="12.75">
      <c r="B1" s="44" t="s">
        <v>0</v>
      </c>
      <c r="I1" s="15" t="str">
        <f>'Tab 1'!O1</f>
        <v>Carta de Conjuntura | abr 2015</v>
      </c>
    </row>
    <row r="2" spans="2:9" ht="12.75">
      <c r="B2" s="44"/>
      <c r="I2" s="15"/>
    </row>
    <row r="3" spans="2:3" ht="12.75">
      <c r="B3" s="14"/>
      <c r="C3" s="32" t="s">
        <v>69</v>
      </c>
    </row>
    <row r="4" spans="2:8" ht="11.25">
      <c r="B4" s="31"/>
      <c r="C4" s="32" t="s">
        <v>42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1.25">
      <c r="B7" s="36"/>
      <c r="C7" s="118" t="s">
        <v>18</v>
      </c>
      <c r="D7" s="123" t="s">
        <v>39</v>
      </c>
      <c r="E7" s="123"/>
      <c r="F7" s="123"/>
      <c r="G7" s="97" t="s">
        <v>40</v>
      </c>
      <c r="H7" s="97" t="s">
        <v>27</v>
      </c>
      <c r="I7" s="97" t="s">
        <v>19</v>
      </c>
    </row>
    <row r="8" spans="2:9" ht="25.5" customHeight="1" thickBot="1">
      <c r="B8" s="54"/>
      <c r="C8" s="129"/>
      <c r="D8" s="55" t="s">
        <v>30</v>
      </c>
      <c r="E8" s="55" t="s">
        <v>31</v>
      </c>
      <c r="F8" s="56" t="s">
        <v>19</v>
      </c>
      <c r="G8" s="121"/>
      <c r="H8" s="121"/>
      <c r="I8" s="121"/>
    </row>
    <row r="9" spans="2:9" ht="12" thickTop="1">
      <c r="B9" s="35" t="s">
        <v>67</v>
      </c>
      <c r="C9" s="24">
        <v>40179</v>
      </c>
      <c r="D9" s="37">
        <v>0.017209985691346574</v>
      </c>
      <c r="E9" s="37">
        <v>13.262439979636987</v>
      </c>
      <c r="F9" s="37">
        <v>2.404840751827475</v>
      </c>
      <c r="G9" s="37">
        <v>2.5309741920960915</v>
      </c>
      <c r="H9" s="37">
        <v>1.8293925921090137</v>
      </c>
      <c r="I9" s="37">
        <v>1.4815486463495064</v>
      </c>
    </row>
    <row r="10" spans="2:10" ht="11.25">
      <c r="B10" s="35" t="s">
        <v>22</v>
      </c>
      <c r="C10" s="24">
        <v>40210</v>
      </c>
      <c r="D10" s="37">
        <v>1.1071932884983982</v>
      </c>
      <c r="E10" s="37">
        <v>12.071956286411044</v>
      </c>
      <c r="F10" s="37">
        <v>3.1316193615145815</v>
      </c>
      <c r="G10" s="37">
        <v>2.963807788924022</v>
      </c>
      <c r="H10" s="37">
        <v>3.146247332836394</v>
      </c>
      <c r="I10" s="37">
        <v>2.4910866244695073</v>
      </c>
      <c r="J10" s="41"/>
    </row>
    <row r="11" spans="2:9" ht="11.25">
      <c r="B11" s="35" t="s">
        <v>22</v>
      </c>
      <c r="C11" s="24">
        <v>40238</v>
      </c>
      <c r="D11" s="37">
        <v>1.9957553263136418</v>
      </c>
      <c r="E11" s="37">
        <v>11.361277515585378</v>
      </c>
      <c r="F11" s="37">
        <v>3.749247591037874</v>
      </c>
      <c r="G11" s="37">
        <v>1.6377470398180494</v>
      </c>
      <c r="H11" s="37">
        <v>4.308067078408095</v>
      </c>
      <c r="I11" s="37">
        <v>3.0341771861324363</v>
      </c>
    </row>
    <row r="12" spans="2:9" ht="11.25">
      <c r="B12" s="63" t="s">
        <v>22</v>
      </c>
      <c r="C12" s="24">
        <v>40269</v>
      </c>
      <c r="D12" s="37">
        <v>0.9153654238947428</v>
      </c>
      <c r="E12" s="37">
        <v>8.5089604668386</v>
      </c>
      <c r="F12" s="37">
        <v>2.4690568424833303</v>
      </c>
      <c r="G12" s="37">
        <v>3.9527223826557822</v>
      </c>
      <c r="H12" s="37">
        <v>0.6906112020899746</v>
      </c>
      <c r="I12" s="37">
        <v>2.4421831375809333</v>
      </c>
    </row>
    <row r="13" spans="2:9" ht="11.25">
      <c r="B13" s="35" t="s">
        <v>22</v>
      </c>
      <c r="C13" s="24">
        <v>40299</v>
      </c>
      <c r="D13" s="37">
        <v>1.659233578774888</v>
      </c>
      <c r="E13" s="37">
        <v>6.857276228968545</v>
      </c>
      <c r="F13" s="37">
        <v>2.9216371475841774</v>
      </c>
      <c r="G13" s="37">
        <v>5.417095853200893</v>
      </c>
      <c r="H13" s="37">
        <v>-1.0976764433946573</v>
      </c>
      <c r="I13" s="37">
        <v>3.059063169712428</v>
      </c>
    </row>
    <row r="14" spans="2:10" ht="11.25">
      <c r="B14" s="35" t="s">
        <v>22</v>
      </c>
      <c r="C14" s="24">
        <v>40330</v>
      </c>
      <c r="D14" s="37">
        <v>2.08242265307077</v>
      </c>
      <c r="E14" s="37">
        <v>17.362555880302665</v>
      </c>
      <c r="F14" s="37">
        <v>4.676130041483795</v>
      </c>
      <c r="G14" s="37">
        <v>5.112918519247711</v>
      </c>
      <c r="H14" s="37">
        <v>2.5775117854101914</v>
      </c>
      <c r="I14" s="37">
        <v>5.079915160784432</v>
      </c>
      <c r="J14" s="41"/>
    </row>
    <row r="15" spans="2:9" ht="11.25">
      <c r="B15" s="35" t="s">
        <v>22</v>
      </c>
      <c r="C15" s="24">
        <v>40360</v>
      </c>
      <c r="D15" s="37">
        <v>4.703624534720463</v>
      </c>
      <c r="E15" s="37">
        <v>8.058856227992205</v>
      </c>
      <c r="F15" s="37">
        <v>5.584157956161739</v>
      </c>
      <c r="G15" s="37">
        <v>3.359913893545441</v>
      </c>
      <c r="H15" s="37">
        <v>4.049190918099965</v>
      </c>
      <c r="I15" s="37">
        <v>5.7822882722993185</v>
      </c>
    </row>
    <row r="16" spans="2:9" ht="11.25">
      <c r="B16" s="63" t="s">
        <v>22</v>
      </c>
      <c r="C16" s="24">
        <v>40391</v>
      </c>
      <c r="D16" s="37">
        <v>2.568015595819273</v>
      </c>
      <c r="E16" s="37">
        <v>12.760319605897763</v>
      </c>
      <c r="F16" s="37">
        <v>4.673317297208079</v>
      </c>
      <c r="G16" s="37">
        <v>6.231821708289953</v>
      </c>
      <c r="H16" s="37">
        <v>5.704281238152387</v>
      </c>
      <c r="I16" s="37">
        <v>6.518180205212953</v>
      </c>
    </row>
    <row r="17" spans="2:9" ht="11.25">
      <c r="B17" s="35" t="s">
        <v>22</v>
      </c>
      <c r="C17" s="24">
        <v>40422</v>
      </c>
      <c r="D17" s="37">
        <v>3.541393916346891</v>
      </c>
      <c r="E17" s="37">
        <v>14.52163120460941</v>
      </c>
      <c r="F17" s="37">
        <v>5.678256447476815</v>
      </c>
      <c r="G17" s="37">
        <v>7.541983095577187</v>
      </c>
      <c r="H17" s="37">
        <v>6.484110874385363</v>
      </c>
      <c r="I17" s="37">
        <v>6.948461947230089</v>
      </c>
    </row>
    <row r="18" spans="2:10" ht="11.25">
      <c r="B18" s="35" t="s">
        <v>22</v>
      </c>
      <c r="C18" s="24">
        <v>40452</v>
      </c>
      <c r="D18" s="37">
        <v>1.0621685509022871</v>
      </c>
      <c r="E18" s="37">
        <v>12.306985735407206</v>
      </c>
      <c r="F18" s="37">
        <v>3.553084319805788</v>
      </c>
      <c r="G18" s="37">
        <v>7.883722275392424</v>
      </c>
      <c r="H18" s="37">
        <v>10.68262021094033</v>
      </c>
      <c r="I18" s="37">
        <v>6.57114815590909</v>
      </c>
      <c r="J18" s="41"/>
    </row>
    <row r="19" spans="2:9" ht="11.25">
      <c r="B19" s="35" t="s">
        <v>22</v>
      </c>
      <c r="C19" s="24">
        <v>40483</v>
      </c>
      <c r="D19" s="37">
        <v>-0.8836111369735944</v>
      </c>
      <c r="E19" s="37">
        <v>8.006482145089212</v>
      </c>
      <c r="F19" s="37">
        <v>1.254660357990267</v>
      </c>
      <c r="G19" s="37">
        <v>4.4662861586643565</v>
      </c>
      <c r="H19" s="37">
        <v>5.421111828915581</v>
      </c>
      <c r="I19" s="37">
        <v>3.71680173430724</v>
      </c>
    </row>
    <row r="20" spans="2:9" ht="11.25">
      <c r="B20" s="71" t="s">
        <v>22</v>
      </c>
      <c r="C20" s="27">
        <v>40513</v>
      </c>
      <c r="D20" s="38">
        <v>3.0357942630482304</v>
      </c>
      <c r="E20" s="38">
        <v>16.554805119207195</v>
      </c>
      <c r="F20" s="38">
        <v>5.401708359003954</v>
      </c>
      <c r="G20" s="38">
        <v>0.35348654858629036</v>
      </c>
      <c r="H20" s="38">
        <v>7.6882080726044855</v>
      </c>
      <c r="I20" s="38">
        <v>5.747567852510116</v>
      </c>
    </row>
    <row r="21" spans="2:9" ht="11.25">
      <c r="B21" s="35" t="s">
        <v>45</v>
      </c>
      <c r="C21" s="24">
        <v>40544</v>
      </c>
      <c r="D21" s="37">
        <v>0.363749416003456</v>
      </c>
      <c r="E21" s="37">
        <v>2.1453088287573197</v>
      </c>
      <c r="F21" s="37">
        <v>1.100409841414729</v>
      </c>
      <c r="G21" s="37">
        <v>3.6658219721335206</v>
      </c>
      <c r="H21" s="37">
        <v>10.877986731578094</v>
      </c>
      <c r="I21" s="37">
        <v>4.031182882194573</v>
      </c>
    </row>
    <row r="22" spans="2:10" ht="11.25">
      <c r="B22" s="35" t="s">
        <v>22</v>
      </c>
      <c r="C22" s="24">
        <v>40575</v>
      </c>
      <c r="D22" s="37">
        <v>1.1608023718525429</v>
      </c>
      <c r="E22" s="37">
        <v>7.513027427132468</v>
      </c>
      <c r="F22" s="37">
        <v>2.5850647805957694</v>
      </c>
      <c r="G22" s="37">
        <v>7.846445420703252</v>
      </c>
      <c r="H22" s="37">
        <v>6.318586246064295</v>
      </c>
      <c r="I22" s="37">
        <v>4.047897889660557</v>
      </c>
      <c r="J22" s="41"/>
    </row>
    <row r="23" spans="2:9" ht="11.25">
      <c r="B23" s="35" t="s">
        <v>22</v>
      </c>
      <c r="C23" s="24">
        <v>40603</v>
      </c>
      <c r="D23" s="37">
        <v>0.7266381172228886</v>
      </c>
      <c r="E23" s="37">
        <v>11.83444068647943</v>
      </c>
      <c r="F23" s="37">
        <v>2.7911198160607498</v>
      </c>
      <c r="G23" s="37">
        <v>5.4379015651409235</v>
      </c>
      <c r="H23" s="37">
        <v>2.6266429974048933</v>
      </c>
      <c r="I23" s="37">
        <v>1.7227921439732397</v>
      </c>
    </row>
    <row r="24" spans="2:9" ht="11.25">
      <c r="B24" s="63" t="s">
        <v>22</v>
      </c>
      <c r="C24" s="24">
        <v>40634</v>
      </c>
      <c r="D24" s="37">
        <v>2.2941575387852575</v>
      </c>
      <c r="E24" s="37">
        <v>8.202714096201147</v>
      </c>
      <c r="F24" s="37">
        <v>3.623669362211457</v>
      </c>
      <c r="G24" s="37">
        <v>7.856661746036786</v>
      </c>
      <c r="H24" s="37">
        <v>7.411665164837067</v>
      </c>
      <c r="I24" s="37">
        <v>5.0686623193700875</v>
      </c>
    </row>
    <row r="25" spans="2:9" ht="11.25">
      <c r="B25" s="35" t="s">
        <v>22</v>
      </c>
      <c r="C25" s="24">
        <v>40664</v>
      </c>
      <c r="D25" s="37">
        <v>4.216104031263224</v>
      </c>
      <c r="E25" s="37">
        <v>12.80623909585341</v>
      </c>
      <c r="F25" s="37">
        <v>6.064644447096201</v>
      </c>
      <c r="G25" s="37">
        <v>4.106650678500978</v>
      </c>
      <c r="H25" s="37">
        <v>3.9790277745306524</v>
      </c>
      <c r="I25" s="37">
        <v>4.3384652700647175</v>
      </c>
    </row>
    <row r="26" spans="2:10" ht="11.25">
      <c r="B26" s="35" t="s">
        <v>22</v>
      </c>
      <c r="C26" s="24">
        <v>40695</v>
      </c>
      <c r="D26" s="37">
        <v>2.503756240288979</v>
      </c>
      <c r="E26" s="37">
        <v>12.5368542788586</v>
      </c>
      <c r="F26" s="37">
        <v>4.573403403106502</v>
      </c>
      <c r="G26" s="37">
        <v>2.388977969556616</v>
      </c>
      <c r="H26" s="37">
        <v>2.6015557468829</v>
      </c>
      <c r="I26" s="37">
        <v>4.016201026730659</v>
      </c>
      <c r="J26" s="41"/>
    </row>
    <row r="27" spans="2:9" ht="11.25">
      <c r="B27" s="35" t="s">
        <v>22</v>
      </c>
      <c r="C27" s="24">
        <v>40725</v>
      </c>
      <c r="D27" s="37">
        <v>0.1649948019505798</v>
      </c>
      <c r="E27" s="37">
        <v>10.400686398950976</v>
      </c>
      <c r="F27" s="37">
        <v>2.325122054235651</v>
      </c>
      <c r="G27" s="37">
        <v>2.3839430285537144</v>
      </c>
      <c r="H27" s="37">
        <v>5.536623377035443</v>
      </c>
      <c r="I27" s="37">
        <v>3.2646004678487994</v>
      </c>
    </row>
    <row r="28" spans="2:9" ht="11.25">
      <c r="B28" s="63" t="s">
        <v>22</v>
      </c>
      <c r="C28" s="24">
        <v>40756</v>
      </c>
      <c r="D28" s="37">
        <v>0.26366706320042343</v>
      </c>
      <c r="E28" s="37">
        <v>2.3567757266105493</v>
      </c>
      <c r="F28" s="37">
        <v>1.2483240010475516</v>
      </c>
      <c r="G28" s="37">
        <v>-4.161252944458327</v>
      </c>
      <c r="H28" s="37">
        <v>0.3988925139703836</v>
      </c>
      <c r="I28" s="37">
        <v>0.12572219196249623</v>
      </c>
    </row>
    <row r="29" spans="2:9" ht="11.25">
      <c r="B29" s="35" t="s">
        <v>22</v>
      </c>
      <c r="C29" s="24">
        <v>40787</v>
      </c>
      <c r="D29" s="37">
        <v>-0.18519004419446095</v>
      </c>
      <c r="E29" s="37">
        <v>-3.1700556529399626</v>
      </c>
      <c r="F29" s="37">
        <v>0.08045003334675727</v>
      </c>
      <c r="G29" s="37">
        <v>-4.876549392734708</v>
      </c>
      <c r="H29" s="37">
        <v>1.2451941204612016</v>
      </c>
      <c r="I29" s="37">
        <v>-0.3886093269464541</v>
      </c>
    </row>
    <row r="30" spans="2:10" ht="11.25">
      <c r="B30" s="35" t="s">
        <v>22</v>
      </c>
      <c r="C30" s="24">
        <v>40817</v>
      </c>
      <c r="D30" s="37">
        <v>1.3262491244426355</v>
      </c>
      <c r="E30" s="37">
        <v>-1.3323113706153467</v>
      </c>
      <c r="F30" s="37">
        <v>1.4620022105681807</v>
      </c>
      <c r="G30" s="37">
        <v>-2.8132786142851973</v>
      </c>
      <c r="H30" s="37">
        <v>1.116923884996357</v>
      </c>
      <c r="I30" s="37">
        <v>0.20808498725546354</v>
      </c>
      <c r="J30" s="41"/>
    </row>
    <row r="31" spans="2:9" ht="11.25">
      <c r="B31" s="35" t="s">
        <v>22</v>
      </c>
      <c r="C31" s="24">
        <v>40848</v>
      </c>
      <c r="D31" s="37">
        <v>8.871305388169848</v>
      </c>
      <c r="E31" s="37">
        <v>0.24946695270826602</v>
      </c>
      <c r="F31" s="37">
        <v>8.385746966987062</v>
      </c>
      <c r="G31" s="37">
        <v>4.709958241437318</v>
      </c>
      <c r="H31" s="37">
        <v>3.4997352589574593</v>
      </c>
      <c r="I31" s="37">
        <v>6.478658243019719</v>
      </c>
    </row>
    <row r="32" spans="2:9" ht="11.25">
      <c r="B32" s="71" t="s">
        <v>22</v>
      </c>
      <c r="C32" s="27">
        <v>40878</v>
      </c>
      <c r="D32" s="38">
        <v>2.821773321781218</v>
      </c>
      <c r="E32" s="38">
        <v>-7.7815726183568135</v>
      </c>
      <c r="F32" s="38">
        <v>2.4409498063235224</v>
      </c>
      <c r="G32" s="38">
        <v>5.824580521449008</v>
      </c>
      <c r="H32" s="38">
        <v>1.4096516076996357</v>
      </c>
      <c r="I32" s="38">
        <v>2.934051495819223</v>
      </c>
    </row>
    <row r="33" spans="2:9" ht="11.25">
      <c r="B33" s="35" t="s">
        <v>46</v>
      </c>
      <c r="C33" s="24">
        <v>40909</v>
      </c>
      <c r="D33" s="37">
        <v>4.484004067294189</v>
      </c>
      <c r="E33" s="37">
        <v>5.370707999640079</v>
      </c>
      <c r="F33" s="37">
        <v>5.15966437303117</v>
      </c>
      <c r="G33" s="37">
        <v>3.7958348177568046</v>
      </c>
      <c r="H33" s="37">
        <v>3.158619941207186</v>
      </c>
      <c r="I33" s="37">
        <v>4.066946126455284</v>
      </c>
    </row>
    <row r="34" spans="2:10" ht="11.25">
      <c r="B34" s="35" t="s">
        <v>22</v>
      </c>
      <c r="C34" s="24">
        <v>40940</v>
      </c>
      <c r="D34" s="37">
        <v>4.056397190296535</v>
      </c>
      <c r="E34" s="37">
        <v>6.36032370765065</v>
      </c>
      <c r="F34" s="37">
        <v>4.710844066242426</v>
      </c>
      <c r="G34" s="37">
        <v>2.152452522403636</v>
      </c>
      <c r="H34" s="37">
        <v>6.522863263984657</v>
      </c>
      <c r="I34" s="37">
        <v>4.714489710572356</v>
      </c>
      <c r="J34" s="41"/>
    </row>
    <row r="35" spans="2:9" ht="11.25">
      <c r="B35" s="35" t="s">
        <v>22</v>
      </c>
      <c r="C35" s="24">
        <v>40969</v>
      </c>
      <c r="D35" s="37">
        <v>2.581728779095105</v>
      </c>
      <c r="E35" s="37">
        <v>3.899458281005508</v>
      </c>
      <c r="F35" s="37">
        <v>3.1075901862583244</v>
      </c>
      <c r="G35" s="37">
        <v>3.8281846843590817</v>
      </c>
      <c r="H35" s="37">
        <v>12.25918516515101</v>
      </c>
      <c r="I35" s="37">
        <v>6.040576973647016</v>
      </c>
    </row>
    <row r="36" spans="2:9" ht="11.25">
      <c r="B36" s="63" t="s">
        <v>22</v>
      </c>
      <c r="C36" s="24">
        <v>41000</v>
      </c>
      <c r="D36" s="37">
        <v>1.7588868955960235</v>
      </c>
      <c r="E36" s="37">
        <v>1.8488007136068463</v>
      </c>
      <c r="F36" s="37">
        <v>2.1720230891472125</v>
      </c>
      <c r="G36" s="37">
        <v>2.000044610768237</v>
      </c>
      <c r="H36" s="37">
        <v>10.832951449897088</v>
      </c>
      <c r="I36" s="37">
        <v>3.5435756991707423</v>
      </c>
    </row>
    <row r="37" spans="2:9" ht="11.25">
      <c r="B37" s="35" t="s">
        <v>22</v>
      </c>
      <c r="C37" s="24">
        <v>41030</v>
      </c>
      <c r="D37" s="37">
        <v>3.523064983675983</v>
      </c>
      <c r="E37" s="37">
        <v>-1.6084137902605766</v>
      </c>
      <c r="F37" s="37">
        <v>2.9316498016123127</v>
      </c>
      <c r="G37" s="37">
        <v>3.957786314293199</v>
      </c>
      <c r="H37" s="37">
        <v>9.746126788659426</v>
      </c>
      <c r="I37" s="37">
        <v>4.462714081024988</v>
      </c>
    </row>
    <row r="38" spans="2:10" ht="11.25">
      <c r="B38" s="35" t="s">
        <v>22</v>
      </c>
      <c r="C38" s="24">
        <v>41061</v>
      </c>
      <c r="D38" s="37">
        <v>2.475745840624355</v>
      </c>
      <c r="E38" s="37">
        <v>-6.613335158116984</v>
      </c>
      <c r="F38" s="37">
        <v>1.3024944740349653</v>
      </c>
      <c r="G38" s="37">
        <v>-0.050385068056713056</v>
      </c>
      <c r="H38" s="37">
        <v>7.262601706718996</v>
      </c>
      <c r="I38" s="37">
        <v>1.5152309823574184</v>
      </c>
      <c r="J38" s="41"/>
    </row>
    <row r="39" spans="2:9" ht="11.25">
      <c r="B39" s="35" t="s">
        <v>22</v>
      </c>
      <c r="C39" s="24">
        <v>41091</v>
      </c>
      <c r="D39" s="37">
        <v>4.984835259269205</v>
      </c>
      <c r="E39" s="37">
        <v>3.4430740731950404</v>
      </c>
      <c r="F39" s="37">
        <v>4.972005873583574</v>
      </c>
      <c r="G39" s="37">
        <v>2.4911643957278518</v>
      </c>
      <c r="H39" s="37">
        <v>3.384154230207592</v>
      </c>
      <c r="I39" s="37">
        <v>2.9133961420416243</v>
      </c>
    </row>
    <row r="40" spans="2:9" ht="11.25">
      <c r="B40" s="63" t="s">
        <v>22</v>
      </c>
      <c r="C40" s="24">
        <v>41122</v>
      </c>
      <c r="D40" s="37">
        <v>4.982378047325686</v>
      </c>
      <c r="E40" s="37">
        <v>4.86866797717822</v>
      </c>
      <c r="F40" s="37">
        <v>5.138151095789767</v>
      </c>
      <c r="G40" s="37">
        <v>6.219442638956796</v>
      </c>
      <c r="H40" s="37">
        <v>7.386847007264286</v>
      </c>
      <c r="I40" s="37">
        <v>4.813447086090106</v>
      </c>
    </row>
    <row r="41" spans="2:9" ht="11.25">
      <c r="B41" s="35" t="s">
        <v>22</v>
      </c>
      <c r="C41" s="24">
        <v>41153</v>
      </c>
      <c r="D41" s="37">
        <v>4.51816102114353</v>
      </c>
      <c r="E41" s="37">
        <v>7.8097609728776</v>
      </c>
      <c r="F41" s="37">
        <v>5.059701917027826</v>
      </c>
      <c r="G41" s="37">
        <v>4.511158135593907</v>
      </c>
      <c r="H41" s="37">
        <v>6.1570258499384245</v>
      </c>
      <c r="I41" s="37">
        <v>5.24426115421619</v>
      </c>
    </row>
    <row r="42" spans="2:10" ht="11.25">
      <c r="B42" s="35" t="s">
        <v>22</v>
      </c>
      <c r="C42" s="24">
        <v>41183</v>
      </c>
      <c r="D42" s="37">
        <v>4.059044324624694</v>
      </c>
      <c r="E42" s="37">
        <v>6.5556153832859065</v>
      </c>
      <c r="F42" s="37">
        <v>4.399975155097224</v>
      </c>
      <c r="G42" s="37">
        <v>4.735727950253077</v>
      </c>
      <c r="H42" s="37">
        <v>5.144137079702893</v>
      </c>
      <c r="I42" s="37">
        <v>5.668343522793906</v>
      </c>
      <c r="J42" s="41"/>
    </row>
    <row r="43" spans="2:9" ht="11.25">
      <c r="B43" s="35" t="s">
        <v>22</v>
      </c>
      <c r="C43" s="24">
        <v>41214</v>
      </c>
      <c r="D43" s="37">
        <v>1.7168044265028382</v>
      </c>
      <c r="E43" s="37">
        <v>11.459500888291085</v>
      </c>
      <c r="F43" s="37">
        <v>3.0228330026897288</v>
      </c>
      <c r="G43" s="37">
        <v>2.157527406088877</v>
      </c>
      <c r="H43" s="37">
        <v>3.6113318658472338</v>
      </c>
      <c r="I43" s="37">
        <v>3.3013500723143796</v>
      </c>
    </row>
    <row r="44" spans="2:10" ht="11.25">
      <c r="B44" s="71" t="s">
        <v>22</v>
      </c>
      <c r="C44" s="27">
        <v>41244</v>
      </c>
      <c r="D44" s="38">
        <v>5.2674474037905705</v>
      </c>
      <c r="E44" s="38">
        <v>11.823055424716532</v>
      </c>
      <c r="F44" s="38">
        <v>6.3663132164355485</v>
      </c>
      <c r="G44" s="38">
        <v>1.9454818539262009</v>
      </c>
      <c r="H44" s="38">
        <v>4.379368013771123</v>
      </c>
      <c r="I44" s="38">
        <v>5.051409048432154</v>
      </c>
      <c r="J44" s="35"/>
    </row>
    <row r="45" spans="2:9" ht="11.25">
      <c r="B45" s="82" t="s">
        <v>68</v>
      </c>
      <c r="C45" s="76">
        <v>41275</v>
      </c>
      <c r="D45" s="83">
        <v>1.241876364564809</v>
      </c>
      <c r="E45" s="83">
        <v>5.153024670609785</v>
      </c>
      <c r="F45" s="83">
        <v>1.8276129676071173</v>
      </c>
      <c r="G45" s="83">
        <v>2.9618545891246573</v>
      </c>
      <c r="H45" s="83">
        <v>1.1952553660609544</v>
      </c>
      <c r="I45" s="83">
        <v>2.6386924537306955</v>
      </c>
    </row>
    <row r="46" spans="2:9" ht="11.25">
      <c r="B46" s="81" t="s">
        <v>22</v>
      </c>
      <c r="C46" s="24">
        <v>41306</v>
      </c>
      <c r="D46" s="37">
        <v>1.8234609129037738</v>
      </c>
      <c r="E46" s="37">
        <v>5.909102460311799</v>
      </c>
      <c r="F46" s="37">
        <v>2.6641619694586893</v>
      </c>
      <c r="G46" s="37">
        <v>-0.8981095633338154</v>
      </c>
      <c r="H46" s="37">
        <v>-0.0964656395909591</v>
      </c>
      <c r="I46" s="37">
        <v>1.6573603740135168</v>
      </c>
    </row>
    <row r="47" spans="2:9" ht="11.25">
      <c r="B47" s="81" t="s">
        <v>22</v>
      </c>
      <c r="C47" s="24">
        <v>41334</v>
      </c>
      <c r="D47" s="37">
        <v>2.546631944298694</v>
      </c>
      <c r="E47" s="37">
        <v>4.475155713489487</v>
      </c>
      <c r="F47" s="37">
        <v>3.0917233719629733</v>
      </c>
      <c r="G47" s="37">
        <v>-2.2393172769070158</v>
      </c>
      <c r="H47" s="37">
        <v>0.3601844059669901</v>
      </c>
      <c r="I47" s="37">
        <v>1.8287291459790467</v>
      </c>
    </row>
    <row r="48" spans="2:9" ht="11.25">
      <c r="B48" s="81" t="s">
        <v>22</v>
      </c>
      <c r="C48" s="24">
        <v>41365</v>
      </c>
      <c r="D48" s="37">
        <v>3.4986966916445095</v>
      </c>
      <c r="E48" s="37">
        <v>6.7356131950423</v>
      </c>
      <c r="F48" s="37">
        <v>4.1507814784904395</v>
      </c>
      <c r="G48" s="37">
        <v>-0.617680665414666</v>
      </c>
      <c r="H48" s="37">
        <v>-3.064564098146927</v>
      </c>
      <c r="I48" s="37">
        <v>2.0077981255733013</v>
      </c>
    </row>
    <row r="49" spans="2:9" ht="11.25">
      <c r="B49" s="81" t="s">
        <v>22</v>
      </c>
      <c r="C49" s="24">
        <v>41395</v>
      </c>
      <c r="D49" s="37">
        <v>1.7481586728613996</v>
      </c>
      <c r="E49" s="37">
        <v>4.409168866077606</v>
      </c>
      <c r="F49" s="37">
        <v>2.575197123933237</v>
      </c>
      <c r="G49" s="37">
        <v>-0.2048186372275107</v>
      </c>
      <c r="H49" s="37">
        <v>-0.1434381657617334</v>
      </c>
      <c r="I49" s="37">
        <v>1.3267493739345326</v>
      </c>
    </row>
    <row r="50" spans="1:9" ht="11.25">
      <c r="A50" s="35"/>
      <c r="B50" s="81" t="s">
        <v>22</v>
      </c>
      <c r="C50" s="24">
        <v>41426</v>
      </c>
      <c r="D50" s="37">
        <v>1.118984539688328</v>
      </c>
      <c r="E50" s="37">
        <v>3.0027638041908222</v>
      </c>
      <c r="F50" s="37">
        <v>1.6502457659918868</v>
      </c>
      <c r="G50" s="37">
        <v>0.6732923810579772</v>
      </c>
      <c r="H50" s="37">
        <v>-1.0034974297356003</v>
      </c>
      <c r="I50" s="37">
        <v>0.8466408819158833</v>
      </c>
    </row>
    <row r="51" spans="1:9" ht="11.25">
      <c r="A51" s="35"/>
      <c r="B51" s="81" t="s">
        <v>22</v>
      </c>
      <c r="C51" s="24">
        <v>41456</v>
      </c>
      <c r="D51" s="37">
        <v>1.3507088158960956</v>
      </c>
      <c r="E51" s="37">
        <v>0.98947991651408</v>
      </c>
      <c r="F51" s="37">
        <v>1.584551113574939</v>
      </c>
      <c r="G51" s="37">
        <v>1.6425408397274577</v>
      </c>
      <c r="H51" s="37">
        <v>1.4558116092978413</v>
      </c>
      <c r="I51" s="37">
        <v>1.275658089908971</v>
      </c>
    </row>
    <row r="52" spans="1:9" ht="11.25">
      <c r="A52" s="35"/>
      <c r="B52" s="81" t="s">
        <v>22</v>
      </c>
      <c r="C52" s="24">
        <v>41487</v>
      </c>
      <c r="D52" s="37">
        <v>1.549954407609122</v>
      </c>
      <c r="E52" s="37">
        <v>7.8082257581782555</v>
      </c>
      <c r="F52" s="37">
        <v>2.795515387912473</v>
      </c>
      <c r="G52" s="37">
        <v>3.261010850764623</v>
      </c>
      <c r="H52" s="37">
        <v>1.2725193149105252</v>
      </c>
      <c r="I52" s="37">
        <v>1.8714154290401241</v>
      </c>
    </row>
    <row r="53" spans="2:10" ht="11.25">
      <c r="B53" s="81" t="s">
        <v>22</v>
      </c>
      <c r="C53" s="24">
        <v>41518</v>
      </c>
      <c r="D53" s="37">
        <v>2.2830655950762946</v>
      </c>
      <c r="E53" s="37">
        <v>6.350857708820934</v>
      </c>
      <c r="F53" s="37">
        <v>3.3379247187330208</v>
      </c>
      <c r="G53" s="37">
        <v>1.880399401959365</v>
      </c>
      <c r="H53" s="37">
        <v>2.636769543672002</v>
      </c>
      <c r="I53" s="37">
        <v>1.6150813101427408</v>
      </c>
      <c r="J53" s="35"/>
    </row>
    <row r="54" spans="2:10" ht="11.25">
      <c r="B54" s="81"/>
      <c r="C54" s="24">
        <v>41548</v>
      </c>
      <c r="D54" s="37">
        <v>3.124666159851741</v>
      </c>
      <c r="E54" s="37">
        <v>7.2208639109876405</v>
      </c>
      <c r="F54" s="37">
        <v>4.162190405639676</v>
      </c>
      <c r="G54" s="37">
        <v>0.7583332181647418</v>
      </c>
      <c r="H54" s="37">
        <v>7.171205843602246</v>
      </c>
      <c r="I54" s="37">
        <v>3.0123942477254584</v>
      </c>
      <c r="J54" s="35"/>
    </row>
    <row r="55" spans="2:10" ht="11.25">
      <c r="B55" s="81"/>
      <c r="C55" s="24">
        <v>41579</v>
      </c>
      <c r="D55" s="37">
        <v>-1.0632757755000388</v>
      </c>
      <c r="E55" s="37">
        <v>7.863275828470617</v>
      </c>
      <c r="F55" s="37">
        <v>0.5237500039108722</v>
      </c>
      <c r="G55" s="37">
        <v>-3.8327928766383135</v>
      </c>
      <c r="H55" s="37">
        <v>7.847513652870908</v>
      </c>
      <c r="I55" s="37">
        <v>1.0701485386472198</v>
      </c>
      <c r="J55" s="35"/>
    </row>
    <row r="56" spans="2:10" ht="11.25">
      <c r="B56" s="78"/>
      <c r="C56" s="27">
        <v>41609</v>
      </c>
      <c r="D56" s="38">
        <v>-4.022480227979863</v>
      </c>
      <c r="E56" s="38">
        <v>5.417708942663935</v>
      </c>
      <c r="F56" s="38">
        <v>-2.3865992468173225</v>
      </c>
      <c r="G56" s="38">
        <v>-3.6808153807455057</v>
      </c>
      <c r="H56" s="38">
        <v>6.159978330375515</v>
      </c>
      <c r="I56" s="38">
        <v>-0.7588832881133545</v>
      </c>
      <c r="J56" s="35"/>
    </row>
    <row r="57" spans="2:9" ht="11.25">
      <c r="B57" s="39">
        <v>2014</v>
      </c>
      <c r="C57" s="24">
        <v>41640</v>
      </c>
      <c r="D57" s="37">
        <v>3.0925245259364686</v>
      </c>
      <c r="E57" s="37">
        <v>8.008139429798034</v>
      </c>
      <c r="F57" s="37">
        <v>4.125450053677615</v>
      </c>
      <c r="G57" s="37">
        <v>-0.3548992354282632</v>
      </c>
      <c r="H57" s="37">
        <v>10.3633791483823</v>
      </c>
      <c r="I57" s="37">
        <v>4.6975407559614935</v>
      </c>
    </row>
    <row r="58" spans="2:9" ht="11.25">
      <c r="B58" s="81"/>
      <c r="C58" s="24">
        <v>41671</v>
      </c>
      <c r="D58" s="37">
        <v>2.99525285757658</v>
      </c>
      <c r="E58" s="37">
        <v>-6.480369886798298</v>
      </c>
      <c r="F58" s="37">
        <v>2.1031182462635245</v>
      </c>
      <c r="G58" s="37">
        <v>3.836163764400724</v>
      </c>
      <c r="H58" s="37">
        <v>9.030796407085617</v>
      </c>
      <c r="I58" s="37">
        <v>4.274101116984874</v>
      </c>
    </row>
    <row r="59" spans="2:9" ht="11.25">
      <c r="B59" s="81"/>
      <c r="C59" s="24">
        <v>41699</v>
      </c>
      <c r="D59" s="37">
        <v>2.9016658114040528</v>
      </c>
      <c r="E59" s="37">
        <v>-1.2198137193204617</v>
      </c>
      <c r="F59" s="37">
        <v>2.8257675208885003</v>
      </c>
      <c r="G59" s="37">
        <v>3.192713530512381</v>
      </c>
      <c r="H59" s="37">
        <v>3.958615182688696</v>
      </c>
      <c r="I59" s="37">
        <v>3.872157665110776</v>
      </c>
    </row>
    <row r="60" spans="2:9" ht="11.25">
      <c r="B60" s="81"/>
      <c r="C60" s="24">
        <v>41730</v>
      </c>
      <c r="D60" s="37">
        <v>3.0182373861565637</v>
      </c>
      <c r="E60" s="37">
        <v>-0.11161973599573827</v>
      </c>
      <c r="F60" s="37">
        <v>3.1430304429860056</v>
      </c>
      <c r="G60" s="37">
        <v>4.226938577091377</v>
      </c>
      <c r="H60" s="37">
        <v>6.304164631442322</v>
      </c>
      <c r="I60" s="37">
        <v>4.416381198021924</v>
      </c>
    </row>
    <row r="61" spans="3:9" ht="11.25">
      <c r="C61" s="24">
        <v>41760</v>
      </c>
      <c r="D61" s="37">
        <v>0.8706490776891451</v>
      </c>
      <c r="E61" s="37">
        <v>-3.247150062349413</v>
      </c>
      <c r="F61" s="37">
        <v>0.7864531603053004</v>
      </c>
      <c r="G61" s="37">
        <v>5.91238155726117</v>
      </c>
      <c r="H61" s="37">
        <v>3.510396839281582</v>
      </c>
      <c r="I61" s="37">
        <v>2.6367182117110533</v>
      </c>
    </row>
    <row r="62" spans="2:9" ht="11.25">
      <c r="B62" s="81"/>
      <c r="C62" s="24">
        <v>41791</v>
      </c>
      <c r="D62" s="37">
        <v>1.9120431024359785</v>
      </c>
      <c r="E62" s="37">
        <v>3.8174869941182576</v>
      </c>
      <c r="F62" s="37">
        <v>2.486232771127095</v>
      </c>
      <c r="G62" s="37">
        <v>7.216083118312855</v>
      </c>
      <c r="H62" s="37">
        <v>5.64132482596269</v>
      </c>
      <c r="I62" s="37">
        <v>3.8376826423002885</v>
      </c>
    </row>
    <row r="63" spans="2:9" ht="11.25">
      <c r="B63" s="81"/>
      <c r="C63" s="24">
        <v>41821</v>
      </c>
      <c r="D63" s="37">
        <v>1.3918660800602334</v>
      </c>
      <c r="E63" s="37">
        <v>2.7301024827882436</v>
      </c>
      <c r="F63" s="37">
        <v>1.8181575936897287</v>
      </c>
      <c r="G63" s="37">
        <v>6.454458716672029</v>
      </c>
      <c r="H63" s="37">
        <v>5.5368316731056355</v>
      </c>
      <c r="I63" s="37">
        <v>3.1167002301588864</v>
      </c>
    </row>
    <row r="64" spans="2:9" ht="11.25">
      <c r="B64" s="81"/>
      <c r="C64" s="24">
        <v>41852</v>
      </c>
      <c r="D64" s="37">
        <v>1.160784953515348</v>
      </c>
      <c r="E64" s="37">
        <v>-4.059540978908616</v>
      </c>
      <c r="F64" s="37">
        <v>0.7052745818176165</v>
      </c>
      <c r="G64" s="37">
        <v>5.035093905735399</v>
      </c>
      <c r="H64" s="37">
        <v>4.0404836342126105</v>
      </c>
      <c r="I64" s="37">
        <v>2.4688334731113537</v>
      </c>
    </row>
    <row r="65" spans="2:9" ht="11.25">
      <c r="B65" s="81"/>
      <c r="C65" s="24">
        <v>41883</v>
      </c>
      <c r="D65" s="37">
        <v>2.2150237095047043</v>
      </c>
      <c r="E65" s="37">
        <v>1.6726123904829526</v>
      </c>
      <c r="F65" s="37">
        <v>2.3073108896263017</v>
      </c>
      <c r="G65" s="37">
        <v>4.126764297690144</v>
      </c>
      <c r="H65" s="37">
        <v>6.851068105474201</v>
      </c>
      <c r="I65" s="37">
        <v>4.512741244380436</v>
      </c>
    </row>
    <row r="66" spans="2:9" ht="11.25">
      <c r="B66" s="81"/>
      <c r="C66" s="24">
        <v>41913</v>
      </c>
      <c r="D66" s="37">
        <v>1.5113179776702124</v>
      </c>
      <c r="E66" s="37">
        <v>4.814782475757795</v>
      </c>
      <c r="F66" s="37">
        <v>2.1259108495680357</v>
      </c>
      <c r="G66" s="37">
        <v>3.6207474042683208</v>
      </c>
      <c r="H66" s="37">
        <v>3.343575850407876</v>
      </c>
      <c r="I66" s="37">
        <v>3.206142883963947</v>
      </c>
    </row>
    <row r="67" spans="2:9" ht="11.25">
      <c r="B67" s="81"/>
      <c r="C67" s="24">
        <v>41944</v>
      </c>
      <c r="D67" s="37">
        <v>8.340519212785647</v>
      </c>
      <c r="E67" s="37">
        <v>-8.016255347073098</v>
      </c>
      <c r="F67" s="37">
        <v>6.7082544085099505</v>
      </c>
      <c r="G67" s="37">
        <v>4.073358012122719</v>
      </c>
      <c r="H67" s="37">
        <v>3.9188194522508546</v>
      </c>
      <c r="I67" s="37">
        <v>5.652045677127693</v>
      </c>
    </row>
    <row r="68" spans="2:9" ht="11.25">
      <c r="B68" s="78"/>
      <c r="C68" s="27">
        <v>41974</v>
      </c>
      <c r="D68" s="38">
        <v>2.050787988049918</v>
      </c>
      <c r="E68" s="38">
        <v>-1.5532861762761807</v>
      </c>
      <c r="F68" s="38">
        <v>1.6547188302505234</v>
      </c>
      <c r="G68" s="38">
        <v>0.4557180211848033</v>
      </c>
      <c r="H68" s="38">
        <v>0.5770852606890475</v>
      </c>
      <c r="I68" s="38">
        <v>2.070517505701819</v>
      </c>
    </row>
    <row r="69" spans="2:9" ht="11.25">
      <c r="B69" s="104">
        <v>2015</v>
      </c>
      <c r="C69" s="105">
        <v>42005</v>
      </c>
      <c r="D69" s="107">
        <v>0.3909444904095505</v>
      </c>
      <c r="E69" s="107">
        <v>-4.103800391901247</v>
      </c>
      <c r="F69" s="107">
        <v>-0.12296476903275178</v>
      </c>
      <c r="G69" s="107">
        <v>2.4791782803992524</v>
      </c>
      <c r="H69" s="107">
        <v>-4.456677024953038</v>
      </c>
      <c r="I69" s="107">
        <v>-0.41005011770708366</v>
      </c>
    </row>
    <row r="70" spans="3:9" ht="11.25">
      <c r="C70" s="110" t="s">
        <v>65</v>
      </c>
      <c r="D70" s="110"/>
      <c r="E70" s="110"/>
      <c r="F70" s="110"/>
      <c r="G70" s="110"/>
      <c r="H70" s="110"/>
      <c r="I70" s="110"/>
    </row>
    <row r="71" spans="3:9" ht="11.25">
      <c r="C71" s="128" t="s">
        <v>94</v>
      </c>
      <c r="D71" s="128"/>
      <c r="E71" s="128"/>
      <c r="F71" s="128"/>
      <c r="G71" s="128"/>
      <c r="H71" s="128"/>
      <c r="I71" s="128"/>
    </row>
  </sheetData>
  <mergeCells count="7">
    <mergeCell ref="C70:I70"/>
    <mergeCell ref="C71:I71"/>
    <mergeCell ref="H7:H8"/>
    <mergeCell ref="I7:I8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75" workbookViewId="0" topLeftCell="A1">
      <selection activeCell="K76" sqref="K76"/>
    </sheetView>
  </sheetViews>
  <sheetFormatPr defaultColWidth="9.140625" defaultRowHeight="12.75"/>
  <cols>
    <col min="1" max="1" width="4.7109375" style="23" customWidth="1"/>
    <col min="2" max="2" width="5.00390625" style="39" bestFit="1" customWidth="1"/>
    <col min="3" max="3" width="10.7109375" style="23" customWidth="1"/>
    <col min="4" max="5" width="12.7109375" style="23" customWidth="1"/>
    <col min="6" max="6" width="12.28125" style="23" customWidth="1"/>
    <col min="7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abr 2015</v>
      </c>
    </row>
    <row r="3" spans="2:8" ht="11.25">
      <c r="B3" s="31"/>
      <c r="C3" s="32" t="s">
        <v>82</v>
      </c>
      <c r="D3" s="33"/>
      <c r="E3" s="33"/>
      <c r="F3" s="33"/>
      <c r="G3" s="33"/>
      <c r="H3" s="33"/>
    </row>
    <row r="4" spans="2:8" ht="11.25">
      <c r="B4" s="31"/>
      <c r="C4" s="32" t="s">
        <v>37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2.75" customHeight="1">
      <c r="B7" s="36"/>
      <c r="C7" s="49" t="s">
        <v>18</v>
      </c>
      <c r="D7" s="123" t="s">
        <v>39</v>
      </c>
      <c r="E7" s="123"/>
      <c r="F7" s="123"/>
      <c r="G7" s="50" t="s">
        <v>40</v>
      </c>
      <c r="H7" s="50" t="s">
        <v>27</v>
      </c>
      <c r="I7" s="50" t="s">
        <v>19</v>
      </c>
    </row>
    <row r="8" spans="2:9" ht="23.25" thickBot="1">
      <c r="B8" s="54"/>
      <c r="C8" s="58"/>
      <c r="D8" s="55" t="s">
        <v>30</v>
      </c>
      <c r="E8" s="55" t="s">
        <v>31</v>
      </c>
      <c r="F8" s="56" t="s">
        <v>19</v>
      </c>
      <c r="G8" s="56"/>
      <c r="H8" s="56"/>
      <c r="I8" s="56"/>
    </row>
    <row r="9" spans="2:9" s="35" customFormat="1" ht="12" thickTop="1">
      <c r="B9" s="35" t="s">
        <v>67</v>
      </c>
      <c r="C9" s="24">
        <v>40179</v>
      </c>
      <c r="D9" s="37">
        <v>-1.1153320839558334</v>
      </c>
      <c r="E9" s="37">
        <v>3.5210018345682936</v>
      </c>
      <c r="F9" s="37">
        <v>-0.10136276214929296</v>
      </c>
      <c r="G9" s="37">
        <v>0.8878452323526353</v>
      </c>
      <c r="H9" s="37">
        <v>2.2038065640307414</v>
      </c>
      <c r="I9" s="37">
        <v>-0.3761793334796426</v>
      </c>
    </row>
    <row r="10" spans="2:9" s="35" customFormat="1" ht="11.25">
      <c r="B10" s="35" t="s">
        <v>22</v>
      </c>
      <c r="C10" s="24">
        <v>40210</v>
      </c>
      <c r="D10" s="37">
        <v>-0.3221596252781733</v>
      </c>
      <c r="E10" s="37">
        <v>11.084870038870442</v>
      </c>
      <c r="F10" s="37">
        <v>1.8094113537099332</v>
      </c>
      <c r="G10" s="37">
        <v>1.8572157561314917</v>
      </c>
      <c r="H10" s="37">
        <v>1.7317559835330565</v>
      </c>
      <c r="I10" s="37">
        <v>0.9170789352428876</v>
      </c>
    </row>
    <row r="11" spans="2:9" s="35" customFormat="1" ht="11.25">
      <c r="B11" s="35" t="s">
        <v>22</v>
      </c>
      <c r="C11" s="24">
        <v>40238</v>
      </c>
      <c r="D11" s="37">
        <v>0.34122659985829085</v>
      </c>
      <c r="E11" s="37">
        <v>10.712738829493507</v>
      </c>
      <c r="F11" s="37">
        <v>2.291091846251758</v>
      </c>
      <c r="G11" s="37">
        <v>1.9521347646831444</v>
      </c>
      <c r="H11" s="37">
        <v>1.6432138396391682</v>
      </c>
      <c r="I11" s="37">
        <v>1.465185285966486</v>
      </c>
    </row>
    <row r="12" spans="2:9" s="35" customFormat="1" ht="11.25">
      <c r="B12" s="35" t="s">
        <v>22</v>
      </c>
      <c r="C12" s="24">
        <v>40269</v>
      </c>
      <c r="D12" s="37">
        <v>1.7024073609834378</v>
      </c>
      <c r="E12" s="37">
        <v>9.371086456297961</v>
      </c>
      <c r="F12" s="37">
        <v>3.2286175469369516</v>
      </c>
      <c r="G12" s="37">
        <v>1.5893301523864256</v>
      </c>
      <c r="H12" s="37">
        <v>3.06309976660033</v>
      </c>
      <c r="I12" s="37">
        <v>2.2624798778640542</v>
      </c>
    </row>
    <row r="13" spans="2:9" s="35" customFormat="1" ht="11.25">
      <c r="B13" s="35" t="s">
        <v>22</v>
      </c>
      <c r="C13" s="24">
        <v>40299</v>
      </c>
      <c r="D13" s="37">
        <v>1.0845773765270295</v>
      </c>
      <c r="E13" s="37">
        <v>7.686423653497543</v>
      </c>
      <c r="F13" s="37">
        <v>2.870034398478749</v>
      </c>
      <c r="G13" s="37">
        <v>3.6288245556182375</v>
      </c>
      <c r="H13" s="37">
        <v>0.2563076095594585</v>
      </c>
      <c r="I13" s="37">
        <v>2.457596811739071</v>
      </c>
    </row>
    <row r="14" spans="2:9" s="35" customFormat="1" ht="11.25">
      <c r="B14" s="35" t="s">
        <v>22</v>
      </c>
      <c r="C14" s="24">
        <v>40330</v>
      </c>
      <c r="D14" s="37">
        <v>2.0285421665356074</v>
      </c>
      <c r="E14" s="37">
        <v>6.91602593845273</v>
      </c>
      <c r="F14" s="37">
        <v>3.2503341733154834</v>
      </c>
      <c r="G14" s="37">
        <v>6.077825818265881</v>
      </c>
      <c r="H14" s="37">
        <v>-1.0775194286506085</v>
      </c>
      <c r="I14" s="37">
        <v>3.3567089140745354</v>
      </c>
    </row>
    <row r="15" spans="2:9" s="35" customFormat="1" ht="11.25">
      <c r="B15" s="35" t="s">
        <v>22</v>
      </c>
      <c r="C15" s="24">
        <v>40360</v>
      </c>
      <c r="D15" s="37">
        <v>2.1996729186282593</v>
      </c>
      <c r="E15" s="37">
        <v>16.908210653051814</v>
      </c>
      <c r="F15" s="37">
        <v>4.739011097336965</v>
      </c>
      <c r="G15" s="37">
        <v>4.99525519472217</v>
      </c>
      <c r="H15" s="37">
        <v>1.9666087087750084</v>
      </c>
      <c r="I15" s="37">
        <v>5.0548425005435105</v>
      </c>
    </row>
    <row r="16" spans="2:9" s="35" customFormat="1" ht="11.25">
      <c r="B16" s="35" t="s">
        <v>22</v>
      </c>
      <c r="C16" s="24">
        <v>40391</v>
      </c>
      <c r="D16" s="37">
        <v>4.53851659334743</v>
      </c>
      <c r="E16" s="37">
        <v>7.559229636706455</v>
      </c>
      <c r="F16" s="37">
        <v>5.364387996829345</v>
      </c>
      <c r="G16" s="37">
        <v>3.2944950419988572</v>
      </c>
      <c r="H16" s="37">
        <v>3.118408308068643</v>
      </c>
      <c r="I16" s="37">
        <v>5.515323466398625</v>
      </c>
    </row>
    <row r="17" spans="2:9" s="35" customFormat="1" ht="11.25">
      <c r="B17" s="35" t="s">
        <v>22</v>
      </c>
      <c r="C17" s="24">
        <v>40422</v>
      </c>
      <c r="D17" s="37">
        <v>2.4386239316878333</v>
      </c>
      <c r="E17" s="37">
        <v>12.385192144983726</v>
      </c>
      <c r="F17" s="37">
        <v>4.494446904766014</v>
      </c>
      <c r="G17" s="37">
        <v>5.570767739885785</v>
      </c>
      <c r="H17" s="37">
        <v>5.225874840218969</v>
      </c>
      <c r="I17" s="37">
        <v>6.2336220951195065</v>
      </c>
    </row>
    <row r="18" spans="2:9" ht="11.25">
      <c r="B18" s="23" t="s">
        <v>22</v>
      </c>
      <c r="C18" s="24">
        <v>40452</v>
      </c>
      <c r="D18" s="37">
        <v>2.7779589912482194</v>
      </c>
      <c r="E18" s="37">
        <v>12.813986722488902</v>
      </c>
      <c r="F18" s="37">
        <v>4.765542290235669</v>
      </c>
      <c r="G18" s="37">
        <v>6.775697253943558</v>
      </c>
      <c r="H18" s="37">
        <v>6.629476291309633</v>
      </c>
      <c r="I18" s="37">
        <v>6.524950290627829</v>
      </c>
    </row>
    <row r="19" spans="2:9" ht="11.25">
      <c r="B19" s="35" t="s">
        <v>22</v>
      </c>
      <c r="C19" s="24">
        <v>40483</v>
      </c>
      <c r="D19" s="37">
        <v>-0.008034399863610098</v>
      </c>
      <c r="E19" s="37">
        <v>11.604356388197633</v>
      </c>
      <c r="F19" s="37">
        <v>2.516614944697748</v>
      </c>
      <c r="G19" s="37">
        <v>7.200266638389463</v>
      </c>
      <c r="H19" s="37">
        <v>9.026385328202613</v>
      </c>
      <c r="I19" s="37">
        <v>5.746673001356162</v>
      </c>
    </row>
    <row r="20" spans="2:9" ht="11.25">
      <c r="B20" s="26" t="s">
        <v>22</v>
      </c>
      <c r="C20" s="27">
        <v>40513</v>
      </c>
      <c r="D20" s="38">
        <v>2.5408766333537836</v>
      </c>
      <c r="E20" s="38">
        <v>9.811896906903495</v>
      </c>
      <c r="F20" s="38">
        <v>4.384119058787794</v>
      </c>
      <c r="G20" s="38">
        <v>6.850473980172955</v>
      </c>
      <c r="H20" s="38">
        <v>5.270051633131501</v>
      </c>
      <c r="I20" s="38">
        <v>5.918903366180084</v>
      </c>
    </row>
    <row r="21" spans="2:9" ht="11.25">
      <c r="B21" s="23" t="s">
        <v>45</v>
      </c>
      <c r="C21" s="24">
        <v>40544</v>
      </c>
      <c r="D21" s="37">
        <v>1.902898031604927</v>
      </c>
      <c r="E21" s="37">
        <v>14.335423839875695</v>
      </c>
      <c r="F21" s="37">
        <v>4.205971995277458</v>
      </c>
      <c r="G21" s="37">
        <v>3.9385115036814744</v>
      </c>
      <c r="H21" s="37">
        <v>6.7425453189884355</v>
      </c>
      <c r="I21" s="37">
        <v>5.34245805473621</v>
      </c>
    </row>
    <row r="22" spans="2:9" ht="11.25">
      <c r="B22" s="23" t="s">
        <v>22</v>
      </c>
      <c r="C22" s="24">
        <v>40575</v>
      </c>
      <c r="D22" s="37">
        <v>0.5188693818613199</v>
      </c>
      <c r="E22" s="37">
        <v>2.5970431087439128</v>
      </c>
      <c r="F22" s="37">
        <v>1.2759046598250556</v>
      </c>
      <c r="G22" s="37">
        <v>3.54314655010719</v>
      </c>
      <c r="H22" s="37">
        <v>7.835880442872445</v>
      </c>
      <c r="I22" s="37">
        <v>3.658298022579909</v>
      </c>
    </row>
    <row r="23" spans="2:9" ht="11.25">
      <c r="B23" s="23" t="s">
        <v>22</v>
      </c>
      <c r="C23" s="24">
        <v>40603</v>
      </c>
      <c r="D23" s="37">
        <v>1.2436984028277642</v>
      </c>
      <c r="E23" s="37">
        <v>6.760637040756756</v>
      </c>
      <c r="F23" s="37">
        <v>2.5189461748019504</v>
      </c>
      <c r="G23" s="37">
        <v>7.956541446532972</v>
      </c>
      <c r="H23" s="37">
        <v>6.065112141185769</v>
      </c>
      <c r="I23" s="37">
        <v>3.8285770759583837</v>
      </c>
    </row>
    <row r="24" spans="2:9" ht="11.25">
      <c r="B24" s="23" t="s">
        <v>22</v>
      </c>
      <c r="C24" s="24">
        <v>40634</v>
      </c>
      <c r="D24" s="37">
        <v>0.7507842838484269</v>
      </c>
      <c r="E24" s="37">
        <v>12.67471804302096</v>
      </c>
      <c r="F24" s="37">
        <v>2.9244507020752764</v>
      </c>
      <c r="G24" s="37">
        <v>5.543915699454849</v>
      </c>
      <c r="H24" s="37">
        <v>2.475110575394579</v>
      </c>
      <c r="I24" s="37">
        <v>1.8920513995142274</v>
      </c>
    </row>
    <row r="25" spans="2:9" ht="11.25">
      <c r="B25" s="23" t="s">
        <v>22</v>
      </c>
      <c r="C25" s="24">
        <v>40664</v>
      </c>
      <c r="D25" s="37">
        <v>2.165347208134749</v>
      </c>
      <c r="E25" s="37">
        <v>8.844849142473299</v>
      </c>
      <c r="F25" s="37">
        <v>3.599795303019615</v>
      </c>
      <c r="G25" s="37">
        <v>7.804551086401745</v>
      </c>
      <c r="H25" s="37">
        <v>6.604508180273472</v>
      </c>
      <c r="I25" s="37">
        <v>4.000326656335207</v>
      </c>
    </row>
    <row r="26" spans="2:9" ht="11.25">
      <c r="B26" s="23" t="s">
        <v>22</v>
      </c>
      <c r="C26" s="24">
        <v>40695</v>
      </c>
      <c r="D26" s="37">
        <v>3.7347603057322543</v>
      </c>
      <c r="E26" s="37">
        <v>12.296779264831903</v>
      </c>
      <c r="F26" s="37">
        <v>5.545687480838857</v>
      </c>
      <c r="G26" s="37">
        <v>3.6168122378531287</v>
      </c>
      <c r="H26" s="37">
        <v>3.480526192363498</v>
      </c>
      <c r="I26" s="37">
        <v>4.00042508500964</v>
      </c>
    </row>
    <row r="27" spans="2:9" ht="11.25">
      <c r="B27" s="23" t="s">
        <v>22</v>
      </c>
      <c r="C27" s="24">
        <v>40725</v>
      </c>
      <c r="D27" s="37">
        <v>2.5244442868594508</v>
      </c>
      <c r="E27" s="37">
        <v>12.22626502428923</v>
      </c>
      <c r="F27" s="37">
        <v>4.532889725117006</v>
      </c>
      <c r="G27" s="37">
        <v>1.9353914010819206</v>
      </c>
      <c r="H27" s="37">
        <v>3.298708638826331</v>
      </c>
      <c r="I27" s="37">
        <v>4.040535836030257</v>
      </c>
    </row>
    <row r="28" spans="2:9" ht="11.25">
      <c r="B28" s="23" t="s">
        <v>22</v>
      </c>
      <c r="C28" s="24">
        <v>40756</v>
      </c>
      <c r="D28" s="37">
        <v>-0.35660898146283593</v>
      </c>
      <c r="E28" s="37">
        <v>9.598766175903872</v>
      </c>
      <c r="F28" s="37">
        <v>1.7286625208967399</v>
      </c>
      <c r="G28" s="37">
        <v>1.7835049407290526</v>
      </c>
      <c r="H28" s="37">
        <v>6.109754520564081</v>
      </c>
      <c r="I28" s="37">
        <v>3.156761981050926</v>
      </c>
    </row>
    <row r="29" spans="2:9" ht="11.25">
      <c r="B29" s="23" t="s">
        <v>22</v>
      </c>
      <c r="C29" s="24">
        <v>40787</v>
      </c>
      <c r="D29" s="37">
        <v>0.10417333879795265</v>
      </c>
      <c r="E29" s="37">
        <v>1.9116328690723439</v>
      </c>
      <c r="F29" s="37">
        <v>1.0066267749515578</v>
      </c>
      <c r="G29" s="37">
        <v>-4.114211742249319</v>
      </c>
      <c r="H29" s="37">
        <v>0.25508531006557256</v>
      </c>
      <c r="I29" s="37">
        <v>0.016365095971360155</v>
      </c>
    </row>
    <row r="30" spans="2:9" ht="11.25">
      <c r="B30" s="23" t="s">
        <v>22</v>
      </c>
      <c r="C30" s="24">
        <v>40817</v>
      </c>
      <c r="D30" s="37">
        <v>0.04548155517243302</v>
      </c>
      <c r="E30" s="37">
        <v>-3.047614470428628</v>
      </c>
      <c r="F30" s="37">
        <v>0.25747533985913673</v>
      </c>
      <c r="G30" s="37">
        <v>-4.630169940239137</v>
      </c>
      <c r="H30" s="37">
        <v>0.26121704156136794</v>
      </c>
      <c r="I30" s="37">
        <v>-0.2586915031280723</v>
      </c>
    </row>
    <row r="31" spans="2:9" ht="11.25">
      <c r="B31" s="23" t="s">
        <v>22</v>
      </c>
      <c r="C31" s="24">
        <v>40848</v>
      </c>
      <c r="D31" s="37">
        <v>1.8584892097376127</v>
      </c>
      <c r="E31" s="37">
        <v>-0.6684490458747416</v>
      </c>
      <c r="F31" s="37">
        <v>1.9720133712878951</v>
      </c>
      <c r="G31" s="37">
        <v>-2.2104236244970377</v>
      </c>
      <c r="H31" s="37">
        <v>1.2680495473449849</v>
      </c>
      <c r="I31" s="37">
        <v>0.6925702881784401</v>
      </c>
    </row>
    <row r="32" spans="2:9" ht="11.25">
      <c r="B32" s="26" t="s">
        <v>22</v>
      </c>
      <c r="C32" s="27">
        <v>40878</v>
      </c>
      <c r="D32" s="38">
        <v>2.548495954944485</v>
      </c>
      <c r="E32" s="38">
        <v>-2.7313194941777197</v>
      </c>
      <c r="F32" s="38">
        <v>2.3106642990000426</v>
      </c>
      <c r="G32" s="38">
        <v>1.0396319983401625</v>
      </c>
      <c r="H32" s="38">
        <v>4.611206533518697</v>
      </c>
      <c r="I32" s="38">
        <v>2.580033133900117</v>
      </c>
    </row>
    <row r="33" spans="2:9" ht="11.25">
      <c r="B33" s="23" t="s">
        <v>46</v>
      </c>
      <c r="C33" s="24">
        <v>40909</v>
      </c>
      <c r="D33" s="37">
        <v>3.562571052482677</v>
      </c>
      <c r="E33" s="37">
        <v>-6.1891292448127295</v>
      </c>
      <c r="F33" s="37">
        <v>2.6608129623688637</v>
      </c>
      <c r="G33" s="37">
        <v>3.9599633652007915</v>
      </c>
      <c r="H33" s="37">
        <v>1.6286324041743905</v>
      </c>
      <c r="I33" s="37">
        <v>2.743435606466793</v>
      </c>
    </row>
    <row r="34" spans="2:9" ht="11.25">
      <c r="B34" s="23" t="s">
        <v>22</v>
      </c>
      <c r="C34" s="24">
        <v>40940</v>
      </c>
      <c r="D34" s="37">
        <v>4.3082063017887195</v>
      </c>
      <c r="E34" s="37">
        <v>5.686989278194665</v>
      </c>
      <c r="F34" s="37">
        <v>5.002365965350908</v>
      </c>
      <c r="G34" s="37">
        <v>3.7749461168452347</v>
      </c>
      <c r="H34" s="37">
        <v>5.780569728764529</v>
      </c>
      <c r="I34" s="37">
        <v>4.435378423359326</v>
      </c>
    </row>
    <row r="35" spans="2:9" ht="11.25">
      <c r="B35" s="23" t="s">
        <v>22</v>
      </c>
      <c r="C35" s="24">
        <v>40969</v>
      </c>
      <c r="D35" s="37">
        <v>4.734860119000817</v>
      </c>
      <c r="E35" s="37">
        <v>6.970238174119792</v>
      </c>
      <c r="F35" s="37">
        <v>5.364891911105563</v>
      </c>
      <c r="G35" s="37">
        <v>2.8179127095512735</v>
      </c>
      <c r="H35" s="37">
        <v>7.141181655627471</v>
      </c>
      <c r="I35" s="37">
        <v>5.55906962511461</v>
      </c>
    </row>
    <row r="36" spans="2:9" ht="11.25">
      <c r="B36" s="23" t="s">
        <v>22</v>
      </c>
      <c r="C36" s="24">
        <v>41000</v>
      </c>
      <c r="D36" s="37">
        <v>2.687258190247843</v>
      </c>
      <c r="E36" s="37">
        <v>3.761236592520567</v>
      </c>
      <c r="F36" s="37">
        <v>3.1665652371840824</v>
      </c>
      <c r="G36" s="37">
        <v>4.0548999066593705</v>
      </c>
      <c r="H36" s="37">
        <v>12.850305968220631</v>
      </c>
      <c r="I36" s="37">
        <v>6.2339484018659075</v>
      </c>
    </row>
    <row r="37" spans="2:9" ht="11.25">
      <c r="B37" s="23" t="s">
        <v>22</v>
      </c>
      <c r="C37" s="24">
        <v>41030</v>
      </c>
      <c r="D37" s="37">
        <v>2.0472026619320793</v>
      </c>
      <c r="E37" s="37">
        <v>0.6882285231342156</v>
      </c>
      <c r="F37" s="37">
        <v>2.214174549466863</v>
      </c>
      <c r="G37" s="37">
        <v>2.5354301928007583</v>
      </c>
      <c r="H37" s="37">
        <v>11.53093067297779</v>
      </c>
      <c r="I37" s="37">
        <v>4.876708305079047</v>
      </c>
    </row>
    <row r="38" spans="2:9" ht="11.25">
      <c r="B38" s="23" t="s">
        <v>22</v>
      </c>
      <c r="C38" s="24">
        <v>41061</v>
      </c>
      <c r="D38" s="37">
        <v>3.6241636200332383</v>
      </c>
      <c r="E38" s="37">
        <v>-1.6818689655767272</v>
      </c>
      <c r="F38" s="37">
        <v>2.977292621057126</v>
      </c>
      <c r="G38" s="37">
        <v>4.038634741598179</v>
      </c>
      <c r="H38" s="37">
        <v>11.611001861222059</v>
      </c>
      <c r="I38" s="37">
        <v>4.745033990681313</v>
      </c>
    </row>
    <row r="39" spans="2:9" ht="11.25">
      <c r="B39" s="23" t="s">
        <v>22</v>
      </c>
      <c r="C39" s="24">
        <v>41091</v>
      </c>
      <c r="D39" s="37">
        <v>1.5566092055616876</v>
      </c>
      <c r="E39" s="37">
        <v>-7.106191940012985</v>
      </c>
      <c r="F39" s="37">
        <v>0.4112778460983346</v>
      </c>
      <c r="G39" s="37">
        <v>-0.19895089962680412</v>
      </c>
      <c r="H39" s="37">
        <v>6.433331982398194</v>
      </c>
      <c r="I39" s="37">
        <v>0.9022605387015936</v>
      </c>
    </row>
    <row r="40" spans="2:9" ht="11.25">
      <c r="B40" s="23" t="s">
        <v>22</v>
      </c>
      <c r="C40" s="24">
        <v>41122</v>
      </c>
      <c r="D40" s="37">
        <v>4.389174544997232</v>
      </c>
      <c r="E40" s="37">
        <v>2.8993134518192187</v>
      </c>
      <c r="F40" s="37">
        <v>4.3682878476053455</v>
      </c>
      <c r="G40" s="37">
        <v>1.965589080778063</v>
      </c>
      <c r="H40" s="37">
        <v>3.242434487711998</v>
      </c>
      <c r="I40" s="37">
        <v>2.3044206597616856</v>
      </c>
    </row>
    <row r="41" spans="2:9" ht="11.25">
      <c r="B41" s="35" t="s">
        <v>22</v>
      </c>
      <c r="C41" s="24">
        <v>41153</v>
      </c>
      <c r="D41" s="37">
        <v>4.342042112690425</v>
      </c>
      <c r="E41" s="37">
        <v>3.5225444974695597</v>
      </c>
      <c r="F41" s="37">
        <v>4.385735110936895</v>
      </c>
      <c r="G41" s="37">
        <v>5.991569529461227</v>
      </c>
      <c r="H41" s="37">
        <v>7.70739300091321</v>
      </c>
      <c r="I41" s="37">
        <v>4.327815862975259</v>
      </c>
    </row>
    <row r="42" spans="2:9" ht="11.25">
      <c r="B42" s="35" t="s">
        <v>22</v>
      </c>
      <c r="C42" s="24">
        <v>41183</v>
      </c>
      <c r="D42" s="37">
        <v>4.030404211301808</v>
      </c>
      <c r="E42" s="37">
        <v>7.115824339924615</v>
      </c>
      <c r="F42" s="37">
        <v>4.5428848468565874</v>
      </c>
      <c r="G42" s="37">
        <v>4.387497832705445</v>
      </c>
      <c r="H42" s="37">
        <v>5.913975942669358</v>
      </c>
      <c r="I42" s="37">
        <v>4.639470513895305</v>
      </c>
    </row>
    <row r="43" spans="2:9" ht="11.25">
      <c r="B43" s="35" t="s">
        <v>22</v>
      </c>
      <c r="C43" s="24">
        <v>41214</v>
      </c>
      <c r="D43" s="37">
        <v>3.69572152570925</v>
      </c>
      <c r="E43" s="37">
        <v>5.846468316214337</v>
      </c>
      <c r="F43" s="37">
        <v>3.99492967440207</v>
      </c>
      <c r="G43" s="37">
        <v>4.362791350902806</v>
      </c>
      <c r="H43" s="37">
        <v>5.122630637897796</v>
      </c>
      <c r="I43" s="37">
        <v>5.327711060849127</v>
      </c>
    </row>
    <row r="44" spans="2:9" ht="11.25">
      <c r="B44" s="26" t="s">
        <v>22</v>
      </c>
      <c r="C44" s="27">
        <v>41244</v>
      </c>
      <c r="D44" s="38">
        <v>1.870216092584709</v>
      </c>
      <c r="E44" s="38">
        <v>11.457418004679742</v>
      </c>
      <c r="F44" s="38">
        <v>3.2443627775730732</v>
      </c>
      <c r="G44" s="38">
        <v>2.3425816292875545</v>
      </c>
      <c r="H44" s="38">
        <v>2.6456153339643906</v>
      </c>
      <c r="I44" s="38">
        <v>3.175294262660744</v>
      </c>
    </row>
    <row r="45" spans="2:9" ht="11.25">
      <c r="B45" s="79" t="s">
        <v>68</v>
      </c>
      <c r="C45" s="76">
        <v>41275</v>
      </c>
      <c r="D45" s="80">
        <v>1.3395658591714543</v>
      </c>
      <c r="E45" s="80">
        <v>9.094579845535854</v>
      </c>
      <c r="F45" s="80">
        <v>2.5707469154959917</v>
      </c>
      <c r="G45" s="80">
        <v>-0.753471609562173</v>
      </c>
      <c r="H45" s="80">
        <v>4.422639015960184</v>
      </c>
      <c r="I45" s="80">
        <v>2.392736644495219</v>
      </c>
    </row>
    <row r="46" spans="2:9" ht="11.25">
      <c r="B46" s="35" t="s">
        <v>22</v>
      </c>
      <c r="C46" s="24">
        <v>41306</v>
      </c>
      <c r="D46" s="37">
        <v>1.2253902385494175</v>
      </c>
      <c r="E46" s="37">
        <v>4.463167435369231</v>
      </c>
      <c r="F46" s="37">
        <v>1.7256583370812262</v>
      </c>
      <c r="G46" s="37">
        <v>3.338881949555206</v>
      </c>
      <c r="H46" s="37">
        <v>-0.07074371858289963</v>
      </c>
      <c r="I46" s="37">
        <v>2.417572373656207</v>
      </c>
    </row>
    <row r="47" spans="1:9" ht="11.25">
      <c r="A47" s="35"/>
      <c r="B47" s="81" t="s">
        <v>22</v>
      </c>
      <c r="C47" s="24">
        <v>41334</v>
      </c>
      <c r="D47" s="37">
        <v>0.9750815976977245</v>
      </c>
      <c r="E47" s="37">
        <v>4.777597324454974</v>
      </c>
      <c r="F47" s="37">
        <v>1.7640633839353104</v>
      </c>
      <c r="G47" s="37">
        <v>-1.838787262579944</v>
      </c>
      <c r="H47" s="37">
        <v>-1.3232816894368171</v>
      </c>
      <c r="I47" s="37">
        <v>0.56748403069391</v>
      </c>
    </row>
    <row r="48" spans="1:9" ht="11.25">
      <c r="A48" s="35"/>
      <c r="B48" s="81" t="s">
        <v>22</v>
      </c>
      <c r="C48" s="24">
        <v>41365</v>
      </c>
      <c r="D48" s="37">
        <v>2.54067163315852</v>
      </c>
      <c r="E48" s="37">
        <v>3.9233868659592774</v>
      </c>
      <c r="F48" s="37">
        <v>2.9845531889915344</v>
      </c>
      <c r="G48" s="37">
        <v>-2.502609424305202</v>
      </c>
      <c r="H48" s="37">
        <v>-0.010125157061091627</v>
      </c>
      <c r="I48" s="37">
        <v>1.5890007637224368</v>
      </c>
    </row>
    <row r="49" spans="1:9" ht="11.25">
      <c r="A49" s="35"/>
      <c r="B49" s="81" t="s">
        <v>22</v>
      </c>
      <c r="C49" s="24">
        <v>41395</v>
      </c>
      <c r="D49" s="37">
        <v>3.1159223871850106</v>
      </c>
      <c r="E49" s="37">
        <v>6.839464898314174</v>
      </c>
      <c r="F49" s="37">
        <v>3.8287923813869806</v>
      </c>
      <c r="G49" s="37">
        <v>-0.895645331364392</v>
      </c>
      <c r="H49" s="37">
        <v>-3.3931735329459034</v>
      </c>
      <c r="I49" s="37">
        <v>1.3817418754707989</v>
      </c>
    </row>
    <row r="50" spans="1:9" ht="11.25">
      <c r="A50" s="35"/>
      <c r="B50" s="81" t="s">
        <v>22</v>
      </c>
      <c r="C50" s="24">
        <v>41426</v>
      </c>
      <c r="D50" s="37">
        <v>1.4172531797958188</v>
      </c>
      <c r="E50" s="37">
        <v>4.211630514549536</v>
      </c>
      <c r="F50" s="37">
        <v>2.241579482005318</v>
      </c>
      <c r="G50" s="37">
        <v>-0.8587602539004924</v>
      </c>
      <c r="H50" s="37">
        <v>-1.3956343528397586</v>
      </c>
      <c r="I50" s="37">
        <v>0.8127424099243719</v>
      </c>
    </row>
    <row r="51" spans="1:9" ht="11.25">
      <c r="A51" s="35"/>
      <c r="B51" s="81" t="s">
        <v>22</v>
      </c>
      <c r="C51" s="24">
        <v>41456</v>
      </c>
      <c r="D51" s="37">
        <v>2.1836335803880447</v>
      </c>
      <c r="E51" s="37">
        <v>3.6314101113628316</v>
      </c>
      <c r="F51" s="37">
        <v>2.645794871004137</v>
      </c>
      <c r="G51" s="37">
        <v>1.570607772221444</v>
      </c>
      <c r="H51" s="37">
        <v>-0.7102457770812753</v>
      </c>
      <c r="I51" s="37">
        <v>1.5023935344102624</v>
      </c>
    </row>
    <row r="52" spans="1:9" ht="11.25">
      <c r="A52" s="35"/>
      <c r="B52" s="81" t="s">
        <v>22</v>
      </c>
      <c r="C52" s="24">
        <v>41487</v>
      </c>
      <c r="D52" s="37">
        <v>1.9559799563051872</v>
      </c>
      <c r="E52" s="37">
        <v>1.016072662929579</v>
      </c>
      <c r="F52" s="37">
        <v>2.081615628288569</v>
      </c>
      <c r="G52" s="37">
        <v>1.8734220055652617</v>
      </c>
      <c r="H52" s="37">
        <v>0.7645996499896279</v>
      </c>
      <c r="I52" s="37">
        <v>1.3052802062786695</v>
      </c>
    </row>
    <row r="53" spans="1:9" ht="11.25">
      <c r="A53" s="35"/>
      <c r="B53" s="81" t="s">
        <v>22</v>
      </c>
      <c r="C53" s="24">
        <v>41518</v>
      </c>
      <c r="D53" s="37">
        <v>2.1892408191882318</v>
      </c>
      <c r="E53" s="37">
        <v>8.362640544627764</v>
      </c>
      <c r="F53" s="37">
        <v>3.4169101837294713</v>
      </c>
      <c r="G53" s="37">
        <v>4.096336551057744</v>
      </c>
      <c r="H53" s="37">
        <v>0.747305143501209</v>
      </c>
      <c r="I53" s="37">
        <v>2.218018055172788</v>
      </c>
    </row>
    <row r="54" spans="1:9" ht="11.25">
      <c r="A54" s="35"/>
      <c r="B54" s="81" t="s">
        <v>22</v>
      </c>
      <c r="C54" s="24">
        <v>41548</v>
      </c>
      <c r="D54" s="37">
        <v>2.6680524728801114</v>
      </c>
      <c r="E54" s="37">
        <v>6.066666038177004</v>
      </c>
      <c r="F54" s="37">
        <v>3.621059152624695</v>
      </c>
      <c r="G54" s="37">
        <v>2.6085920434561816</v>
      </c>
      <c r="H54" s="37">
        <v>2.594520390748656</v>
      </c>
      <c r="I54" s="37">
        <v>1.7974599107938305</v>
      </c>
    </row>
    <row r="55" spans="1:9" ht="11.25">
      <c r="A55" s="35"/>
      <c r="B55" s="81"/>
      <c r="C55" s="24">
        <v>41579</v>
      </c>
      <c r="D55" s="37">
        <v>3.228701234080167</v>
      </c>
      <c r="E55" s="37">
        <v>7.213452221127725</v>
      </c>
      <c r="F55" s="37">
        <v>4.233561927735741</v>
      </c>
      <c r="G55" s="37">
        <v>1.4679780136998444</v>
      </c>
      <c r="H55" s="37">
        <v>6.968144028705914</v>
      </c>
      <c r="I55" s="37">
        <v>2.975579956143415</v>
      </c>
    </row>
    <row r="56" spans="1:9" ht="11.25">
      <c r="A56" s="35"/>
      <c r="B56" s="78"/>
      <c r="C56" s="27">
        <v>41609</v>
      </c>
      <c r="D56" s="38">
        <v>2.394775999091281</v>
      </c>
      <c r="E56" s="38">
        <v>8.560072611353453</v>
      </c>
      <c r="F56" s="38">
        <v>3.5864009113200757</v>
      </c>
      <c r="G56" s="38">
        <v>-1.7208274932142609</v>
      </c>
      <c r="H56" s="38">
        <v>7.503226043838573</v>
      </c>
      <c r="I56" s="38">
        <v>3.212390655605013</v>
      </c>
    </row>
    <row r="57" spans="1:9" ht="11.25">
      <c r="A57" s="35"/>
      <c r="B57" s="34">
        <v>2014</v>
      </c>
      <c r="C57" s="24">
        <v>41640</v>
      </c>
      <c r="D57" s="37">
        <v>2.26695691288592</v>
      </c>
      <c r="E57" s="37">
        <v>7.00758277835305</v>
      </c>
      <c r="F57" s="37">
        <v>3.259849745772514</v>
      </c>
      <c r="G57" s="37">
        <v>2.385537642919311</v>
      </c>
      <c r="H57" s="37">
        <v>5.544875233556179</v>
      </c>
      <c r="I57" s="37">
        <v>3.5585337928257355</v>
      </c>
    </row>
    <row r="58" spans="2:10" ht="11.25">
      <c r="B58" s="81"/>
      <c r="C58" s="24">
        <v>41671</v>
      </c>
      <c r="D58" s="37">
        <v>2.346979500452795</v>
      </c>
      <c r="E58" s="37">
        <v>4.867458596722241</v>
      </c>
      <c r="F58" s="37">
        <v>3.0614053147649978</v>
      </c>
      <c r="G58" s="37">
        <v>-0.48563908749873486</v>
      </c>
      <c r="H58" s="37">
        <v>6.261568407178131</v>
      </c>
      <c r="I58" s="37">
        <v>3.100151745637403</v>
      </c>
      <c r="J58" s="37"/>
    </row>
    <row r="59" spans="1:10" ht="11.25">
      <c r="A59" s="35"/>
      <c r="B59" s="81"/>
      <c r="C59" s="24">
        <v>41699</v>
      </c>
      <c r="D59" s="37">
        <v>2.3122154716282095</v>
      </c>
      <c r="E59" s="37">
        <v>-8.563385514240117</v>
      </c>
      <c r="F59" s="37">
        <v>1.1860382441233552</v>
      </c>
      <c r="G59" s="37">
        <v>3.539176895845997</v>
      </c>
      <c r="H59" s="37">
        <v>5.8287608592502815</v>
      </c>
      <c r="I59" s="37">
        <v>3.0017728011968003</v>
      </c>
      <c r="J59" s="37"/>
    </row>
    <row r="60" spans="1:11" ht="11.25">
      <c r="A60" s="35"/>
      <c r="B60" s="81"/>
      <c r="C60" s="24">
        <v>41730</v>
      </c>
      <c r="D60" s="37">
        <v>2.1320974854855734</v>
      </c>
      <c r="E60" s="37">
        <v>-3.219916279967916</v>
      </c>
      <c r="F60" s="37">
        <v>1.8728540666286264</v>
      </c>
      <c r="G60" s="37">
        <v>2.730281136995427</v>
      </c>
      <c r="H60" s="37">
        <v>1.0800156253469861</v>
      </c>
      <c r="I60" s="37">
        <v>2.567182053159023</v>
      </c>
      <c r="J60" s="37"/>
      <c r="K60" s="35"/>
    </row>
    <row r="61" spans="2:11" ht="11.25">
      <c r="B61" s="81"/>
      <c r="C61" s="24">
        <v>41760</v>
      </c>
      <c r="D61" s="37">
        <v>2.361445605408319</v>
      </c>
      <c r="E61" s="37">
        <v>-2.3656638324550117</v>
      </c>
      <c r="F61" s="37">
        <v>2.2451210365793006</v>
      </c>
      <c r="G61" s="37">
        <v>3.5855572216879184</v>
      </c>
      <c r="H61" s="37">
        <v>4.170100493353113</v>
      </c>
      <c r="I61" s="37">
        <v>3.2071620076042695</v>
      </c>
      <c r="J61" s="35"/>
      <c r="K61" s="35"/>
    </row>
    <row r="62" spans="2:11" ht="11.25">
      <c r="B62" s="81"/>
      <c r="C62" s="24">
        <v>41791</v>
      </c>
      <c r="D62" s="37">
        <v>0.6227083820101065</v>
      </c>
      <c r="E62" s="37">
        <v>-5.348884853721147</v>
      </c>
      <c r="F62" s="37">
        <v>0.2847947387284888</v>
      </c>
      <c r="G62" s="37">
        <v>6.040880311898844</v>
      </c>
      <c r="H62" s="37">
        <v>1.5129210901791312</v>
      </c>
      <c r="I62" s="37">
        <v>1.8575533993440585</v>
      </c>
      <c r="J62" s="35"/>
      <c r="K62" s="35"/>
    </row>
    <row r="63" spans="3:9" ht="11.25">
      <c r="C63" s="24">
        <v>41821</v>
      </c>
      <c r="D63" s="37">
        <v>1.1057491398241304</v>
      </c>
      <c r="E63" s="37">
        <v>1.6041481997842721</v>
      </c>
      <c r="F63" s="37">
        <v>1.4960001443566906</v>
      </c>
      <c r="G63" s="37">
        <v>6.017413264163762</v>
      </c>
      <c r="H63" s="37">
        <v>3.509429137386011</v>
      </c>
      <c r="I63" s="37">
        <v>2.5558417058467953</v>
      </c>
    </row>
    <row r="64" spans="2:9" ht="11.25">
      <c r="B64" s="81"/>
      <c r="C64" s="24">
        <v>41852</v>
      </c>
      <c r="D64" s="37">
        <v>1.077412724986826</v>
      </c>
      <c r="E64" s="37">
        <v>1.0165487522175276</v>
      </c>
      <c r="F64" s="37">
        <v>1.3205249338286817</v>
      </c>
      <c r="G64" s="37">
        <v>6.204761152932381</v>
      </c>
      <c r="H64" s="37">
        <v>4.300296251541225</v>
      </c>
      <c r="I64" s="37">
        <v>2.481849128785374</v>
      </c>
    </row>
    <row r="65" spans="2:9" ht="11.25">
      <c r="B65" s="81"/>
      <c r="C65" s="24">
        <v>41883</v>
      </c>
      <c r="D65" s="37">
        <v>0.5439180543338251</v>
      </c>
      <c r="E65" s="37">
        <v>-5.922373327398544</v>
      </c>
      <c r="F65" s="37">
        <v>-0.08816630896146815</v>
      </c>
      <c r="G65" s="37">
        <v>3.857253716826059</v>
      </c>
      <c r="H65" s="37">
        <v>2.8105164005147953</v>
      </c>
      <c r="I65" s="37">
        <v>1.5466285557658388</v>
      </c>
    </row>
    <row r="66" spans="2:9" ht="11.25">
      <c r="B66" s="81"/>
      <c r="C66" s="24">
        <v>41913</v>
      </c>
      <c r="D66" s="37">
        <v>1.77547329828327</v>
      </c>
      <c r="E66" s="37">
        <v>0.1926080003856745</v>
      </c>
      <c r="F66" s="37">
        <v>1.732505402960527</v>
      </c>
      <c r="G66" s="37">
        <v>3.351090816300717</v>
      </c>
      <c r="H66" s="37">
        <v>5.969979190525376</v>
      </c>
      <c r="I66" s="37">
        <v>3.9685651634541186</v>
      </c>
    </row>
    <row r="67" spans="2:10" ht="11.25">
      <c r="B67" s="81"/>
      <c r="C67" s="24">
        <v>41944</v>
      </c>
      <c r="D67" s="37">
        <v>1.0696857065339849</v>
      </c>
      <c r="E67" s="37">
        <v>2.6509766751602992</v>
      </c>
      <c r="F67" s="37">
        <v>1.4673919044299932</v>
      </c>
      <c r="G67" s="37">
        <v>2.976072068267377</v>
      </c>
      <c r="H67" s="37">
        <v>2.4043627920250943</v>
      </c>
      <c r="I67" s="37">
        <v>2.7220752147610217</v>
      </c>
      <c r="J67" s="37"/>
    </row>
    <row r="68" spans="2:10" ht="11.25">
      <c r="B68" s="78"/>
      <c r="C68" s="27">
        <v>41974</v>
      </c>
      <c r="D68" s="38">
        <v>2.3102634201610517</v>
      </c>
      <c r="E68" s="38">
        <v>-11.382665138169191</v>
      </c>
      <c r="F68" s="38">
        <v>0.8052618175297566</v>
      </c>
      <c r="G68" s="38">
        <v>1.4012797616690609</v>
      </c>
      <c r="H68" s="38">
        <v>2.4568069974535423</v>
      </c>
      <c r="I68" s="38">
        <v>1.556589178292067</v>
      </c>
      <c r="J68" s="37"/>
    </row>
    <row r="69" spans="2:10" ht="11.25">
      <c r="B69" s="81">
        <v>2015</v>
      </c>
      <c r="C69" s="24">
        <v>42005</v>
      </c>
      <c r="D69" s="37">
        <v>1.1958889857554222</v>
      </c>
      <c r="E69" s="37">
        <v>-4.276786160883594</v>
      </c>
      <c r="F69" s="37">
        <v>0.5080913163804768</v>
      </c>
      <c r="G69" s="37">
        <v>1.3420302046109445</v>
      </c>
      <c r="H69" s="37">
        <v>-0.7453752739795094</v>
      </c>
      <c r="I69" s="37">
        <v>1.6740573531223601</v>
      </c>
      <c r="J69" s="37"/>
    </row>
    <row r="70" spans="2:10" ht="11.25">
      <c r="B70" s="78"/>
      <c r="C70" s="27">
        <v>42036</v>
      </c>
      <c r="D70" s="38">
        <v>0.10820360147196784</v>
      </c>
      <c r="E70" s="38">
        <v>-4.297510279325312</v>
      </c>
      <c r="F70" s="38">
        <v>-0.3982845118818745</v>
      </c>
      <c r="G70" s="38">
        <v>1.625977869607964</v>
      </c>
      <c r="H70" s="38">
        <v>-3.7548930783066092</v>
      </c>
      <c r="I70" s="38">
        <v>-0.5127750382990848</v>
      </c>
      <c r="J70" s="37"/>
    </row>
    <row r="71" spans="3:9" ht="11.25">
      <c r="C71" s="110" t="s">
        <v>65</v>
      </c>
      <c r="D71" s="110"/>
      <c r="E71" s="110"/>
      <c r="F71" s="110"/>
      <c r="G71" s="110"/>
      <c r="H71" s="110"/>
      <c r="I71" s="110"/>
    </row>
    <row r="72" spans="3:9" ht="11.25">
      <c r="C72" s="128" t="s">
        <v>94</v>
      </c>
      <c r="D72" s="128"/>
      <c r="E72" s="128"/>
      <c r="F72" s="128"/>
      <c r="G72" s="128"/>
      <c r="H72" s="128"/>
      <c r="I72" s="128"/>
    </row>
  </sheetData>
  <mergeCells count="3">
    <mergeCell ref="C72:I72"/>
    <mergeCell ref="D7:F7"/>
    <mergeCell ref="C71:I7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3"/>
  <sheetViews>
    <sheetView zoomScaleSheetLayoutView="75" workbookViewId="0" topLeftCell="A1">
      <selection activeCell="E28" sqref="E28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6" width="11.7109375" style="23" customWidth="1"/>
    <col min="7" max="16384" width="9.140625" style="23" customWidth="1"/>
  </cols>
  <sheetData>
    <row r="1" spans="2:7" ht="12.75">
      <c r="B1" s="14" t="s">
        <v>0</v>
      </c>
      <c r="G1" s="15" t="str">
        <f>'Tab 1'!O1</f>
        <v>Carta de Conjuntura | abr 2015</v>
      </c>
    </row>
    <row r="3" spans="2:6" ht="11.25">
      <c r="B3" s="31"/>
      <c r="C3" s="32" t="s">
        <v>83</v>
      </c>
      <c r="D3" s="33"/>
      <c r="E3" s="33"/>
      <c r="F3" s="33"/>
    </row>
    <row r="4" spans="2:6" ht="11.25">
      <c r="B4" s="31"/>
      <c r="C4" s="32" t="s">
        <v>88</v>
      </c>
      <c r="D4" s="32"/>
      <c r="E4" s="32"/>
      <c r="F4" s="32"/>
    </row>
    <row r="5" spans="2:6" ht="10.5" customHeight="1">
      <c r="B5" s="34"/>
      <c r="C5" s="29" t="s">
        <v>74</v>
      </c>
      <c r="D5" s="29"/>
      <c r="E5" s="29"/>
      <c r="F5" s="29"/>
    </row>
    <row r="6" spans="2:6" ht="5.25" customHeight="1">
      <c r="B6" s="34"/>
      <c r="C6" s="29"/>
      <c r="D6" s="29"/>
      <c r="E6" s="29"/>
      <c r="F6" s="29"/>
    </row>
    <row r="7" spans="2:6" ht="22.5" customHeight="1">
      <c r="B7" s="36"/>
      <c r="C7" s="118" t="s">
        <v>18</v>
      </c>
      <c r="D7" s="123" t="s">
        <v>26</v>
      </c>
      <c r="E7" s="123"/>
      <c r="F7" s="123"/>
    </row>
    <row r="8" spans="2:6" ht="12" thickBot="1">
      <c r="B8" s="54"/>
      <c r="C8" s="120"/>
      <c r="D8" s="55" t="s">
        <v>71</v>
      </c>
      <c r="E8" s="56" t="s">
        <v>70</v>
      </c>
      <c r="F8" s="56" t="s">
        <v>73</v>
      </c>
    </row>
    <row r="9" spans="2:6" s="35" customFormat="1" ht="12" thickTop="1">
      <c r="B9" s="35" t="s">
        <v>66</v>
      </c>
      <c r="C9" s="24">
        <v>39814</v>
      </c>
      <c r="D9" s="25">
        <v>1216550</v>
      </c>
      <c r="E9" s="25">
        <v>1318298</v>
      </c>
      <c r="F9" s="25">
        <v>-101748</v>
      </c>
    </row>
    <row r="10" spans="2:6" s="35" customFormat="1" ht="11.25">
      <c r="B10" s="35" t="s">
        <v>22</v>
      </c>
      <c r="C10" s="24">
        <v>39845</v>
      </c>
      <c r="D10" s="25">
        <v>1233554</v>
      </c>
      <c r="E10" s="25">
        <v>1224375</v>
      </c>
      <c r="F10" s="25">
        <v>9179</v>
      </c>
    </row>
    <row r="11" spans="2:6" s="35" customFormat="1" ht="11.25">
      <c r="B11" s="63" t="s">
        <v>22</v>
      </c>
      <c r="C11" s="24">
        <v>39873</v>
      </c>
      <c r="D11" s="25">
        <v>1419511</v>
      </c>
      <c r="E11" s="25">
        <v>1384693</v>
      </c>
      <c r="F11" s="25">
        <v>34818</v>
      </c>
    </row>
    <row r="12" spans="2:6" s="35" customFormat="1" ht="11.25">
      <c r="B12" s="35" t="s">
        <v>22</v>
      </c>
      <c r="C12" s="24">
        <v>39904</v>
      </c>
      <c r="D12" s="25">
        <v>1350446</v>
      </c>
      <c r="E12" s="25">
        <v>1244241</v>
      </c>
      <c r="F12" s="25">
        <v>106205</v>
      </c>
    </row>
    <row r="13" spans="2:6" s="35" customFormat="1" ht="11.25">
      <c r="B13" s="35" t="s">
        <v>22</v>
      </c>
      <c r="C13" s="24">
        <v>39934</v>
      </c>
      <c r="D13" s="25">
        <v>1348575</v>
      </c>
      <c r="E13" s="25">
        <v>1217018</v>
      </c>
      <c r="F13" s="25">
        <v>131557</v>
      </c>
    </row>
    <row r="14" spans="2:6" s="35" customFormat="1" ht="11.25">
      <c r="B14" s="35" t="s">
        <v>22</v>
      </c>
      <c r="C14" s="24">
        <v>39965</v>
      </c>
      <c r="D14" s="25">
        <v>1356349</v>
      </c>
      <c r="E14" s="25">
        <v>1236854</v>
      </c>
      <c r="F14" s="25">
        <v>119495</v>
      </c>
    </row>
    <row r="15" spans="2:6" s="35" customFormat="1" ht="11.25">
      <c r="B15" s="35" t="s">
        <v>22</v>
      </c>
      <c r="C15" s="24">
        <v>39995</v>
      </c>
      <c r="D15" s="25">
        <v>1398181</v>
      </c>
      <c r="E15" s="25">
        <v>1259779</v>
      </c>
      <c r="F15" s="25">
        <v>138402</v>
      </c>
    </row>
    <row r="16" spans="2:6" ht="11.25">
      <c r="B16" s="35" t="s">
        <v>22</v>
      </c>
      <c r="C16" s="24">
        <v>40026</v>
      </c>
      <c r="D16" s="25">
        <v>1457455</v>
      </c>
      <c r="E16" s="25">
        <v>1215329</v>
      </c>
      <c r="F16" s="25">
        <v>242126</v>
      </c>
    </row>
    <row r="17" spans="2:6" ht="11.25">
      <c r="B17" s="35" t="s">
        <v>22</v>
      </c>
      <c r="C17" s="24">
        <v>40057</v>
      </c>
      <c r="D17" s="25">
        <v>1491580</v>
      </c>
      <c r="E17" s="25">
        <v>1238963</v>
      </c>
      <c r="F17" s="25">
        <v>252617</v>
      </c>
    </row>
    <row r="18" spans="2:6" ht="11.25">
      <c r="B18" s="35" t="s">
        <v>22</v>
      </c>
      <c r="C18" s="24">
        <v>40087</v>
      </c>
      <c r="D18" s="25">
        <v>1433915</v>
      </c>
      <c r="E18" s="25">
        <v>1202959</v>
      </c>
      <c r="F18" s="25">
        <v>230956</v>
      </c>
    </row>
    <row r="19" spans="2:6" ht="11.25">
      <c r="B19" s="35" t="s">
        <v>22</v>
      </c>
      <c r="C19" s="24">
        <v>40118</v>
      </c>
      <c r="D19" s="25">
        <v>1413043</v>
      </c>
      <c r="E19" s="25">
        <v>1166348</v>
      </c>
      <c r="F19" s="25">
        <v>246695</v>
      </c>
    </row>
    <row r="20" spans="2:6" ht="11.25">
      <c r="B20" s="26" t="s">
        <v>22</v>
      </c>
      <c r="C20" s="27">
        <v>40148</v>
      </c>
      <c r="D20" s="28">
        <v>1068481</v>
      </c>
      <c r="E20" s="28">
        <v>1483673</v>
      </c>
      <c r="F20" s="28">
        <v>-415192</v>
      </c>
    </row>
    <row r="21" spans="2:6" ht="11.25">
      <c r="B21" s="35" t="s">
        <v>67</v>
      </c>
      <c r="C21" s="24">
        <v>40179</v>
      </c>
      <c r="D21" s="25">
        <v>1410462</v>
      </c>
      <c r="E21" s="25">
        <v>1229043</v>
      </c>
      <c r="F21" s="25">
        <v>181419</v>
      </c>
    </row>
    <row r="22" spans="2:6" ht="11.25">
      <c r="B22" s="35" t="s">
        <v>22</v>
      </c>
      <c r="C22" s="24">
        <v>40210</v>
      </c>
      <c r="D22" s="25">
        <v>1526321</v>
      </c>
      <c r="E22" s="25">
        <v>1316896</v>
      </c>
      <c r="F22" s="25">
        <v>209425</v>
      </c>
    </row>
    <row r="23" spans="2:6" ht="11.25">
      <c r="B23" s="35" t="s">
        <v>22</v>
      </c>
      <c r="C23" s="24">
        <v>40238</v>
      </c>
      <c r="D23" s="25">
        <v>1820045</v>
      </c>
      <c r="E23" s="25">
        <v>1553630</v>
      </c>
      <c r="F23" s="25">
        <v>266415</v>
      </c>
    </row>
    <row r="24" spans="2:6" ht="11.25">
      <c r="B24" s="35" t="s">
        <v>22</v>
      </c>
      <c r="C24" s="24">
        <v>40269</v>
      </c>
      <c r="D24" s="25">
        <v>1660075</v>
      </c>
      <c r="E24" s="25">
        <v>1355007</v>
      </c>
      <c r="F24" s="25">
        <v>305068</v>
      </c>
    </row>
    <row r="25" spans="2:6" ht="11.25">
      <c r="B25" s="35" t="s">
        <v>22</v>
      </c>
      <c r="C25" s="24">
        <v>40299</v>
      </c>
      <c r="D25" s="25">
        <v>1693332</v>
      </c>
      <c r="E25" s="25">
        <v>1395291</v>
      </c>
      <c r="F25" s="25">
        <v>298041</v>
      </c>
    </row>
    <row r="26" spans="2:6" ht="11.25">
      <c r="B26" s="35" t="s">
        <v>22</v>
      </c>
      <c r="C26" s="24">
        <v>40330</v>
      </c>
      <c r="D26" s="25">
        <v>1623079</v>
      </c>
      <c r="E26" s="25">
        <v>1410127</v>
      </c>
      <c r="F26" s="25">
        <v>212952</v>
      </c>
    </row>
    <row r="27" spans="2:6" ht="11.25">
      <c r="B27" s="35" t="s">
        <v>22</v>
      </c>
      <c r="C27" s="24">
        <v>40360</v>
      </c>
      <c r="D27" s="25">
        <v>1614319</v>
      </c>
      <c r="E27" s="25">
        <v>1432523</v>
      </c>
      <c r="F27" s="25">
        <v>181796</v>
      </c>
    </row>
    <row r="28" spans="2:6" ht="11.25">
      <c r="B28" s="35" t="s">
        <v>22</v>
      </c>
      <c r="C28" s="24">
        <v>40391</v>
      </c>
      <c r="D28" s="25">
        <v>1740659</v>
      </c>
      <c r="E28" s="25">
        <v>1441244</v>
      </c>
      <c r="F28" s="25">
        <v>299415</v>
      </c>
    </row>
    <row r="29" spans="2:6" ht="11.25">
      <c r="B29" s="35" t="s">
        <v>22</v>
      </c>
      <c r="C29" s="24">
        <v>40422</v>
      </c>
      <c r="D29" s="25">
        <v>1688585</v>
      </c>
      <c r="E29" s="25">
        <v>1441710</v>
      </c>
      <c r="F29" s="25">
        <v>246875</v>
      </c>
    </row>
    <row r="30" spans="2:6" ht="11.25">
      <c r="B30" s="35" t="s">
        <v>22</v>
      </c>
      <c r="C30" s="24">
        <v>40452</v>
      </c>
      <c r="D30" s="25">
        <v>1620535</v>
      </c>
      <c r="E30" s="25">
        <v>1415731</v>
      </c>
      <c r="F30" s="25">
        <v>204804</v>
      </c>
    </row>
    <row r="31" spans="2:6" ht="11.25">
      <c r="B31" s="35" t="s">
        <v>22</v>
      </c>
      <c r="C31" s="24">
        <v>40483</v>
      </c>
      <c r="D31" s="25">
        <v>1576872</v>
      </c>
      <c r="E31" s="25">
        <v>1438625</v>
      </c>
      <c r="F31" s="25">
        <v>138247</v>
      </c>
    </row>
    <row r="32" spans="2:6" ht="11.25">
      <c r="B32" s="26" t="s">
        <v>22</v>
      </c>
      <c r="C32" s="27">
        <v>40513</v>
      </c>
      <c r="D32" s="28">
        <v>1230563</v>
      </c>
      <c r="E32" s="28">
        <v>1638073</v>
      </c>
      <c r="F32" s="28">
        <v>-407510</v>
      </c>
    </row>
    <row r="33" spans="2:6" ht="11.25">
      <c r="B33" s="35" t="s">
        <v>45</v>
      </c>
      <c r="C33" s="24">
        <v>40544</v>
      </c>
      <c r="D33" s="25">
        <v>1650372</v>
      </c>
      <c r="E33" s="25">
        <v>1498281</v>
      </c>
      <c r="F33" s="25">
        <v>152091</v>
      </c>
    </row>
    <row r="34" spans="2:6" ht="11.25">
      <c r="B34" s="35" t="s">
        <v>22</v>
      </c>
      <c r="C34" s="24">
        <v>40575</v>
      </c>
      <c r="D34" s="25">
        <v>1797217</v>
      </c>
      <c r="E34" s="25">
        <v>1516418</v>
      </c>
      <c r="F34" s="25">
        <v>280799</v>
      </c>
    </row>
    <row r="35" spans="2:6" ht="11.25">
      <c r="B35" s="35" t="s">
        <v>22</v>
      </c>
      <c r="C35" s="24">
        <v>40603</v>
      </c>
      <c r="D35" s="25">
        <v>1765922</v>
      </c>
      <c r="E35" s="25">
        <v>1673247</v>
      </c>
      <c r="F35" s="25">
        <v>92675</v>
      </c>
    </row>
    <row r="36" spans="2:6" ht="11.25">
      <c r="B36" s="35" t="s">
        <v>22</v>
      </c>
      <c r="C36" s="24">
        <v>40634</v>
      </c>
      <c r="D36" s="25">
        <v>1774378</v>
      </c>
      <c r="E36" s="25">
        <v>1502153</v>
      </c>
      <c r="F36" s="25">
        <v>272225</v>
      </c>
    </row>
    <row r="37" spans="2:6" ht="11.25">
      <c r="B37" s="35" t="s">
        <v>22</v>
      </c>
      <c r="C37" s="24">
        <v>40664</v>
      </c>
      <c r="D37" s="25">
        <v>1912665</v>
      </c>
      <c r="E37" s="25">
        <v>1660598</v>
      </c>
      <c r="F37" s="25">
        <v>252067</v>
      </c>
    </row>
    <row r="38" spans="2:6" ht="11.25">
      <c r="B38" s="35" t="s">
        <v>22</v>
      </c>
      <c r="C38" s="24">
        <v>40695</v>
      </c>
      <c r="D38" s="25">
        <v>1781817</v>
      </c>
      <c r="E38" s="25">
        <v>1566424</v>
      </c>
      <c r="F38" s="25">
        <v>215393</v>
      </c>
    </row>
    <row r="39" spans="2:6" ht="11.25">
      <c r="B39" s="35" t="s">
        <v>22</v>
      </c>
      <c r="C39" s="24">
        <v>40725</v>
      </c>
      <c r="D39" s="25">
        <v>1696863</v>
      </c>
      <c r="E39" s="25">
        <v>1556300</v>
      </c>
      <c r="F39" s="25">
        <v>140563</v>
      </c>
    </row>
    <row r="40" spans="2:6" ht="11.25">
      <c r="B40" s="35" t="s">
        <v>22</v>
      </c>
      <c r="C40" s="24">
        <v>40756</v>
      </c>
      <c r="D40" s="25">
        <v>1830321</v>
      </c>
      <c r="E40" s="25">
        <v>1639875</v>
      </c>
      <c r="F40" s="25">
        <v>190446</v>
      </c>
    </row>
    <row r="41" spans="2:6" ht="11.25">
      <c r="B41" s="35" t="s">
        <v>22</v>
      </c>
      <c r="C41" s="24">
        <v>40787</v>
      </c>
      <c r="D41" s="25">
        <v>1763026</v>
      </c>
      <c r="E41" s="25">
        <v>1553948</v>
      </c>
      <c r="F41" s="25">
        <v>209078</v>
      </c>
    </row>
    <row r="42" spans="2:6" ht="11.25">
      <c r="B42" s="35" t="s">
        <v>22</v>
      </c>
      <c r="C42" s="24">
        <v>40817</v>
      </c>
      <c r="D42" s="25">
        <v>1664566</v>
      </c>
      <c r="E42" s="25">
        <v>1538423</v>
      </c>
      <c r="F42" s="25">
        <v>126143</v>
      </c>
    </row>
    <row r="43" spans="2:6" ht="11.25">
      <c r="B43" s="35" t="s">
        <v>22</v>
      </c>
      <c r="C43" s="24">
        <v>40848</v>
      </c>
      <c r="D43" s="25">
        <v>1620422</v>
      </c>
      <c r="E43" s="25">
        <v>1577687</v>
      </c>
      <c r="F43" s="25">
        <v>42735</v>
      </c>
    </row>
    <row r="44" spans="2:6" ht="11.25">
      <c r="B44" s="26" t="s">
        <v>22</v>
      </c>
      <c r="C44" s="27">
        <v>40878</v>
      </c>
      <c r="D44" s="28">
        <v>1305051</v>
      </c>
      <c r="E44" s="28">
        <v>1713223</v>
      </c>
      <c r="F44" s="28">
        <v>-408172</v>
      </c>
    </row>
    <row r="45" spans="2:6" ht="11.25">
      <c r="B45" s="35" t="s">
        <v>46</v>
      </c>
      <c r="C45" s="24">
        <v>40909</v>
      </c>
      <c r="D45" s="25">
        <v>1711490</v>
      </c>
      <c r="E45" s="25">
        <v>1592595</v>
      </c>
      <c r="F45" s="25">
        <v>118895</v>
      </c>
    </row>
    <row r="46" spans="2:6" ht="11.25">
      <c r="B46" s="35" t="s">
        <v>22</v>
      </c>
      <c r="C46" s="24">
        <v>40940</v>
      </c>
      <c r="D46" s="25">
        <v>1740062</v>
      </c>
      <c r="E46" s="25">
        <v>1589462</v>
      </c>
      <c r="F46" s="25">
        <v>150600</v>
      </c>
    </row>
    <row r="47" spans="2:6" ht="11.25">
      <c r="B47" s="35" t="s">
        <v>22</v>
      </c>
      <c r="C47" s="24">
        <v>40969</v>
      </c>
      <c r="D47" s="25">
        <v>1881127</v>
      </c>
      <c r="E47" s="25">
        <v>1769381</v>
      </c>
      <c r="F47" s="25">
        <v>111746</v>
      </c>
    </row>
    <row r="48" spans="2:6" ht="11.25">
      <c r="B48" s="35" t="s">
        <v>22</v>
      </c>
      <c r="C48" s="24">
        <v>41000</v>
      </c>
      <c r="D48" s="25">
        <v>1798101</v>
      </c>
      <c r="E48" s="25">
        <v>1581127</v>
      </c>
      <c r="F48" s="25">
        <v>216974</v>
      </c>
    </row>
    <row r="49" spans="2:6" ht="11.25">
      <c r="B49" s="35" t="s">
        <v>22</v>
      </c>
      <c r="C49" s="24">
        <v>41030</v>
      </c>
      <c r="D49" s="25">
        <v>1785075</v>
      </c>
      <c r="E49" s="25">
        <v>1645396</v>
      </c>
      <c r="F49" s="25">
        <v>139679</v>
      </c>
    </row>
    <row r="50" spans="2:6" ht="11.25">
      <c r="B50" s="35" t="s">
        <v>22</v>
      </c>
      <c r="C50" s="24">
        <v>41061</v>
      </c>
      <c r="D50" s="25">
        <v>1732327</v>
      </c>
      <c r="E50" s="25">
        <v>1611887</v>
      </c>
      <c r="F50" s="25">
        <v>120440</v>
      </c>
    </row>
    <row r="51" spans="2:6" ht="11.25">
      <c r="B51" s="35" t="s">
        <v>22</v>
      </c>
      <c r="C51" s="24">
        <v>41091</v>
      </c>
      <c r="D51" s="25">
        <v>1753241</v>
      </c>
      <c r="E51" s="25">
        <v>1610745</v>
      </c>
      <c r="F51" s="25">
        <v>142496</v>
      </c>
    </row>
    <row r="52" spans="2:6" ht="11.25">
      <c r="B52" s="35" t="s">
        <v>22</v>
      </c>
      <c r="C52" s="24">
        <v>41122</v>
      </c>
      <c r="D52" s="25">
        <v>1819767</v>
      </c>
      <c r="E52" s="25">
        <v>1718829</v>
      </c>
      <c r="F52" s="25">
        <v>100938</v>
      </c>
    </row>
    <row r="53" spans="2:6" ht="11.25">
      <c r="B53" s="35" t="s">
        <v>22</v>
      </c>
      <c r="C53" s="24">
        <v>41153</v>
      </c>
      <c r="D53" s="25">
        <v>1664747</v>
      </c>
      <c r="E53" s="25">
        <v>1514413</v>
      </c>
      <c r="F53" s="25">
        <v>150334</v>
      </c>
    </row>
    <row r="54" spans="2:6" ht="11.25">
      <c r="B54" s="35" t="s">
        <v>22</v>
      </c>
      <c r="C54" s="24">
        <v>41183</v>
      </c>
      <c r="D54" s="25">
        <v>1710580</v>
      </c>
      <c r="E54" s="25">
        <v>1643592</v>
      </c>
      <c r="F54" s="25">
        <v>66988</v>
      </c>
    </row>
    <row r="55" spans="2:6" ht="11.25">
      <c r="B55" s="35" t="s">
        <v>22</v>
      </c>
      <c r="C55" s="24">
        <v>41214</v>
      </c>
      <c r="D55" s="25">
        <v>1624306</v>
      </c>
      <c r="E55" s="25">
        <v>1578211</v>
      </c>
      <c r="F55" s="25">
        <v>46095</v>
      </c>
    </row>
    <row r="56" spans="2:6" ht="11.25">
      <c r="B56" s="26" t="s">
        <v>22</v>
      </c>
      <c r="C56" s="27">
        <v>41244</v>
      </c>
      <c r="D56" s="28">
        <v>1211216</v>
      </c>
      <c r="E56" s="28">
        <v>1708160</v>
      </c>
      <c r="F56" s="28">
        <v>-496944</v>
      </c>
    </row>
    <row r="57" spans="2:6" ht="11.25">
      <c r="B57" s="35" t="s">
        <v>68</v>
      </c>
      <c r="C57" s="24">
        <v>41275</v>
      </c>
      <c r="D57" s="25">
        <v>1794272</v>
      </c>
      <c r="E57" s="25">
        <v>1765372</v>
      </c>
      <c r="F57" s="25">
        <v>28900</v>
      </c>
    </row>
    <row r="58" spans="2:6" ht="11.25">
      <c r="B58" s="81"/>
      <c r="C58" s="24">
        <v>40940</v>
      </c>
      <c r="D58" s="25">
        <v>1774411</v>
      </c>
      <c r="E58" s="25">
        <v>1650965</v>
      </c>
      <c r="F58" s="25">
        <v>123446</v>
      </c>
    </row>
    <row r="59" spans="2:6" ht="11.25">
      <c r="B59" s="81"/>
      <c r="C59" s="24">
        <v>40603</v>
      </c>
      <c r="D59" s="25">
        <v>1849148</v>
      </c>
      <c r="E59" s="25">
        <v>1736698</v>
      </c>
      <c r="F59" s="25">
        <v>112450</v>
      </c>
    </row>
    <row r="60" spans="2:6" ht="11.25">
      <c r="B60" s="81"/>
      <c r="C60" s="24">
        <v>40269</v>
      </c>
      <c r="D60" s="25">
        <v>1938169</v>
      </c>
      <c r="E60" s="25">
        <v>1741256</v>
      </c>
      <c r="F60" s="25">
        <v>196913</v>
      </c>
    </row>
    <row r="61" spans="2:6" ht="11.25">
      <c r="B61" s="81"/>
      <c r="C61" s="24">
        <v>39934</v>
      </c>
      <c r="D61" s="25">
        <v>1827122</v>
      </c>
      <c r="E61" s="25">
        <v>1755094</v>
      </c>
      <c r="F61" s="25">
        <v>72028</v>
      </c>
    </row>
    <row r="62" spans="2:6" ht="11.25">
      <c r="B62" s="81"/>
      <c r="C62" s="24">
        <v>39600</v>
      </c>
      <c r="D62" s="25">
        <v>1772194</v>
      </c>
      <c r="E62" s="25">
        <v>1648358</v>
      </c>
      <c r="F62" s="25">
        <v>123836</v>
      </c>
    </row>
    <row r="63" spans="2:6" ht="11.25">
      <c r="B63" s="81"/>
      <c r="C63" s="24">
        <v>39264</v>
      </c>
      <c r="D63" s="25">
        <v>1781308</v>
      </c>
      <c r="E63" s="25">
        <v>1739845</v>
      </c>
      <c r="F63" s="25">
        <v>41463</v>
      </c>
    </row>
    <row r="64" spans="2:6" ht="11.25">
      <c r="B64" s="81"/>
      <c r="C64" s="24">
        <v>38930</v>
      </c>
      <c r="D64" s="25">
        <v>1845915</v>
      </c>
      <c r="E64" s="25">
        <v>1718267</v>
      </c>
      <c r="F64" s="25">
        <v>127648</v>
      </c>
    </row>
    <row r="65" spans="2:6" ht="11.25">
      <c r="B65" s="81"/>
      <c r="C65" s="24">
        <v>38596</v>
      </c>
      <c r="D65" s="25">
        <v>1805458</v>
      </c>
      <c r="E65" s="25">
        <v>1594390</v>
      </c>
      <c r="F65" s="25">
        <v>211068</v>
      </c>
    </row>
    <row r="66" spans="2:6" ht="11.25">
      <c r="B66" s="81"/>
      <c r="C66" s="24">
        <v>38261</v>
      </c>
      <c r="D66" s="25">
        <v>1841106</v>
      </c>
      <c r="E66" s="25">
        <v>1746213</v>
      </c>
      <c r="F66" s="25">
        <v>94893</v>
      </c>
    </row>
    <row r="67" spans="2:6" ht="11.25">
      <c r="B67" s="81"/>
      <c r="C67" s="24">
        <v>37926</v>
      </c>
      <c r="D67" s="25">
        <v>1618426</v>
      </c>
      <c r="E67" s="25">
        <v>1570940</v>
      </c>
      <c r="F67" s="25">
        <v>47486</v>
      </c>
    </row>
    <row r="68" spans="2:6" ht="11.25">
      <c r="B68" s="78"/>
      <c r="C68" s="27">
        <v>37591</v>
      </c>
      <c r="D68" s="28">
        <v>1094522</v>
      </c>
      <c r="E68" s="28">
        <v>1543966</v>
      </c>
      <c r="F68" s="28">
        <v>-449444</v>
      </c>
    </row>
    <row r="69" spans="2:6" ht="11.25">
      <c r="B69" s="82">
        <v>2014</v>
      </c>
      <c r="C69" s="76">
        <v>37257</v>
      </c>
      <c r="D69" s="77">
        <v>1778077</v>
      </c>
      <c r="E69" s="77">
        <v>1748482</v>
      </c>
      <c r="F69" s="77">
        <v>29595</v>
      </c>
    </row>
    <row r="70" spans="2:6" s="35" customFormat="1" ht="11.25">
      <c r="B70" s="81"/>
      <c r="C70" s="24">
        <v>36923</v>
      </c>
      <c r="D70" s="25">
        <v>1989181</v>
      </c>
      <c r="E70" s="25">
        <v>1728358</v>
      </c>
      <c r="F70" s="25">
        <v>260823</v>
      </c>
    </row>
    <row r="71" spans="2:6" s="35" customFormat="1" ht="11.25">
      <c r="B71" s="81"/>
      <c r="C71" s="24">
        <v>36586</v>
      </c>
      <c r="D71" s="25">
        <v>1767969</v>
      </c>
      <c r="E71" s="25">
        <v>1754852</v>
      </c>
      <c r="F71" s="25">
        <v>13117</v>
      </c>
    </row>
    <row r="72" spans="2:6" s="35" customFormat="1" ht="11.25">
      <c r="B72" s="81"/>
      <c r="C72" s="24">
        <v>36251</v>
      </c>
      <c r="D72" s="25">
        <v>1862515</v>
      </c>
      <c r="E72" s="25">
        <v>1757131</v>
      </c>
      <c r="F72" s="25">
        <v>105384</v>
      </c>
    </row>
    <row r="73" spans="3:6" s="35" customFormat="1" ht="11.25">
      <c r="C73" s="24">
        <v>35916</v>
      </c>
      <c r="D73" s="25">
        <v>1849591</v>
      </c>
      <c r="E73" s="25">
        <v>1790755</v>
      </c>
      <c r="F73" s="25">
        <v>58836</v>
      </c>
    </row>
    <row r="74" spans="2:6" ht="11.25">
      <c r="B74" s="81"/>
      <c r="C74" s="24">
        <v>35582</v>
      </c>
      <c r="D74" s="25">
        <v>1639407</v>
      </c>
      <c r="E74" s="25">
        <v>1614044</v>
      </c>
      <c r="F74" s="25">
        <v>25363</v>
      </c>
    </row>
    <row r="75" spans="2:6" ht="11.25">
      <c r="B75" s="81"/>
      <c r="C75" s="24">
        <v>35247</v>
      </c>
      <c r="D75" s="25">
        <v>1746797</v>
      </c>
      <c r="E75" s="25">
        <v>1735001</v>
      </c>
      <c r="F75" s="25">
        <v>11796</v>
      </c>
    </row>
    <row r="76" spans="2:7" ht="11.25">
      <c r="B76" s="81"/>
      <c r="C76" s="24">
        <v>34912</v>
      </c>
      <c r="D76" s="25">
        <v>1748818</v>
      </c>
      <c r="E76" s="25">
        <v>1647393</v>
      </c>
      <c r="F76" s="25">
        <v>101425</v>
      </c>
      <c r="G76" s="35"/>
    </row>
    <row r="77" spans="2:7" ht="11.25">
      <c r="B77" s="81"/>
      <c r="C77" s="24">
        <v>34578</v>
      </c>
      <c r="D77" s="25">
        <v>1770429</v>
      </c>
      <c r="E77" s="25">
        <v>1646644</v>
      </c>
      <c r="F77" s="25">
        <v>123785</v>
      </c>
      <c r="G77" s="35"/>
    </row>
    <row r="78" spans="2:7" ht="11.25">
      <c r="B78" s="81"/>
      <c r="C78" s="24">
        <v>34243</v>
      </c>
      <c r="D78" s="25">
        <v>1718373</v>
      </c>
      <c r="E78" s="25">
        <v>1748656</v>
      </c>
      <c r="F78" s="25">
        <v>-30282</v>
      </c>
      <c r="G78" s="35"/>
    </row>
    <row r="79" spans="2:7" ht="11.25">
      <c r="B79" s="81"/>
      <c r="C79" s="24">
        <v>33909</v>
      </c>
      <c r="D79" s="25">
        <v>1613006</v>
      </c>
      <c r="E79" s="25">
        <v>1604625</v>
      </c>
      <c r="F79" s="25">
        <v>8381</v>
      </c>
      <c r="G79" s="35"/>
    </row>
    <row r="80" spans="2:7" ht="11.25">
      <c r="B80" s="78"/>
      <c r="C80" s="27">
        <v>33573</v>
      </c>
      <c r="D80" s="28">
        <v>1176896</v>
      </c>
      <c r="E80" s="28">
        <v>1732404</v>
      </c>
      <c r="F80" s="28">
        <v>-555508</v>
      </c>
      <c r="G80" s="35"/>
    </row>
    <row r="81" spans="2:7" ht="11.25">
      <c r="B81" s="81">
        <v>2015</v>
      </c>
      <c r="C81" s="24">
        <v>33239</v>
      </c>
      <c r="D81" s="25">
        <v>1600094</v>
      </c>
      <c r="E81" s="25">
        <v>1681868</v>
      </c>
      <c r="F81" s="25">
        <v>-81774</v>
      </c>
      <c r="G81" s="35"/>
    </row>
    <row r="82" spans="2:7" ht="11.25">
      <c r="B82" s="78"/>
      <c r="C82" s="27">
        <v>32905</v>
      </c>
      <c r="D82" s="28">
        <v>1646703</v>
      </c>
      <c r="E82" s="28">
        <v>1649118</v>
      </c>
      <c r="F82" s="28">
        <v>-2415</v>
      </c>
      <c r="G82" s="35"/>
    </row>
    <row r="83" spans="3:6" ht="11.25">
      <c r="C83" s="110" t="s">
        <v>72</v>
      </c>
      <c r="D83" s="110"/>
      <c r="E83" s="110"/>
      <c r="F83" s="110"/>
    </row>
  </sheetData>
  <mergeCells count="3">
    <mergeCell ref="D7:F7"/>
    <mergeCell ref="C83:F83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workbookViewId="0" topLeftCell="A1">
      <selection activeCell="B22" sqref="B22"/>
    </sheetView>
  </sheetViews>
  <sheetFormatPr defaultColWidth="12.281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4" t="s">
        <v>0</v>
      </c>
      <c r="O1" s="15" t="s">
        <v>91</v>
      </c>
    </row>
    <row r="2" ht="12.75">
      <c r="B2" s="14"/>
    </row>
    <row r="3" spans="2:15" ht="11.25">
      <c r="B3" s="32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11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s="45" customFormat="1" ht="12" thickBot="1">
      <c r="B7" s="46" t="s">
        <v>2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9</v>
      </c>
      <c r="J7" s="47" t="s">
        <v>10</v>
      </c>
      <c r="K7" s="47" t="s">
        <v>11</v>
      </c>
      <c r="L7" s="47" t="s">
        <v>12</v>
      </c>
      <c r="M7" s="47" t="s">
        <v>13</v>
      </c>
      <c r="N7" s="47" t="s">
        <v>14</v>
      </c>
      <c r="O7" s="47" t="s">
        <v>15</v>
      </c>
    </row>
    <row r="8" spans="2:16" s="45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0"/>
    </row>
    <row r="9" spans="2:16" s="45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0"/>
    </row>
    <row r="10" spans="2:16" s="45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0"/>
    </row>
    <row r="11" spans="2:16" s="48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60"/>
    </row>
    <row r="12" spans="2:16" s="48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0"/>
    </row>
    <row r="13" spans="2:16" s="48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0"/>
    </row>
    <row r="14" spans="2:16" s="48" customFormat="1" ht="11.25">
      <c r="B14" s="3">
        <v>2008</v>
      </c>
      <c r="C14" s="59">
        <v>8</v>
      </c>
      <c r="D14" s="59">
        <v>8.7</v>
      </c>
      <c r="E14" s="59">
        <v>8.6</v>
      </c>
      <c r="F14" s="59">
        <v>8.5</v>
      </c>
      <c r="G14" s="59">
        <v>7.9</v>
      </c>
      <c r="H14" s="59">
        <v>7.8</v>
      </c>
      <c r="I14" s="59">
        <v>8.1</v>
      </c>
      <c r="J14" s="59">
        <v>7.6</v>
      </c>
      <c r="K14" s="59">
        <v>7.6</v>
      </c>
      <c r="L14" s="59">
        <v>7.5</v>
      </c>
      <c r="M14" s="59">
        <v>7.6</v>
      </c>
      <c r="N14" s="59">
        <v>6.8</v>
      </c>
      <c r="O14" s="4">
        <v>7.891666666666665</v>
      </c>
      <c r="P14" s="60"/>
    </row>
    <row r="15" spans="2:16" s="48" customFormat="1" ht="11.25">
      <c r="B15" s="3">
        <v>2009</v>
      </c>
      <c r="C15" s="59">
        <v>8.2</v>
      </c>
      <c r="D15" s="59">
        <v>8.5</v>
      </c>
      <c r="E15" s="59">
        <v>9</v>
      </c>
      <c r="F15" s="59">
        <v>8.9</v>
      </c>
      <c r="G15" s="59">
        <v>8.8</v>
      </c>
      <c r="H15" s="59">
        <v>8.1</v>
      </c>
      <c r="I15" s="59">
        <v>8</v>
      </c>
      <c r="J15" s="59">
        <v>8.1</v>
      </c>
      <c r="K15" s="59">
        <v>7.7</v>
      </c>
      <c r="L15" s="59">
        <v>7.5</v>
      </c>
      <c r="M15" s="59">
        <v>7.4</v>
      </c>
      <c r="N15" s="59">
        <v>6.8</v>
      </c>
      <c r="O15" s="4">
        <v>8.083333333333334</v>
      </c>
      <c r="P15" s="60"/>
    </row>
    <row r="16" spans="2:16" s="2" customFormat="1" ht="11.25" customHeight="1">
      <c r="B16" s="29">
        <v>2010</v>
      </c>
      <c r="C16" s="59">
        <v>7.2</v>
      </c>
      <c r="D16" s="59">
        <v>7.4</v>
      </c>
      <c r="E16" s="59">
        <v>7.6</v>
      </c>
      <c r="F16" s="59">
        <v>7.3</v>
      </c>
      <c r="G16" s="59">
        <v>7.5</v>
      </c>
      <c r="H16" s="59">
        <v>7</v>
      </c>
      <c r="I16" s="59">
        <v>6.9</v>
      </c>
      <c r="J16" s="59">
        <v>6.7</v>
      </c>
      <c r="K16" s="59">
        <v>6.2</v>
      </c>
      <c r="L16" s="59">
        <v>6.1</v>
      </c>
      <c r="M16" s="59">
        <v>5.7</v>
      </c>
      <c r="N16" s="59">
        <v>5.3</v>
      </c>
      <c r="O16" s="4">
        <v>6.741666666666667</v>
      </c>
      <c r="P16" s="60"/>
    </row>
    <row r="17" spans="2:16" s="2" customFormat="1" ht="11.25" customHeight="1">
      <c r="B17" s="29">
        <v>2011</v>
      </c>
      <c r="C17" s="59">
        <v>6.1</v>
      </c>
      <c r="D17" s="59">
        <v>6.4</v>
      </c>
      <c r="E17" s="59">
        <v>6.5</v>
      </c>
      <c r="F17" s="59">
        <v>6.4</v>
      </c>
      <c r="G17" s="59">
        <v>6.4</v>
      </c>
      <c r="H17" s="59">
        <v>6.2</v>
      </c>
      <c r="I17" s="59">
        <v>6</v>
      </c>
      <c r="J17" s="59">
        <v>6</v>
      </c>
      <c r="K17" s="59">
        <v>6</v>
      </c>
      <c r="L17" s="59">
        <v>5.8</v>
      </c>
      <c r="M17" s="59">
        <v>5.2</v>
      </c>
      <c r="N17" s="59">
        <v>4.7</v>
      </c>
      <c r="O17" s="4">
        <v>5.975</v>
      </c>
      <c r="P17" s="60"/>
    </row>
    <row r="18" spans="2:16" s="2" customFormat="1" ht="11.25" customHeight="1">
      <c r="B18" s="29">
        <v>2012</v>
      </c>
      <c r="C18" s="59">
        <v>5.5</v>
      </c>
      <c r="D18" s="59">
        <v>5.7</v>
      </c>
      <c r="E18" s="59">
        <v>6.2</v>
      </c>
      <c r="F18" s="59">
        <v>6</v>
      </c>
      <c r="G18" s="59">
        <v>5.8</v>
      </c>
      <c r="H18" s="59">
        <v>5.9</v>
      </c>
      <c r="I18" s="59">
        <v>5.4</v>
      </c>
      <c r="J18" s="59">
        <v>5.3</v>
      </c>
      <c r="K18" s="59">
        <v>5.4</v>
      </c>
      <c r="L18" s="59">
        <v>5.3</v>
      </c>
      <c r="M18" s="59">
        <v>4.9</v>
      </c>
      <c r="N18" s="59">
        <v>4.6</v>
      </c>
      <c r="O18" s="4">
        <v>5.5</v>
      </c>
      <c r="P18" s="60"/>
    </row>
    <row r="19" spans="2:16" s="2" customFormat="1" ht="11.25">
      <c r="B19" s="100">
        <v>2013</v>
      </c>
      <c r="C19" s="101">
        <v>5.4</v>
      </c>
      <c r="D19" s="101">
        <v>5.6</v>
      </c>
      <c r="E19" s="101">
        <v>5.7</v>
      </c>
      <c r="F19" s="101">
        <v>5.8</v>
      </c>
      <c r="G19" s="101">
        <v>5.8</v>
      </c>
      <c r="H19" s="101">
        <v>6</v>
      </c>
      <c r="I19" s="101">
        <v>5.6</v>
      </c>
      <c r="J19" s="101">
        <v>5.3</v>
      </c>
      <c r="K19" s="101">
        <v>5.4</v>
      </c>
      <c r="L19" s="101">
        <v>5.2</v>
      </c>
      <c r="M19" s="101">
        <v>4.6</v>
      </c>
      <c r="N19" s="101">
        <v>4.3</v>
      </c>
      <c r="O19" s="102">
        <v>5.625</v>
      </c>
      <c r="P19" s="103"/>
    </row>
    <row r="20" spans="2:16" s="2" customFormat="1" ht="11.25" customHeight="1">
      <c r="B20" s="100">
        <v>2014</v>
      </c>
      <c r="C20" s="101">
        <v>6.4</v>
      </c>
      <c r="D20" s="101">
        <v>5.1</v>
      </c>
      <c r="E20" s="101">
        <v>5</v>
      </c>
      <c r="F20" s="101">
        <v>4.9</v>
      </c>
      <c r="G20" s="101">
        <v>4.9</v>
      </c>
      <c r="H20" s="101">
        <v>4.8</v>
      </c>
      <c r="I20" s="101">
        <v>4.9</v>
      </c>
      <c r="J20" s="101">
        <v>5</v>
      </c>
      <c r="K20" s="101">
        <v>4.9</v>
      </c>
      <c r="L20" s="101">
        <v>4.7</v>
      </c>
      <c r="M20" s="101">
        <v>4.8</v>
      </c>
      <c r="N20" s="101">
        <v>4.3</v>
      </c>
      <c r="O20" s="102">
        <v>5.35</v>
      </c>
      <c r="P20" s="103"/>
    </row>
    <row r="21" spans="2:15" ht="11.25">
      <c r="B21" s="62">
        <v>2015</v>
      </c>
      <c r="C21" s="61">
        <v>7.4</v>
      </c>
      <c r="D21" s="61">
        <v>5.9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">
        <v>3.325</v>
      </c>
    </row>
    <row r="22" spans="2:15" ht="12.75">
      <c r="B22" s="11" t="s">
        <v>65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3:1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3:1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3:1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3:1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3:15" ht="11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1"/>
  <sheetViews>
    <sheetView showGridLines="0" zoomScaleSheetLayoutView="75" workbookViewId="0" topLeftCell="A4">
      <selection activeCell="K17" sqref="K17"/>
    </sheetView>
  </sheetViews>
  <sheetFormatPr defaultColWidth="12.28125" defaultRowHeight="12.75"/>
  <cols>
    <col min="1" max="1" width="5.140625" style="11" customWidth="1"/>
    <col min="2" max="2" width="5.57421875" style="11" customWidth="1"/>
    <col min="3" max="15" width="8.140625" style="11" customWidth="1"/>
    <col min="16" max="16384" width="14.8515625" style="11" customWidth="1"/>
  </cols>
  <sheetData>
    <row r="1" spans="2:15" ht="12.75">
      <c r="B1" s="14" t="s">
        <v>0</v>
      </c>
      <c r="O1" s="15" t="str">
        <f>'Tab 1'!$O$1</f>
        <v>Carta de Conjuntura | abr 2015</v>
      </c>
    </row>
    <row r="3" spans="2:15" ht="11.25">
      <c r="B3" s="32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s="45" customFormat="1" ht="12" thickBot="1">
      <c r="B6" s="46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47" t="s">
        <v>12</v>
      </c>
      <c r="M6" s="47" t="s">
        <v>13</v>
      </c>
      <c r="N6" s="47" t="s">
        <v>14</v>
      </c>
      <c r="O6" s="47" t="s">
        <v>15</v>
      </c>
    </row>
    <row r="7" spans="2:17" s="45" customFormat="1" ht="12" thickTop="1">
      <c r="B7" s="3">
        <v>2002</v>
      </c>
      <c r="C7" s="65">
        <v>0</v>
      </c>
      <c r="D7" s="65">
        <v>0</v>
      </c>
      <c r="E7" s="65">
        <v>55</v>
      </c>
      <c r="F7" s="65">
        <v>54.9</v>
      </c>
      <c r="G7" s="65">
        <v>54.7</v>
      </c>
      <c r="H7" s="65">
        <v>54.7</v>
      </c>
      <c r="I7" s="65">
        <v>55.1</v>
      </c>
      <c r="J7" s="65">
        <v>55.8</v>
      </c>
      <c r="K7" s="65">
        <v>55.8</v>
      </c>
      <c r="L7" s="65">
        <v>56</v>
      </c>
      <c r="M7" s="65">
        <v>56.1</v>
      </c>
      <c r="N7" s="65">
        <v>55.3</v>
      </c>
      <c r="O7" s="65">
        <v>55.34</v>
      </c>
      <c r="P7" s="60"/>
      <c r="Q7" s="64"/>
    </row>
    <row r="8" spans="2:17" s="45" customFormat="1" ht="11.25">
      <c r="B8" s="5">
        <v>2003</v>
      </c>
      <c r="C8" s="65">
        <v>56.1</v>
      </c>
      <c r="D8" s="65">
        <v>56.2</v>
      </c>
      <c r="E8" s="65">
        <v>56.6</v>
      </c>
      <c r="F8" s="65">
        <v>56.7</v>
      </c>
      <c r="G8" s="65">
        <v>57.1</v>
      </c>
      <c r="H8" s="65">
        <v>57.3</v>
      </c>
      <c r="I8" s="65">
        <v>57</v>
      </c>
      <c r="J8" s="65">
        <v>57.5</v>
      </c>
      <c r="K8" s="65">
        <v>58.2</v>
      </c>
      <c r="L8" s="65">
        <v>57.7</v>
      </c>
      <c r="M8" s="65">
        <v>57.8</v>
      </c>
      <c r="N8" s="65">
        <v>56.8</v>
      </c>
      <c r="O8" s="65">
        <v>57.083333333333336</v>
      </c>
      <c r="P8" s="60"/>
      <c r="Q8" s="64"/>
    </row>
    <row r="9" spans="2:17" s="45" customFormat="1" ht="11.25">
      <c r="B9" s="3">
        <v>2004</v>
      </c>
      <c r="C9" s="65">
        <v>56.2</v>
      </c>
      <c r="D9" s="65">
        <v>56.4</v>
      </c>
      <c r="E9" s="65">
        <v>57.1</v>
      </c>
      <c r="F9" s="65">
        <v>57.6</v>
      </c>
      <c r="G9" s="65">
        <v>57.3</v>
      </c>
      <c r="H9" s="65">
        <v>57.1</v>
      </c>
      <c r="I9" s="65">
        <v>57.2</v>
      </c>
      <c r="J9" s="65">
        <v>57.6</v>
      </c>
      <c r="K9" s="65">
        <v>57.8</v>
      </c>
      <c r="L9" s="65">
        <v>57.4</v>
      </c>
      <c r="M9" s="65">
        <v>57.5</v>
      </c>
      <c r="N9" s="65">
        <v>56.7</v>
      </c>
      <c r="O9" s="65">
        <v>57.15833333333333</v>
      </c>
      <c r="P9" s="60"/>
      <c r="Q9" s="64"/>
    </row>
    <row r="10" spans="2:17" s="45" customFormat="1" ht="11.25">
      <c r="B10" s="3">
        <v>2005</v>
      </c>
      <c r="C10" s="65">
        <v>56.1</v>
      </c>
      <c r="D10" s="65">
        <v>56.3</v>
      </c>
      <c r="E10" s="65">
        <v>56.8</v>
      </c>
      <c r="F10" s="65">
        <v>56.6</v>
      </c>
      <c r="G10" s="65">
        <v>57</v>
      </c>
      <c r="H10" s="65">
        <v>56.4</v>
      </c>
      <c r="I10" s="65">
        <v>56.4</v>
      </c>
      <c r="J10" s="65">
        <v>56.5</v>
      </c>
      <c r="K10" s="65">
        <v>57</v>
      </c>
      <c r="L10" s="65">
        <v>56.8</v>
      </c>
      <c r="M10" s="65">
        <v>56.8</v>
      </c>
      <c r="N10" s="65">
        <v>56.2</v>
      </c>
      <c r="O10" s="65">
        <v>56.575</v>
      </c>
      <c r="P10" s="60"/>
      <c r="Q10" s="64"/>
    </row>
    <row r="11" spans="2:17" s="45" customFormat="1" ht="11.25">
      <c r="B11" s="3">
        <v>2006</v>
      </c>
      <c r="C11" s="65">
        <v>56</v>
      </c>
      <c r="D11" s="65">
        <v>56.3</v>
      </c>
      <c r="E11" s="65">
        <v>56.5</v>
      </c>
      <c r="F11" s="65">
        <v>56.2</v>
      </c>
      <c r="G11" s="65">
        <v>56.3</v>
      </c>
      <c r="H11" s="65">
        <v>56.8</v>
      </c>
      <c r="I11" s="65">
        <v>57.2</v>
      </c>
      <c r="J11" s="65">
        <v>57.6</v>
      </c>
      <c r="K11" s="65">
        <v>57.8</v>
      </c>
      <c r="L11" s="65">
        <v>57.5</v>
      </c>
      <c r="M11" s="65">
        <v>57.4</v>
      </c>
      <c r="N11" s="65">
        <v>56.6</v>
      </c>
      <c r="O11" s="65">
        <v>56.85</v>
      </c>
      <c r="P11" s="60"/>
      <c r="Q11" s="64"/>
    </row>
    <row r="12" spans="2:17" s="45" customFormat="1" ht="12" customHeight="1">
      <c r="B12" s="3">
        <v>2007</v>
      </c>
      <c r="C12" s="65">
        <v>56.4</v>
      </c>
      <c r="D12" s="65">
        <v>56.4</v>
      </c>
      <c r="E12" s="65">
        <v>56.9</v>
      </c>
      <c r="F12" s="65">
        <v>56.6</v>
      </c>
      <c r="G12" s="65">
        <v>56.5</v>
      </c>
      <c r="H12" s="65">
        <v>56.8</v>
      </c>
      <c r="I12" s="65">
        <v>56.8</v>
      </c>
      <c r="J12" s="65">
        <v>57.4</v>
      </c>
      <c r="K12" s="65">
        <v>57.5</v>
      </c>
      <c r="L12" s="65">
        <v>57.4</v>
      </c>
      <c r="M12" s="65">
        <v>57.3</v>
      </c>
      <c r="N12" s="65">
        <v>56.5</v>
      </c>
      <c r="O12" s="65">
        <v>56.875</v>
      </c>
      <c r="P12" s="60"/>
      <c r="Q12" s="64"/>
    </row>
    <row r="13" spans="2:17" s="45" customFormat="1" ht="11.25">
      <c r="B13" s="3">
        <v>2008</v>
      </c>
      <c r="C13" s="65">
        <v>56.4</v>
      </c>
      <c r="D13" s="65">
        <v>56.5</v>
      </c>
      <c r="E13" s="65">
        <v>56.7</v>
      </c>
      <c r="F13" s="65">
        <v>56.9</v>
      </c>
      <c r="G13" s="65">
        <v>56.6</v>
      </c>
      <c r="H13" s="65">
        <v>57.1</v>
      </c>
      <c r="I13" s="65">
        <v>57</v>
      </c>
      <c r="J13" s="65">
        <v>57</v>
      </c>
      <c r="K13" s="65">
        <v>57.4</v>
      </c>
      <c r="L13" s="65">
        <v>57.8</v>
      </c>
      <c r="M13" s="65">
        <v>57.6</v>
      </c>
      <c r="N13" s="65">
        <v>57.1</v>
      </c>
      <c r="O13" s="65">
        <v>57.00833333333333</v>
      </c>
      <c r="P13" s="60"/>
      <c r="Q13" s="64"/>
    </row>
    <row r="14" spans="2:17" s="45" customFormat="1" ht="11.25">
      <c r="B14" s="3">
        <v>2009</v>
      </c>
      <c r="C14" s="65">
        <v>56.7</v>
      </c>
      <c r="D14" s="65">
        <v>56.3</v>
      </c>
      <c r="E14" s="65">
        <v>56.7</v>
      </c>
      <c r="F14" s="65">
        <v>56.5</v>
      </c>
      <c r="G14" s="65">
        <v>56.6</v>
      </c>
      <c r="H14" s="65">
        <v>56.4</v>
      </c>
      <c r="I14" s="65">
        <v>56.7</v>
      </c>
      <c r="J14" s="65">
        <v>56.8</v>
      </c>
      <c r="K14" s="65">
        <v>56.8</v>
      </c>
      <c r="L14" s="65">
        <v>56.7</v>
      </c>
      <c r="M14" s="65">
        <v>56.8</v>
      </c>
      <c r="N14" s="65">
        <v>56.9</v>
      </c>
      <c r="O14" s="65">
        <v>56.65833333333333</v>
      </c>
      <c r="P14" s="60"/>
      <c r="Q14" s="64"/>
    </row>
    <row r="15" spans="2:17" ht="11.25">
      <c r="B15" s="29">
        <v>2010</v>
      </c>
      <c r="C15" s="65">
        <v>56.5</v>
      </c>
      <c r="D15" s="65">
        <v>56.8</v>
      </c>
      <c r="E15" s="65">
        <v>57</v>
      </c>
      <c r="F15" s="65">
        <v>57</v>
      </c>
      <c r="G15" s="65">
        <v>57.3</v>
      </c>
      <c r="H15" s="65">
        <v>56.9</v>
      </c>
      <c r="I15" s="65">
        <v>57.1</v>
      </c>
      <c r="J15" s="65">
        <v>57.3</v>
      </c>
      <c r="K15" s="65">
        <v>57.3</v>
      </c>
      <c r="L15" s="65">
        <v>57.4</v>
      </c>
      <c r="M15" s="65">
        <v>57.2</v>
      </c>
      <c r="N15" s="65">
        <v>57</v>
      </c>
      <c r="O15" s="65">
        <v>57.06666666666667</v>
      </c>
      <c r="P15" s="60"/>
      <c r="Q15" s="64"/>
    </row>
    <row r="16" spans="2:17" ht="11.25">
      <c r="B16" s="3">
        <v>2011</v>
      </c>
      <c r="C16" s="65">
        <v>56.4</v>
      </c>
      <c r="D16" s="65">
        <v>56.8</v>
      </c>
      <c r="E16" s="65">
        <v>57</v>
      </c>
      <c r="F16" s="65">
        <v>57.1</v>
      </c>
      <c r="G16" s="65">
        <v>57.2</v>
      </c>
      <c r="H16" s="65">
        <v>57</v>
      </c>
      <c r="I16" s="65">
        <v>57.1</v>
      </c>
      <c r="J16" s="65">
        <v>57.3</v>
      </c>
      <c r="K16" s="65">
        <v>57.4</v>
      </c>
      <c r="L16" s="65">
        <v>57.3</v>
      </c>
      <c r="M16" s="65">
        <v>57.3</v>
      </c>
      <c r="N16" s="65">
        <v>56.7</v>
      </c>
      <c r="O16" s="65">
        <v>57.05</v>
      </c>
      <c r="P16" s="60"/>
      <c r="Q16" s="64"/>
    </row>
    <row r="17" spans="2:17" s="70" customFormat="1" ht="10.5" customHeight="1">
      <c r="B17" s="29">
        <v>2012</v>
      </c>
      <c r="C17" s="65">
        <v>56.6</v>
      </c>
      <c r="D17" s="65">
        <v>56.9</v>
      </c>
      <c r="E17" s="65">
        <v>57.2</v>
      </c>
      <c r="F17" s="65">
        <v>57.2</v>
      </c>
      <c r="G17" s="65">
        <v>57.6</v>
      </c>
      <c r="H17" s="65">
        <v>57.1</v>
      </c>
      <c r="I17" s="65">
        <v>56.7</v>
      </c>
      <c r="J17" s="65">
        <v>57</v>
      </c>
      <c r="K17" s="65">
        <v>57.6</v>
      </c>
      <c r="L17" s="65">
        <v>58.1</v>
      </c>
      <c r="M17" s="65">
        <v>58.1</v>
      </c>
      <c r="N17" s="65">
        <v>57.8</v>
      </c>
      <c r="O17" s="65">
        <v>57.325</v>
      </c>
      <c r="P17" s="68"/>
      <c r="Q17" s="69"/>
    </row>
    <row r="18" spans="2:15" ht="11.25">
      <c r="B18" s="29">
        <v>2013</v>
      </c>
      <c r="C18" s="65">
        <v>57.6</v>
      </c>
      <c r="D18" s="65">
        <v>57.2</v>
      </c>
      <c r="E18" s="65">
        <v>57</v>
      </c>
      <c r="F18" s="65">
        <v>56.9</v>
      </c>
      <c r="G18" s="65">
        <v>57.1</v>
      </c>
      <c r="H18" s="65">
        <v>57.1</v>
      </c>
      <c r="I18" s="65">
        <v>57.2</v>
      </c>
      <c r="J18" s="65">
        <v>57.2</v>
      </c>
      <c r="K18" s="65">
        <v>57</v>
      </c>
      <c r="L18" s="65">
        <v>57.1</v>
      </c>
      <c r="M18" s="65">
        <v>56.8</v>
      </c>
      <c r="N18" s="65">
        <v>56.7</v>
      </c>
      <c r="O18" s="65">
        <v>57.075</v>
      </c>
    </row>
    <row r="19" spans="2:17" ht="11.25">
      <c r="B19" s="3">
        <v>2014</v>
      </c>
      <c r="C19" s="65">
        <v>58.6</v>
      </c>
      <c r="D19" s="65">
        <v>56.1</v>
      </c>
      <c r="E19" s="65">
        <v>55.9</v>
      </c>
      <c r="F19" s="65">
        <v>55.7</v>
      </c>
      <c r="G19" s="65">
        <v>55.7</v>
      </c>
      <c r="H19" s="65">
        <v>55.9</v>
      </c>
      <c r="I19" s="65">
        <v>55.7</v>
      </c>
      <c r="J19" s="65">
        <v>56.2</v>
      </c>
      <c r="K19" s="65">
        <v>55.9</v>
      </c>
      <c r="L19" s="65">
        <v>56.2</v>
      </c>
      <c r="M19" s="65">
        <v>56.5</v>
      </c>
      <c r="N19" s="65">
        <v>55.7</v>
      </c>
      <c r="O19" s="65">
        <v>56.175</v>
      </c>
      <c r="P19" s="60"/>
      <c r="Q19" s="64"/>
    </row>
    <row r="20" spans="2:17" ht="11.25">
      <c r="B20" s="62">
        <v>2015</v>
      </c>
      <c r="C20" s="66">
        <v>59.6</v>
      </c>
      <c r="D20" s="66">
        <v>55.5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9.591666666666667</v>
      </c>
      <c r="P20" s="70"/>
      <c r="Q20" s="70"/>
    </row>
    <row r="21" ht="11.25">
      <c r="B21" s="11" t="s">
        <v>65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zoomScaleSheetLayoutView="75" workbookViewId="0" topLeftCell="A43">
      <selection activeCell="C73" sqref="C73"/>
    </sheetView>
  </sheetViews>
  <sheetFormatPr defaultColWidth="9.140625" defaultRowHeight="12.75"/>
  <cols>
    <col min="1" max="1" width="4.7109375" style="16" customWidth="1"/>
    <col min="2" max="2" width="5.140625" style="17" customWidth="1"/>
    <col min="3" max="9" width="12.7109375" style="16" customWidth="1"/>
    <col min="10" max="10" width="12.7109375" style="30" customWidth="1"/>
    <col min="11" max="16384" width="9.140625" style="16" customWidth="1"/>
  </cols>
  <sheetData>
    <row r="1" spans="2:10" s="42" customFormat="1" ht="12.75">
      <c r="B1" s="43" t="s">
        <v>0</v>
      </c>
      <c r="J1" s="15" t="str">
        <f>'Tab 1'!O1</f>
        <v>Carta de Conjuntura | abr 2015</v>
      </c>
    </row>
    <row r="3" spans="3:10" ht="11.25">
      <c r="C3" s="18" t="s">
        <v>51</v>
      </c>
      <c r="D3" s="18"/>
      <c r="E3" s="18"/>
      <c r="F3" s="18"/>
      <c r="G3" s="18"/>
      <c r="H3" s="18"/>
      <c r="I3" s="18"/>
      <c r="J3" s="18"/>
    </row>
    <row r="4" spans="3:10" ht="11.25">
      <c r="C4" s="112" t="s">
        <v>17</v>
      </c>
      <c r="D4" s="112"/>
      <c r="E4" s="113"/>
      <c r="F4" s="113"/>
      <c r="G4" s="113"/>
      <c r="H4" s="113"/>
      <c r="I4" s="113"/>
      <c r="J4" s="113"/>
    </row>
    <row r="5" spans="3:10" ht="11.25">
      <c r="C5" s="19"/>
      <c r="D5" s="19"/>
      <c r="E5" s="20"/>
      <c r="F5" s="20"/>
      <c r="G5" s="20"/>
      <c r="H5" s="20"/>
      <c r="I5" s="20"/>
      <c r="J5" s="20"/>
    </row>
    <row r="6" spans="2:10" ht="11.25" customHeight="1">
      <c r="B6" s="21"/>
      <c r="C6" s="118" t="s">
        <v>18</v>
      </c>
      <c r="D6" s="97" t="s">
        <v>47</v>
      </c>
      <c r="E6" s="108" t="s">
        <v>48</v>
      </c>
      <c r="F6" s="109"/>
      <c r="G6" s="109"/>
      <c r="H6" s="109"/>
      <c r="I6" s="115" t="s">
        <v>23</v>
      </c>
      <c r="J6" s="115" t="s">
        <v>24</v>
      </c>
    </row>
    <row r="7" spans="2:10" s="22" customFormat="1" ht="11.25" customHeight="1">
      <c r="B7" s="17"/>
      <c r="C7" s="119"/>
      <c r="D7" s="98"/>
      <c r="E7" s="97" t="s">
        <v>19</v>
      </c>
      <c r="F7" s="97" t="s">
        <v>20</v>
      </c>
      <c r="G7" s="114" t="s">
        <v>21</v>
      </c>
      <c r="H7" s="114"/>
      <c r="I7" s="116"/>
      <c r="J7" s="116"/>
    </row>
    <row r="8" spans="2:10" s="22" customFormat="1" ht="34.5" thickBot="1">
      <c r="B8" s="57"/>
      <c r="C8" s="120"/>
      <c r="D8" s="117"/>
      <c r="E8" s="121"/>
      <c r="F8" s="121"/>
      <c r="G8" s="56" t="s">
        <v>19</v>
      </c>
      <c r="H8" s="56" t="s">
        <v>38</v>
      </c>
      <c r="I8" s="117"/>
      <c r="J8" s="117"/>
    </row>
    <row r="9" spans="2:10" ht="12" thickTop="1">
      <c r="B9" s="23" t="s">
        <v>67</v>
      </c>
      <c r="C9" s="24">
        <v>40179</v>
      </c>
      <c r="D9" s="25">
        <v>41200.823</v>
      </c>
      <c r="E9" s="25">
        <v>23291.939</v>
      </c>
      <c r="F9" s="25">
        <v>1686.816</v>
      </c>
      <c r="G9" s="25">
        <v>21605.123</v>
      </c>
      <c r="H9" s="25">
        <v>10866.344</v>
      </c>
      <c r="I9" s="25">
        <v>1891.38617047168</v>
      </c>
      <c r="J9" s="25">
        <v>1880.43351801871</v>
      </c>
    </row>
    <row r="10" spans="2:10" ht="11.25">
      <c r="B10" s="35" t="s">
        <v>22</v>
      </c>
      <c r="C10" s="24">
        <v>40210</v>
      </c>
      <c r="D10" s="25">
        <v>41194.025</v>
      </c>
      <c r="E10" s="25">
        <v>23390.042</v>
      </c>
      <c r="F10" s="25">
        <v>1721.667</v>
      </c>
      <c r="G10" s="25">
        <v>21668.375</v>
      </c>
      <c r="H10" s="25">
        <v>10983.605</v>
      </c>
      <c r="I10" s="25">
        <v>1894.53146948232</v>
      </c>
      <c r="J10" s="25">
        <v>1902.14603650242</v>
      </c>
    </row>
    <row r="11" spans="2:10" ht="11.25">
      <c r="B11" s="23" t="s">
        <v>22</v>
      </c>
      <c r="C11" s="24">
        <v>40238</v>
      </c>
      <c r="D11" s="25">
        <v>41302.717</v>
      </c>
      <c r="E11" s="25">
        <v>23536.436</v>
      </c>
      <c r="F11" s="25">
        <v>1788.208</v>
      </c>
      <c r="G11" s="25">
        <v>21748.227</v>
      </c>
      <c r="H11" s="25">
        <v>11069.149</v>
      </c>
      <c r="I11" s="25">
        <v>1905.1471317877</v>
      </c>
      <c r="J11" s="25">
        <v>1908.92879346996</v>
      </c>
    </row>
    <row r="12" spans="2:10" ht="11.25">
      <c r="B12" s="35" t="s">
        <v>22</v>
      </c>
      <c r="C12" s="24">
        <v>40269</v>
      </c>
      <c r="D12" s="25">
        <v>41259.262</v>
      </c>
      <c r="E12" s="25">
        <v>23530.298</v>
      </c>
      <c r="F12" s="25">
        <v>1709.861</v>
      </c>
      <c r="G12" s="25">
        <v>21820.437</v>
      </c>
      <c r="H12" s="25">
        <v>11142.875</v>
      </c>
      <c r="I12" s="25">
        <v>1877.9175190613</v>
      </c>
      <c r="J12" s="25">
        <v>1909.9716746859</v>
      </c>
    </row>
    <row r="13" spans="2:10" ht="11.25">
      <c r="B13" s="23" t="s">
        <v>22</v>
      </c>
      <c r="C13" s="24">
        <v>40299</v>
      </c>
      <c r="D13" s="25">
        <v>41247.948</v>
      </c>
      <c r="E13" s="25">
        <v>23641.709</v>
      </c>
      <c r="F13" s="25">
        <v>1764.019</v>
      </c>
      <c r="G13" s="25">
        <v>21877.69</v>
      </c>
      <c r="H13" s="25">
        <v>11173.918</v>
      </c>
      <c r="I13" s="25">
        <v>1882.01955768018</v>
      </c>
      <c r="J13" s="25">
        <v>1892.9716266412</v>
      </c>
    </row>
    <row r="14" spans="2:10" ht="11.25">
      <c r="B14" s="35" t="s">
        <v>22</v>
      </c>
      <c r="C14" s="24">
        <v>40330</v>
      </c>
      <c r="D14" s="25">
        <v>41324.978</v>
      </c>
      <c r="E14" s="25">
        <v>23525.799</v>
      </c>
      <c r="F14" s="25">
        <v>1647.472</v>
      </c>
      <c r="G14" s="25">
        <v>21878.327</v>
      </c>
      <c r="H14" s="25">
        <v>11150.457</v>
      </c>
      <c r="I14" s="25">
        <v>1925.90360393126</v>
      </c>
      <c r="J14" s="25">
        <v>1903.16724194041</v>
      </c>
    </row>
    <row r="15" spans="2:10" ht="11.25">
      <c r="B15" s="23" t="s">
        <v>22</v>
      </c>
      <c r="C15" s="24">
        <v>40360</v>
      </c>
      <c r="D15" s="25">
        <v>41408.272</v>
      </c>
      <c r="E15" s="25">
        <v>23663.451</v>
      </c>
      <c r="F15" s="25">
        <v>1643.676</v>
      </c>
      <c r="G15" s="25">
        <v>22019.774</v>
      </c>
      <c r="H15" s="25">
        <v>11182.188</v>
      </c>
      <c r="I15" s="25">
        <v>1950.26490399771</v>
      </c>
      <c r="J15" s="25">
        <v>1944.64184324615</v>
      </c>
    </row>
    <row r="16" spans="2:10" ht="11.25">
      <c r="B16" s="35" t="s">
        <v>22</v>
      </c>
      <c r="C16" s="24">
        <v>40391</v>
      </c>
      <c r="D16" s="25">
        <v>41419.568</v>
      </c>
      <c r="E16" s="25">
        <v>23735.536</v>
      </c>
      <c r="F16" s="25">
        <v>1600.35</v>
      </c>
      <c r="G16" s="25">
        <v>22135.186</v>
      </c>
      <c r="H16" s="25">
        <v>11245.967</v>
      </c>
      <c r="I16" s="25">
        <v>1983.8711173076</v>
      </c>
      <c r="J16" s="25">
        <v>1971.68287320316</v>
      </c>
    </row>
    <row r="17" spans="2:10" ht="11.25">
      <c r="B17" s="23" t="s">
        <v>22</v>
      </c>
      <c r="C17" s="24">
        <v>40422</v>
      </c>
      <c r="D17" s="25">
        <v>41465.3</v>
      </c>
      <c r="E17" s="25">
        <v>23762.1</v>
      </c>
      <c r="F17" s="25">
        <v>1479.932</v>
      </c>
      <c r="G17" s="25">
        <v>22282.168</v>
      </c>
      <c r="H17" s="25">
        <v>11379.66</v>
      </c>
      <c r="I17" s="25">
        <v>1993.02022494871</v>
      </c>
      <c r="J17" s="25">
        <v>1996.74997807653</v>
      </c>
    </row>
    <row r="18" spans="2:10" ht="11.25">
      <c r="B18" s="35" t="s">
        <v>22</v>
      </c>
      <c r="C18" s="24">
        <v>40452</v>
      </c>
      <c r="D18" s="25">
        <v>41449.026</v>
      </c>
      <c r="E18" s="25">
        <v>23789.536</v>
      </c>
      <c r="F18" s="25">
        <v>1444.205</v>
      </c>
      <c r="G18" s="25">
        <v>22345.331</v>
      </c>
      <c r="H18" s="25">
        <v>11369.015</v>
      </c>
      <c r="I18" s="25">
        <v>1987.6452634531</v>
      </c>
      <c r="J18" s="25">
        <v>2001.9125563185</v>
      </c>
    </row>
    <row r="19" spans="2:10" ht="11.25">
      <c r="B19" s="23" t="s">
        <v>22</v>
      </c>
      <c r="C19" s="24">
        <v>40483</v>
      </c>
      <c r="D19" s="25">
        <v>41501.823</v>
      </c>
      <c r="E19" s="25">
        <v>23757.539</v>
      </c>
      <c r="F19" s="25">
        <v>1359.379</v>
      </c>
      <c r="G19" s="25">
        <v>22398.16</v>
      </c>
      <c r="H19" s="25">
        <v>11493.863</v>
      </c>
      <c r="I19" s="25">
        <v>2055.2600019557</v>
      </c>
      <c r="J19" s="25">
        <v>1985.61236063839</v>
      </c>
    </row>
    <row r="20" spans="2:10" ht="11.25">
      <c r="B20" s="26" t="s">
        <v>22</v>
      </c>
      <c r="C20" s="27">
        <v>40513</v>
      </c>
      <c r="D20" s="28">
        <v>41589.84</v>
      </c>
      <c r="E20" s="28">
        <v>23701.617</v>
      </c>
      <c r="F20" s="28">
        <v>1251.271</v>
      </c>
      <c r="G20" s="28">
        <v>22450.346</v>
      </c>
      <c r="H20" s="28">
        <v>11594.069</v>
      </c>
      <c r="I20" s="28">
        <v>2470.10786459746</v>
      </c>
      <c r="J20" s="28">
        <v>1970.96083086771</v>
      </c>
    </row>
    <row r="21" spans="2:10" ht="11.25">
      <c r="B21" s="23" t="s">
        <v>45</v>
      </c>
      <c r="C21" s="24">
        <v>40544</v>
      </c>
      <c r="D21" s="25">
        <v>41652.966</v>
      </c>
      <c r="E21" s="25">
        <v>23502.951</v>
      </c>
      <c r="F21" s="25">
        <v>1422.907</v>
      </c>
      <c r="G21" s="25">
        <v>22080.045</v>
      </c>
      <c r="H21" s="25">
        <v>11492.726</v>
      </c>
      <c r="I21" s="25">
        <v>1967.63140601193</v>
      </c>
      <c r="J21" s="25">
        <v>1980.89488996606</v>
      </c>
    </row>
    <row r="22" spans="2:10" ht="11.25">
      <c r="B22" s="35" t="s">
        <v>22</v>
      </c>
      <c r="C22" s="24">
        <v>40575</v>
      </c>
      <c r="D22" s="25">
        <v>41714.219</v>
      </c>
      <c r="E22" s="25">
        <v>23691.788</v>
      </c>
      <c r="F22" s="25">
        <v>1508.162</v>
      </c>
      <c r="G22" s="25">
        <v>22183.626</v>
      </c>
      <c r="H22" s="25">
        <v>11685.29</v>
      </c>
      <c r="I22" s="25">
        <v>1971.22016885445</v>
      </c>
      <c r="J22" s="25">
        <v>1971.73220734237</v>
      </c>
    </row>
    <row r="23" spans="2:10" ht="11.25">
      <c r="B23" s="23" t="s">
        <v>22</v>
      </c>
      <c r="C23" s="24">
        <v>40603</v>
      </c>
      <c r="D23" s="25">
        <v>41769.947</v>
      </c>
      <c r="E23" s="25">
        <v>23817.308</v>
      </c>
      <c r="F23" s="25">
        <v>1538.084</v>
      </c>
      <c r="G23" s="25">
        <v>22279.225</v>
      </c>
      <c r="H23" s="25">
        <v>11813.985</v>
      </c>
      <c r="I23" s="25">
        <v>1937.96885690527</v>
      </c>
      <c r="J23" s="25">
        <v>1982.01360365312</v>
      </c>
    </row>
    <row r="24" spans="2:10" ht="11.25">
      <c r="B24" s="35" t="s">
        <v>22</v>
      </c>
      <c r="C24" s="24">
        <v>40634</v>
      </c>
      <c r="D24" s="25">
        <v>41791.934</v>
      </c>
      <c r="E24" s="25">
        <v>23849.401</v>
      </c>
      <c r="F24" s="25">
        <v>1536.653</v>
      </c>
      <c r="G24" s="25">
        <v>22312.748</v>
      </c>
      <c r="H24" s="25">
        <v>11853.125</v>
      </c>
      <c r="I24" s="25">
        <v>1973.10281673881</v>
      </c>
      <c r="J24" s="25">
        <v>1946.10932048712</v>
      </c>
    </row>
    <row r="25" spans="2:10" ht="11.25">
      <c r="B25" s="23" t="s">
        <v>22</v>
      </c>
      <c r="C25" s="24">
        <v>40664</v>
      </c>
      <c r="D25" s="25">
        <v>41865.713</v>
      </c>
      <c r="E25" s="25">
        <v>23951.517</v>
      </c>
      <c r="F25" s="25">
        <v>1521.671</v>
      </c>
      <c r="G25" s="25">
        <v>22429.846</v>
      </c>
      <c r="H25" s="25">
        <v>11808.819</v>
      </c>
      <c r="I25" s="25">
        <v>1963.67032256596</v>
      </c>
      <c r="J25" s="25">
        <v>1968.69667521859</v>
      </c>
    </row>
    <row r="26" spans="2:10" ht="11.25">
      <c r="B26" s="35" t="s">
        <v>22</v>
      </c>
      <c r="C26" s="24">
        <v>40695</v>
      </c>
      <c r="D26" s="25">
        <v>41865.256</v>
      </c>
      <c r="E26" s="25">
        <v>23865.794</v>
      </c>
      <c r="F26" s="25">
        <v>1475.756</v>
      </c>
      <c r="G26" s="25">
        <v>22390.038</v>
      </c>
      <c r="H26" s="25">
        <v>11825.833</v>
      </c>
      <c r="I26" s="25">
        <v>2003.25176424619</v>
      </c>
      <c r="J26" s="25">
        <v>1979.30202169668</v>
      </c>
    </row>
    <row r="27" spans="2:10" ht="11.25">
      <c r="B27" s="23" t="s">
        <v>22</v>
      </c>
      <c r="C27" s="24">
        <v>40725</v>
      </c>
      <c r="D27" s="25">
        <v>41903.258</v>
      </c>
      <c r="E27" s="25">
        <v>23919.673</v>
      </c>
      <c r="F27" s="25">
        <v>1444.101</v>
      </c>
      <c r="G27" s="25">
        <v>22475.573</v>
      </c>
      <c r="H27" s="25">
        <v>11907.651</v>
      </c>
      <c r="I27" s="25">
        <v>2013.93326117791</v>
      </c>
      <c r="J27" s="25">
        <v>2023.21579380495</v>
      </c>
    </row>
    <row r="28" spans="2:10" ht="11.25">
      <c r="B28" s="35" t="s">
        <v>22</v>
      </c>
      <c r="C28" s="24">
        <v>40756</v>
      </c>
      <c r="D28" s="25">
        <v>41964.208</v>
      </c>
      <c r="E28" s="25">
        <v>24063.616</v>
      </c>
      <c r="F28" s="25">
        <v>1440.29</v>
      </c>
      <c r="G28" s="25">
        <v>22623.325</v>
      </c>
      <c r="H28" s="25">
        <v>12036.124</v>
      </c>
      <c r="I28" s="25">
        <v>1986.36528356199</v>
      </c>
      <c r="J28" s="25">
        <v>2033.92420853133</v>
      </c>
    </row>
    <row r="29" spans="2:10" ht="11.25">
      <c r="B29" s="23" t="s">
        <v>22</v>
      </c>
      <c r="C29" s="24">
        <v>40787</v>
      </c>
      <c r="D29" s="25">
        <v>41956.551</v>
      </c>
      <c r="E29" s="25">
        <v>24102.137</v>
      </c>
      <c r="F29" s="25">
        <v>1450.655</v>
      </c>
      <c r="G29" s="25">
        <v>22651.483</v>
      </c>
      <c r="H29" s="25">
        <v>12058.927</v>
      </c>
      <c r="I29" s="25">
        <v>1985.27516246663</v>
      </c>
      <c r="J29" s="25">
        <v>1997.07674812675</v>
      </c>
    </row>
    <row r="30" spans="2:10" ht="11.25">
      <c r="B30" s="35" t="s">
        <v>22</v>
      </c>
      <c r="C30" s="24">
        <v>40817</v>
      </c>
      <c r="D30" s="25">
        <v>42017.249</v>
      </c>
      <c r="E30" s="25">
        <v>24066.436</v>
      </c>
      <c r="F30" s="25">
        <v>1384.749</v>
      </c>
      <c r="G30" s="25">
        <v>22681.687</v>
      </c>
      <c r="H30" s="25">
        <v>12133.307</v>
      </c>
      <c r="I30" s="25">
        <v>1991.78125484624</v>
      </c>
      <c r="J30" s="25">
        <v>1996.73377863525</v>
      </c>
    </row>
    <row r="31" spans="2:10" ht="11.25">
      <c r="B31" s="35" t="s">
        <v>22</v>
      </c>
      <c r="C31" s="24">
        <v>40848</v>
      </c>
      <c r="D31" s="25">
        <v>42013.829</v>
      </c>
      <c r="E31" s="25">
        <v>24081.23</v>
      </c>
      <c r="F31" s="25">
        <v>1251.718</v>
      </c>
      <c r="G31" s="25">
        <v>22829.512</v>
      </c>
      <c r="H31" s="25">
        <v>12194.001</v>
      </c>
      <c r="I31" s="25">
        <v>2188.41327348789</v>
      </c>
      <c r="J31" s="25">
        <v>1999.36412188657</v>
      </c>
    </row>
    <row r="32" spans="2:10" ht="11.25">
      <c r="B32" s="26" t="s">
        <v>22</v>
      </c>
      <c r="C32" s="27">
        <v>40878</v>
      </c>
      <c r="D32" s="28">
        <v>42085.721</v>
      </c>
      <c r="E32" s="28">
        <v>23866.753</v>
      </c>
      <c r="F32" s="28">
        <v>1133.132</v>
      </c>
      <c r="G32" s="28">
        <v>22733.621</v>
      </c>
      <c r="H32" s="28">
        <v>12195.689</v>
      </c>
      <c r="I32" s="28">
        <v>2542.58210134703</v>
      </c>
      <c r="J32" s="28">
        <v>2021.81227336029</v>
      </c>
    </row>
    <row r="33" spans="2:10" ht="11.25">
      <c r="B33" s="23" t="s">
        <v>46</v>
      </c>
      <c r="C33" s="24">
        <v>40909</v>
      </c>
      <c r="D33" s="25">
        <v>42079.146</v>
      </c>
      <c r="E33" s="25">
        <v>23826.039</v>
      </c>
      <c r="F33" s="25">
        <v>1312.742</v>
      </c>
      <c r="G33" s="25">
        <v>22513.297</v>
      </c>
      <c r="H33" s="25">
        <v>12084.843</v>
      </c>
      <c r="I33" s="25">
        <v>2047.65391526165</v>
      </c>
      <c r="J33" s="25">
        <v>2035.23946570407</v>
      </c>
    </row>
    <row r="34" spans="2:10" ht="11.25">
      <c r="B34" s="35" t="s">
        <v>22</v>
      </c>
      <c r="C34" s="24">
        <v>40940</v>
      </c>
      <c r="D34" s="25">
        <v>42158.559</v>
      </c>
      <c r="E34" s="25">
        <v>23989.895</v>
      </c>
      <c r="F34" s="25">
        <v>1378.423</v>
      </c>
      <c r="G34" s="25">
        <v>22611.472</v>
      </c>
      <c r="H34" s="25">
        <v>12226.805</v>
      </c>
      <c r="I34" s="25">
        <v>2064.15314088782</v>
      </c>
      <c r="J34" s="25">
        <v>2059.18599223326</v>
      </c>
    </row>
    <row r="35" spans="2:10" ht="11.25">
      <c r="B35" s="23" t="s">
        <v>22</v>
      </c>
      <c r="C35" s="24">
        <v>40969</v>
      </c>
      <c r="D35" s="25">
        <v>42243.438</v>
      </c>
      <c r="E35" s="25">
        <v>24146.213</v>
      </c>
      <c r="F35" s="25">
        <v>1500.257</v>
      </c>
      <c r="G35" s="25">
        <v>22645.957</v>
      </c>
      <c r="H35" s="25">
        <v>12124.54</v>
      </c>
      <c r="I35" s="25">
        <v>2055.03335743194</v>
      </c>
      <c r="J35" s="25">
        <v>2092.19511985944</v>
      </c>
    </row>
    <row r="36" spans="2:10" ht="11.25">
      <c r="B36" s="35" t="s">
        <v>22</v>
      </c>
      <c r="C36" s="24">
        <v>41000</v>
      </c>
      <c r="D36" s="25">
        <v>42290.249</v>
      </c>
      <c r="E36" s="25">
        <v>24170.916</v>
      </c>
      <c r="F36" s="25">
        <v>1462.063</v>
      </c>
      <c r="G36" s="25">
        <v>22708.853</v>
      </c>
      <c r="H36" s="25">
        <v>12122.415</v>
      </c>
      <c r="I36" s="25">
        <v>2043.02120867242</v>
      </c>
      <c r="J36" s="25">
        <v>2067.42877137019</v>
      </c>
    </row>
    <row r="37" spans="2:10" ht="11.25">
      <c r="B37" s="23" t="s">
        <v>22</v>
      </c>
      <c r="C37" s="24">
        <v>41030</v>
      </c>
      <c r="D37" s="25">
        <v>42383.154</v>
      </c>
      <c r="E37" s="25">
        <v>24398.167</v>
      </c>
      <c r="F37" s="25">
        <v>1414.353</v>
      </c>
      <c r="G37" s="25">
        <v>22983.814</v>
      </c>
      <c r="H37" s="25">
        <v>12267.467</v>
      </c>
      <c r="I37" s="25">
        <v>2051.30331455602</v>
      </c>
      <c r="J37" s="25">
        <v>2064.70426948079</v>
      </c>
    </row>
    <row r="38" spans="2:10" ht="11.25">
      <c r="B38" s="35" t="s">
        <v>22</v>
      </c>
      <c r="C38" s="24">
        <v>41061</v>
      </c>
      <c r="D38" s="25">
        <v>42447.495</v>
      </c>
      <c r="E38" s="25">
        <v>24257.362</v>
      </c>
      <c r="F38" s="25">
        <v>1420.543</v>
      </c>
      <c r="G38" s="25">
        <v>22836.819</v>
      </c>
      <c r="H38" s="25">
        <v>12146.499</v>
      </c>
      <c r="I38" s="25">
        <v>2033.60565563267</v>
      </c>
      <c r="J38" s="25">
        <v>2073.22057540443</v>
      </c>
    </row>
    <row r="39" spans="2:10" ht="11.25">
      <c r="B39" s="23" t="s">
        <v>22</v>
      </c>
      <c r="C39" s="24">
        <v>41091</v>
      </c>
      <c r="D39" s="25">
        <v>42472.074</v>
      </c>
      <c r="E39" s="25">
        <v>24095.746</v>
      </c>
      <c r="F39" s="25">
        <v>1299.249</v>
      </c>
      <c r="G39" s="25">
        <v>22796.497</v>
      </c>
      <c r="H39" s="25">
        <v>12274.321</v>
      </c>
      <c r="I39" s="25">
        <v>2072.60711511236</v>
      </c>
      <c r="J39" s="25">
        <v>2041.47047152523</v>
      </c>
    </row>
    <row r="40" spans="2:10" ht="11.25">
      <c r="B40" s="35" t="s">
        <v>22</v>
      </c>
      <c r="C40" s="24">
        <v>41122</v>
      </c>
      <c r="D40" s="25">
        <v>42495.46</v>
      </c>
      <c r="E40" s="25">
        <v>24239.214</v>
      </c>
      <c r="F40" s="25">
        <v>1287.478</v>
      </c>
      <c r="G40" s="25">
        <v>22951.736</v>
      </c>
      <c r="H40" s="25">
        <v>12415.412</v>
      </c>
      <c r="I40" s="25">
        <v>2081.97792542271</v>
      </c>
      <c r="J40" s="25">
        <v>2080.79437819662</v>
      </c>
    </row>
    <row r="41" spans="2:10" ht="11.25">
      <c r="B41" s="35" t="s">
        <v>22</v>
      </c>
      <c r="C41" s="24">
        <v>41153</v>
      </c>
      <c r="D41" s="25">
        <v>42509.59</v>
      </c>
      <c r="E41" s="25">
        <v>24489.17</v>
      </c>
      <c r="F41" s="25">
        <v>1325.558</v>
      </c>
      <c r="G41" s="25">
        <v>23163.612</v>
      </c>
      <c r="H41" s="25">
        <v>12500.127</v>
      </c>
      <c r="I41" s="25">
        <v>2089.38817661617</v>
      </c>
      <c r="J41" s="25">
        <v>2083.50655242797</v>
      </c>
    </row>
    <row r="42" spans="2:10" ht="11.25">
      <c r="B42" s="35" t="s">
        <v>22</v>
      </c>
      <c r="C42" s="24">
        <v>41183</v>
      </c>
      <c r="D42" s="25">
        <v>42491.23</v>
      </c>
      <c r="E42" s="25">
        <v>24679.449</v>
      </c>
      <c r="F42" s="25">
        <v>1313.877</v>
      </c>
      <c r="G42" s="25">
        <v>23365.572</v>
      </c>
      <c r="H42" s="25">
        <v>12578.806</v>
      </c>
      <c r="I42" s="25">
        <v>2104.68225859354</v>
      </c>
      <c r="J42" s="25">
        <v>2089.37165353602</v>
      </c>
    </row>
    <row r="43" spans="2:10" ht="11.25">
      <c r="B43" s="35" t="s">
        <v>22</v>
      </c>
      <c r="C43" s="24">
        <v>41214</v>
      </c>
      <c r="D43" s="25">
        <v>42452.604</v>
      </c>
      <c r="E43" s="25">
        <v>24671.53</v>
      </c>
      <c r="F43" s="25">
        <v>1208.204</v>
      </c>
      <c r="G43" s="25">
        <v>23463.326</v>
      </c>
      <c r="H43" s="25">
        <v>12537.108</v>
      </c>
      <c r="I43" s="25">
        <v>2260.66045667472</v>
      </c>
      <c r="J43" s="25">
        <v>2105.88446535497</v>
      </c>
    </row>
    <row r="44" spans="2:10" ht="11.25">
      <c r="B44" s="26" t="s">
        <v>22</v>
      </c>
      <c r="C44" s="27">
        <v>41244</v>
      </c>
      <c r="D44" s="28">
        <v>42529.58</v>
      </c>
      <c r="E44" s="28">
        <v>24572.408</v>
      </c>
      <c r="F44" s="28">
        <v>1135.826</v>
      </c>
      <c r="G44" s="28">
        <v>23436.582</v>
      </c>
      <c r="H44" s="28">
        <v>12674.883</v>
      </c>
      <c r="I44" s="28">
        <v>2671.01832367829</v>
      </c>
      <c r="J44" s="28">
        <v>2086.01076247807</v>
      </c>
    </row>
    <row r="45" spans="2:10" ht="11.25">
      <c r="B45" s="35" t="s">
        <v>68</v>
      </c>
      <c r="C45" s="24">
        <v>41275</v>
      </c>
      <c r="D45" s="25">
        <v>42524.714</v>
      </c>
      <c r="E45" s="25">
        <v>24474.704</v>
      </c>
      <c r="F45" s="25">
        <v>1330.698</v>
      </c>
      <c r="G45" s="25">
        <v>23144.005</v>
      </c>
      <c r="H45" s="25">
        <v>12612.939</v>
      </c>
      <c r="I45" s="25">
        <v>2101.68520460218</v>
      </c>
      <c r="J45" s="25">
        <v>2083.9373862032</v>
      </c>
    </row>
    <row r="46" spans="2:10" ht="11.25">
      <c r="B46" s="17" t="s">
        <v>22</v>
      </c>
      <c r="C46" s="24">
        <v>41306</v>
      </c>
      <c r="D46" s="25">
        <v>42562.005</v>
      </c>
      <c r="E46" s="25">
        <v>24330.015</v>
      </c>
      <c r="F46" s="25">
        <v>1356.219</v>
      </c>
      <c r="G46" s="25">
        <v>22973.795</v>
      </c>
      <c r="H46" s="25">
        <v>12536.364</v>
      </c>
      <c r="I46" s="25">
        <v>2098.36359710385</v>
      </c>
      <c r="J46" s="25">
        <v>2108.96830390369</v>
      </c>
    </row>
    <row r="47" spans="2:11" ht="11.25">
      <c r="B47" s="17" t="s">
        <v>22</v>
      </c>
      <c r="C47" s="24">
        <v>41334</v>
      </c>
      <c r="D47" s="25">
        <v>42611.028</v>
      </c>
      <c r="E47" s="25">
        <v>24294.854</v>
      </c>
      <c r="F47" s="25">
        <v>1373.071</v>
      </c>
      <c r="G47" s="25">
        <v>22921.784</v>
      </c>
      <c r="H47" s="25">
        <v>12467.918</v>
      </c>
      <c r="I47" s="25">
        <v>2092.61435139889</v>
      </c>
      <c r="J47" s="25">
        <v>2104.0679930556</v>
      </c>
      <c r="K47" s="25"/>
    </row>
    <row r="48" spans="2:11" ht="11.25">
      <c r="B48" s="17" t="s">
        <v>22</v>
      </c>
      <c r="C48" s="24">
        <v>41365</v>
      </c>
      <c r="D48" s="25">
        <v>42741.85</v>
      </c>
      <c r="E48" s="25">
        <v>24320.009</v>
      </c>
      <c r="F48" s="25">
        <v>1413.779</v>
      </c>
      <c r="G48" s="25">
        <v>22906.229</v>
      </c>
      <c r="H48" s="25">
        <v>12460.717</v>
      </c>
      <c r="I48" s="25">
        <v>2084.04095020521</v>
      </c>
      <c r="J48" s="25">
        <v>2100.28023033668</v>
      </c>
      <c r="K48" s="25"/>
    </row>
    <row r="49" spans="2:11" ht="11.25">
      <c r="B49" s="17" t="s">
        <v>22</v>
      </c>
      <c r="C49" s="24">
        <v>41395</v>
      </c>
      <c r="D49" s="25">
        <v>42745.632</v>
      </c>
      <c r="E49" s="25">
        <v>24424.2</v>
      </c>
      <c r="F49" s="25">
        <v>1417.352</v>
      </c>
      <c r="G49" s="25">
        <v>23006.848</v>
      </c>
      <c r="H49" s="25">
        <v>12490.699</v>
      </c>
      <c r="I49" s="25">
        <v>2078.51896843939</v>
      </c>
      <c r="J49" s="25">
        <v>2093.23315297684</v>
      </c>
      <c r="K49" s="25"/>
    </row>
    <row r="50" spans="2:11" ht="11.25">
      <c r="B50" s="17" t="s">
        <v>22</v>
      </c>
      <c r="C50" s="24">
        <v>41426</v>
      </c>
      <c r="D50" s="25">
        <v>42830.119</v>
      </c>
      <c r="E50" s="25">
        <v>24435.171</v>
      </c>
      <c r="F50" s="25">
        <v>1455.152</v>
      </c>
      <c r="G50" s="25">
        <v>22980.019</v>
      </c>
      <c r="H50" s="25">
        <v>12470.624</v>
      </c>
      <c r="I50" s="25">
        <v>2050.82299249021</v>
      </c>
      <c r="J50" s="25">
        <v>2090.07051827202</v>
      </c>
      <c r="K50" s="25"/>
    </row>
    <row r="51" spans="2:11" ht="11.25">
      <c r="B51" s="17" t="s">
        <v>22</v>
      </c>
      <c r="C51" s="24">
        <v>41456</v>
      </c>
      <c r="D51" s="25">
        <v>42869.37</v>
      </c>
      <c r="E51" s="25">
        <v>24514.333</v>
      </c>
      <c r="F51" s="25">
        <v>1378.559</v>
      </c>
      <c r="G51" s="25">
        <v>23135.774</v>
      </c>
      <c r="H51" s="25">
        <v>12652.336</v>
      </c>
      <c r="I51" s="25">
        <v>2099.04649544832</v>
      </c>
      <c r="J51" s="25">
        <v>2072.14139189632</v>
      </c>
      <c r="K51" s="25"/>
    </row>
    <row r="52" spans="2:10" ht="11.25">
      <c r="B52" s="17" t="s">
        <v>22</v>
      </c>
      <c r="C52" s="24">
        <v>41487</v>
      </c>
      <c r="D52" s="25">
        <v>42864.894</v>
      </c>
      <c r="E52" s="25">
        <v>24521.023</v>
      </c>
      <c r="F52" s="25">
        <v>1295.689</v>
      </c>
      <c r="G52" s="25">
        <v>23225.334</v>
      </c>
      <c r="H52" s="25">
        <v>12741.749</v>
      </c>
      <c r="I52" s="25">
        <v>2120.94038154828</v>
      </c>
      <c r="J52" s="25">
        <v>2107.95457534858</v>
      </c>
    </row>
    <row r="53" spans="2:10" ht="11.25">
      <c r="B53" s="17" t="s">
        <v>22</v>
      </c>
      <c r="C53" s="24">
        <v>41518</v>
      </c>
      <c r="D53" s="25">
        <v>42985.249</v>
      </c>
      <c r="E53" s="25">
        <v>24522.245</v>
      </c>
      <c r="F53" s="25">
        <v>1328.289</v>
      </c>
      <c r="G53" s="25">
        <v>23193.956</v>
      </c>
      <c r="H53" s="25">
        <v>12814.461</v>
      </c>
      <c r="I53" s="25">
        <v>2123.13349455303</v>
      </c>
      <c r="J53" s="25">
        <v>2129.71910394153</v>
      </c>
    </row>
    <row r="54" spans="2:11" ht="11.25">
      <c r="B54" s="17" t="s">
        <v>22</v>
      </c>
      <c r="C54" s="24">
        <v>41548</v>
      </c>
      <c r="D54" s="25">
        <v>42983.25</v>
      </c>
      <c r="E54" s="25">
        <v>24548.951</v>
      </c>
      <c r="F54" s="25">
        <v>1270.111</v>
      </c>
      <c r="G54" s="25">
        <v>23278.84</v>
      </c>
      <c r="H54" s="25">
        <v>12879.488</v>
      </c>
      <c r="I54" s="25">
        <v>2168.08358588431</v>
      </c>
      <c r="J54" s="25">
        <v>2126.92727139582</v>
      </c>
      <c r="K54" s="25"/>
    </row>
    <row r="55" spans="3:11" ht="11.25">
      <c r="C55" s="24">
        <v>41579</v>
      </c>
      <c r="D55" s="25">
        <v>43006.554</v>
      </c>
      <c r="E55" s="25">
        <v>24424.1</v>
      </c>
      <c r="F55" s="25">
        <v>1131.188</v>
      </c>
      <c r="G55" s="25">
        <v>23292.912</v>
      </c>
      <c r="H55" s="25">
        <v>12788.138</v>
      </c>
      <c r="I55" s="25">
        <v>2284.8528815156</v>
      </c>
      <c r="J55" s="25">
        <v>2168.54674140561</v>
      </c>
      <c r="K55" s="25"/>
    </row>
    <row r="56" spans="2:11" ht="11.25">
      <c r="B56" s="75"/>
      <c r="C56" s="27">
        <v>41609</v>
      </c>
      <c r="D56" s="28">
        <v>43055.147</v>
      </c>
      <c r="E56" s="28">
        <v>24391.084</v>
      </c>
      <c r="F56" s="28">
        <v>1060.815</v>
      </c>
      <c r="G56" s="28">
        <v>23330.269</v>
      </c>
      <c r="H56" s="28">
        <v>12843.33</v>
      </c>
      <c r="I56" s="28">
        <v>2650.74841199745</v>
      </c>
      <c r="J56" s="28">
        <v>2153.02157728683</v>
      </c>
      <c r="K56" s="25"/>
    </row>
    <row r="57" spans="2:11" ht="11.25">
      <c r="B57" s="84">
        <v>2014</v>
      </c>
      <c r="C57" s="24">
        <v>41640</v>
      </c>
      <c r="D57" s="25">
        <v>43001.206</v>
      </c>
      <c r="E57" s="25">
        <v>24276.105</v>
      </c>
      <c r="F57" s="25">
        <v>1162.961</v>
      </c>
      <c r="G57" s="25">
        <v>23113.144</v>
      </c>
      <c r="H57" s="25">
        <v>12777.148</v>
      </c>
      <c r="I57" s="25">
        <v>2200.41272365038</v>
      </c>
      <c r="J57" s="25">
        <v>2158.09500231257</v>
      </c>
      <c r="K57" s="25"/>
    </row>
    <row r="58" spans="3:10" ht="11.25">
      <c r="C58" s="24">
        <v>41671</v>
      </c>
      <c r="D58" s="25">
        <v>43136.665</v>
      </c>
      <c r="E58" s="25">
        <v>24219.015</v>
      </c>
      <c r="F58" s="25">
        <v>1243.366</v>
      </c>
      <c r="G58" s="25">
        <v>22975.648</v>
      </c>
      <c r="H58" s="25">
        <v>12660.019</v>
      </c>
      <c r="I58" s="25">
        <v>2188.04977904607</v>
      </c>
      <c r="J58" s="25">
        <v>2174.3495215921</v>
      </c>
    </row>
    <row r="59" spans="3:10" ht="11.25">
      <c r="C59" s="24">
        <v>41699</v>
      </c>
      <c r="D59" s="25">
        <v>43214.29</v>
      </c>
      <c r="E59" s="25">
        <v>24137.74</v>
      </c>
      <c r="F59" s="25">
        <v>1213.771</v>
      </c>
      <c r="G59" s="25">
        <v>22923.969</v>
      </c>
      <c r="H59" s="25">
        <v>12625.023</v>
      </c>
      <c r="I59" s="25">
        <v>2173.64367840779</v>
      </c>
      <c r="J59" s="25">
        <v>2167.22733378983</v>
      </c>
    </row>
    <row r="60" spans="3:10" ht="11.25">
      <c r="C60" s="24">
        <v>41730</v>
      </c>
      <c r="D60" s="25">
        <v>43307.963</v>
      </c>
      <c r="E60" s="25">
        <v>24113.831</v>
      </c>
      <c r="F60" s="25">
        <v>1173.329</v>
      </c>
      <c r="G60" s="25">
        <v>22940.502</v>
      </c>
      <c r="H60" s="25">
        <v>12682.509</v>
      </c>
      <c r="I60" s="25">
        <v>2176.08014288915</v>
      </c>
      <c r="J60" s="25">
        <v>2154.19824747593</v>
      </c>
    </row>
    <row r="61" spans="3:10" ht="11.25">
      <c r="C61" s="24">
        <v>41760</v>
      </c>
      <c r="D61" s="25">
        <v>43323.489</v>
      </c>
      <c r="E61" s="25">
        <v>24121.769</v>
      </c>
      <c r="F61" s="25">
        <v>1179.037</v>
      </c>
      <c r="G61" s="25">
        <v>22942.732</v>
      </c>
      <c r="H61" s="25">
        <v>12739.826</v>
      </c>
      <c r="I61" s="25">
        <v>2133.3236566141</v>
      </c>
      <c r="J61" s="25">
        <v>2160.36653138969</v>
      </c>
    </row>
    <row r="62" spans="3:10" ht="11.25">
      <c r="C62" s="24">
        <v>41791</v>
      </c>
      <c r="D62" s="25">
        <v>43331.31</v>
      </c>
      <c r="E62" s="25">
        <v>24223.392</v>
      </c>
      <c r="F62" s="25">
        <v>1163.726</v>
      </c>
      <c r="G62" s="25">
        <v>23059.667</v>
      </c>
      <c r="H62" s="25">
        <v>12710.301</v>
      </c>
      <c r="I62" s="25">
        <v>2129.52707049731</v>
      </c>
      <c r="J62" s="25">
        <v>2128.89469423287</v>
      </c>
    </row>
    <row r="63" spans="3:10" ht="11.25">
      <c r="C63" s="24">
        <v>41821</v>
      </c>
      <c r="D63" s="25">
        <v>43333.519</v>
      </c>
      <c r="E63" s="25">
        <v>24143.378</v>
      </c>
      <c r="F63" s="25">
        <v>1182.436</v>
      </c>
      <c r="G63" s="25">
        <v>22960.943</v>
      </c>
      <c r="H63" s="25">
        <v>12646.464</v>
      </c>
      <c r="I63" s="25">
        <v>2164.4674824031</v>
      </c>
      <c r="J63" s="25">
        <v>2125.10204579452</v>
      </c>
    </row>
    <row r="64" spans="3:10" ht="11.25">
      <c r="C64" s="24">
        <v>41852</v>
      </c>
      <c r="D64" s="25">
        <v>43380.108</v>
      </c>
      <c r="E64" s="25">
        <v>24360.219</v>
      </c>
      <c r="F64" s="25">
        <v>1220.972</v>
      </c>
      <c r="G64" s="25">
        <v>23139.247</v>
      </c>
      <c r="H64" s="25">
        <v>12736.25</v>
      </c>
      <c r="I64" s="25">
        <v>2173.30286763268</v>
      </c>
      <c r="J64" s="25">
        <v>2160.27082761206</v>
      </c>
    </row>
    <row r="65" spans="3:10" ht="11.25">
      <c r="C65" s="24">
        <v>41883</v>
      </c>
      <c r="D65" s="25">
        <v>43439.476</v>
      </c>
      <c r="E65" s="25">
        <v>24286.224</v>
      </c>
      <c r="F65" s="25">
        <v>1183.184</v>
      </c>
      <c r="G65" s="25">
        <v>23103.041</v>
      </c>
      <c r="H65" s="25">
        <v>12784.53</v>
      </c>
      <c r="I65" s="25">
        <v>2218.94501543498</v>
      </c>
      <c r="J65" s="25">
        <v>2162.65794776069</v>
      </c>
    </row>
    <row r="66" spans="3:10" ht="11.25">
      <c r="C66" s="24">
        <v>41913</v>
      </c>
      <c r="D66" s="25">
        <v>43453.973</v>
      </c>
      <c r="E66" s="25">
        <v>24420.058</v>
      </c>
      <c r="F66" s="25">
        <v>1141.894</v>
      </c>
      <c r="G66" s="25">
        <v>23278.164</v>
      </c>
      <c r="H66" s="25">
        <v>12776.104</v>
      </c>
      <c r="I66" s="25">
        <v>2237.59544349153</v>
      </c>
      <c r="J66" s="25">
        <v>2211.33576614044</v>
      </c>
    </row>
    <row r="67" spans="3:11" ht="11.25">
      <c r="C67" s="24">
        <v>41944</v>
      </c>
      <c r="D67" s="25">
        <v>43461.626</v>
      </c>
      <c r="E67" s="25">
        <v>24574.989</v>
      </c>
      <c r="F67" s="25">
        <v>1191.638</v>
      </c>
      <c r="G67" s="25">
        <v>23383.35</v>
      </c>
      <c r="H67" s="25">
        <v>12841.946</v>
      </c>
      <c r="I67" s="25">
        <v>2413.99381003403</v>
      </c>
      <c r="J67" s="25">
        <v>2227.57621477392</v>
      </c>
      <c r="K67" s="25"/>
    </row>
    <row r="68" spans="2:11" ht="11.25">
      <c r="B68" s="75"/>
      <c r="C68" s="27">
        <v>41974</v>
      </c>
      <c r="D68" s="28">
        <v>43584.65</v>
      </c>
      <c r="E68" s="28">
        <v>24274.589</v>
      </c>
      <c r="F68" s="28">
        <v>1050.827</v>
      </c>
      <c r="G68" s="28">
        <v>23223.763</v>
      </c>
      <c r="H68" s="28">
        <v>12819.922</v>
      </c>
      <c r="I68" s="28">
        <v>2705.63262189997</v>
      </c>
      <c r="J68" s="28">
        <v>2186.53527816517</v>
      </c>
      <c r="K68" s="25"/>
    </row>
    <row r="69" spans="2:11" ht="11.25">
      <c r="B69" s="49">
        <v>2015</v>
      </c>
      <c r="C69" s="76">
        <v>42005</v>
      </c>
      <c r="D69" s="77">
        <v>43567.282</v>
      </c>
      <c r="E69" s="77">
        <v>24291.613</v>
      </c>
      <c r="F69" s="77">
        <v>1287.752</v>
      </c>
      <c r="G69" s="77">
        <v>23003.861</v>
      </c>
      <c r="H69" s="77">
        <v>12534.417</v>
      </c>
      <c r="I69" s="77">
        <v>2191.38992868701</v>
      </c>
      <c r="J69" s="77">
        <v>2194.22275038615</v>
      </c>
      <c r="K69" s="25"/>
    </row>
    <row r="70" spans="2:11" ht="11.25">
      <c r="B70" s="75"/>
      <c r="C70" s="27">
        <v>42036</v>
      </c>
      <c r="D70" s="28">
        <v>43553.938</v>
      </c>
      <c r="E70" s="28">
        <v>24193.787</v>
      </c>
      <c r="F70" s="28">
        <v>1418.927</v>
      </c>
      <c r="G70" s="28">
        <v>22774.86</v>
      </c>
      <c r="H70" s="28">
        <v>12533.498</v>
      </c>
      <c r="I70" s="28"/>
      <c r="J70" s="28">
        <v>2163.2</v>
      </c>
      <c r="K70" s="25"/>
    </row>
    <row r="71" spans="3:10" ht="11.25">
      <c r="C71" s="110" t="s">
        <v>65</v>
      </c>
      <c r="D71" s="110"/>
      <c r="E71" s="110"/>
      <c r="F71" s="110"/>
      <c r="G71" s="110"/>
      <c r="H71" s="110"/>
      <c r="I71" s="110"/>
      <c r="J71" s="110"/>
    </row>
    <row r="72" spans="3:10" ht="11.25">
      <c r="C72" s="111" t="s">
        <v>92</v>
      </c>
      <c r="D72" s="111"/>
      <c r="E72" s="111"/>
      <c r="F72" s="111"/>
      <c r="G72" s="111"/>
      <c r="H72" s="111"/>
      <c r="I72" s="111"/>
      <c r="J72" s="111"/>
    </row>
    <row r="73" spans="6:7" ht="11.25">
      <c r="F73" s="25"/>
      <c r="G73" s="25"/>
    </row>
    <row r="74" spans="6:7" ht="11.25">
      <c r="F74" s="25"/>
      <c r="G74" s="25"/>
    </row>
    <row r="75" spans="6:7" ht="11.25">
      <c r="F75" s="25"/>
      <c r="G75" s="25"/>
    </row>
    <row r="76" spans="6:7" ht="11.25">
      <c r="F76" s="25"/>
      <c r="G76" s="25"/>
    </row>
    <row r="77" spans="6:7" ht="11.25">
      <c r="F77" s="25"/>
      <c r="G77" s="25"/>
    </row>
  </sheetData>
  <mergeCells count="11">
    <mergeCell ref="F7:F8"/>
    <mergeCell ref="E6:H6"/>
    <mergeCell ref="C71:J71"/>
    <mergeCell ref="C72:J72"/>
    <mergeCell ref="C4:J4"/>
    <mergeCell ref="G7:H7"/>
    <mergeCell ref="I6:I8"/>
    <mergeCell ref="J6:J8"/>
    <mergeCell ref="C6:C8"/>
    <mergeCell ref="D6:D8"/>
    <mergeCell ref="E7:E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75" workbookViewId="0" topLeftCell="A43">
      <selection activeCell="H62" sqref="H62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10" width="11.7109375" style="23" customWidth="1"/>
    <col min="11" max="16384" width="9.140625" style="23" customWidth="1"/>
  </cols>
  <sheetData>
    <row r="1" spans="2:10" ht="12.75">
      <c r="B1" s="14" t="s">
        <v>0</v>
      </c>
      <c r="J1" s="15" t="str">
        <f>'Tab 1'!O1</f>
        <v>Carta de Conjuntura | abr 2015</v>
      </c>
    </row>
    <row r="3" spans="2:8" ht="11.25">
      <c r="B3" s="31"/>
      <c r="C3" s="32" t="s">
        <v>52</v>
      </c>
      <c r="D3" s="33"/>
      <c r="E3" s="33"/>
      <c r="F3" s="33"/>
      <c r="G3" s="33"/>
      <c r="H3" s="33"/>
    </row>
    <row r="4" spans="2:8" ht="11.25">
      <c r="B4" s="31"/>
      <c r="C4" s="32" t="s">
        <v>25</v>
      </c>
      <c r="D4" s="32"/>
      <c r="E4" s="32"/>
      <c r="F4" s="32"/>
      <c r="G4" s="32"/>
      <c r="H4" s="32"/>
    </row>
    <row r="5" spans="2:10" ht="10.5" customHeight="1">
      <c r="B5" s="34"/>
      <c r="C5" s="29" t="s">
        <v>44</v>
      </c>
      <c r="D5" s="29"/>
      <c r="E5" s="29"/>
      <c r="F5" s="29"/>
      <c r="G5" s="29"/>
      <c r="H5" s="29"/>
      <c r="I5" s="35"/>
      <c r="J5" s="35"/>
    </row>
    <row r="6" spans="2:10" ht="5.25" customHeight="1">
      <c r="B6" s="34"/>
      <c r="C6" s="29"/>
      <c r="D6" s="29"/>
      <c r="E6" s="29"/>
      <c r="F6" s="29"/>
      <c r="G6" s="29"/>
      <c r="H6" s="29"/>
      <c r="I6" s="35"/>
      <c r="J6" s="35"/>
    </row>
    <row r="7" spans="2:10" ht="22.5" customHeight="1">
      <c r="B7" s="36"/>
      <c r="C7" s="118" t="s">
        <v>18</v>
      </c>
      <c r="D7" s="123" t="s">
        <v>26</v>
      </c>
      <c r="E7" s="123"/>
      <c r="F7" s="123"/>
      <c r="G7" s="97" t="s">
        <v>27</v>
      </c>
      <c r="H7" s="97" t="s">
        <v>28</v>
      </c>
      <c r="I7" s="115" t="s">
        <v>29</v>
      </c>
      <c r="J7" s="97" t="s">
        <v>19</v>
      </c>
    </row>
    <row r="8" spans="2:10" ht="35.25" customHeight="1" thickBot="1">
      <c r="B8" s="54"/>
      <c r="C8" s="120"/>
      <c r="D8" s="55" t="s">
        <v>30</v>
      </c>
      <c r="E8" s="55" t="s">
        <v>31</v>
      </c>
      <c r="F8" s="55" t="s">
        <v>32</v>
      </c>
      <c r="G8" s="121"/>
      <c r="H8" s="121"/>
      <c r="I8" s="121"/>
      <c r="J8" s="121"/>
    </row>
    <row r="9" spans="2:12" ht="12" thickTop="1">
      <c r="B9" s="35" t="s">
        <v>67</v>
      </c>
      <c r="C9" s="24">
        <v>40179</v>
      </c>
      <c r="D9" s="37">
        <v>50.29521933293321</v>
      </c>
      <c r="E9" s="37">
        <v>18.432711537907004</v>
      </c>
      <c r="F9" s="37">
        <v>7.412001310985374</v>
      </c>
      <c r="G9" s="37">
        <v>18.949028894674655</v>
      </c>
      <c r="H9" s="37">
        <v>4.342192358728992</v>
      </c>
      <c r="I9" s="37">
        <v>0.5688465647707659</v>
      </c>
      <c r="J9" s="25">
        <v>100</v>
      </c>
      <c r="L9" s="41"/>
    </row>
    <row r="10" spans="2:12" ht="11.25">
      <c r="B10" s="35" t="s">
        <v>22</v>
      </c>
      <c r="C10" s="24">
        <v>40210</v>
      </c>
      <c r="D10" s="37">
        <v>50.68956486123209</v>
      </c>
      <c r="E10" s="37">
        <v>18.051575164265895</v>
      </c>
      <c r="F10" s="37">
        <v>7.54184381616065</v>
      </c>
      <c r="G10" s="37">
        <v>18.640751786878344</v>
      </c>
      <c r="H10" s="37">
        <v>4.530238192757879</v>
      </c>
      <c r="I10" s="37">
        <v>0.5460261787051479</v>
      </c>
      <c r="J10" s="25">
        <v>100</v>
      </c>
      <c r="L10" s="41"/>
    </row>
    <row r="11" spans="2:12" ht="11.25">
      <c r="B11" s="35" t="s">
        <v>22</v>
      </c>
      <c r="C11" s="24">
        <v>40238</v>
      </c>
      <c r="D11" s="37">
        <v>50.896788046216365</v>
      </c>
      <c r="E11" s="37">
        <v>18.02471990015554</v>
      </c>
      <c r="F11" s="37">
        <v>7.33203676787079</v>
      </c>
      <c r="G11" s="37">
        <v>18.63952404028154</v>
      </c>
      <c r="H11" s="37">
        <v>4.543929029249143</v>
      </c>
      <c r="I11" s="37">
        <v>0.5630022162266215</v>
      </c>
      <c r="J11" s="25">
        <v>100</v>
      </c>
      <c r="L11" s="41"/>
    </row>
    <row r="12" spans="2:12" ht="11.25">
      <c r="B12" s="35" t="s">
        <v>22</v>
      </c>
      <c r="C12" s="24">
        <v>40269</v>
      </c>
      <c r="D12" s="37">
        <v>51.06623208325296</v>
      </c>
      <c r="E12" s="37">
        <v>18.096525747857388</v>
      </c>
      <c r="F12" s="37">
        <v>7.4650888064248875</v>
      </c>
      <c r="G12" s="37">
        <v>18.31752957101638</v>
      </c>
      <c r="H12" s="37">
        <v>4.528167790590079</v>
      </c>
      <c r="I12" s="37">
        <v>0.5264560008583032</v>
      </c>
      <c r="J12" s="25">
        <v>100</v>
      </c>
      <c r="L12" s="41"/>
    </row>
    <row r="13" spans="2:12" ht="11.25">
      <c r="B13" s="35" t="s">
        <v>22</v>
      </c>
      <c r="C13" s="24">
        <v>40299</v>
      </c>
      <c r="D13" s="37">
        <v>51.07448729733349</v>
      </c>
      <c r="E13" s="37">
        <v>18.170026177352362</v>
      </c>
      <c r="F13" s="37">
        <v>7.277994157518478</v>
      </c>
      <c r="G13" s="37">
        <v>18.430634130020128</v>
      </c>
      <c r="H13" s="37">
        <v>4.514128319763193</v>
      </c>
      <c r="I13" s="37">
        <v>0.5327299180123646</v>
      </c>
      <c r="J13" s="25">
        <v>100</v>
      </c>
      <c r="L13" s="41"/>
    </row>
    <row r="14" spans="2:12" ht="11.25">
      <c r="B14" s="35" t="s">
        <v>22</v>
      </c>
      <c r="C14" s="24">
        <v>40330</v>
      </c>
      <c r="D14" s="37">
        <v>50.965766258087285</v>
      </c>
      <c r="E14" s="37">
        <v>18.252766767769764</v>
      </c>
      <c r="F14" s="37">
        <v>7.471480794669532</v>
      </c>
      <c r="G14" s="37">
        <v>18.0685342165331</v>
      </c>
      <c r="H14" s="37">
        <v>4.732002588680569</v>
      </c>
      <c r="I14" s="37">
        <v>0.509449374259745</v>
      </c>
      <c r="J14" s="25">
        <v>100</v>
      </c>
      <c r="L14" s="41"/>
    </row>
    <row r="15" spans="2:12" ht="11.25">
      <c r="B15" s="35" t="s">
        <v>22</v>
      </c>
      <c r="C15" s="24">
        <v>40360</v>
      </c>
      <c r="D15" s="37">
        <v>50.78248305364078</v>
      </c>
      <c r="E15" s="37">
        <v>18.15728898943286</v>
      </c>
      <c r="F15" s="37">
        <v>7.634247290639763</v>
      </c>
      <c r="G15" s="37">
        <v>18.431369913242523</v>
      </c>
      <c r="H15" s="37">
        <v>4.480045980490081</v>
      </c>
      <c r="I15" s="37">
        <v>0.5145647725539959</v>
      </c>
      <c r="J15" s="25">
        <v>100</v>
      </c>
      <c r="L15" s="41"/>
    </row>
    <row r="16" spans="2:12" ht="11.25">
      <c r="B16" s="35" t="s">
        <v>22</v>
      </c>
      <c r="C16" s="24">
        <v>40391</v>
      </c>
      <c r="D16" s="37">
        <v>50.805839173883605</v>
      </c>
      <c r="E16" s="37">
        <v>18.142214842920225</v>
      </c>
      <c r="F16" s="37">
        <v>7.634595887290033</v>
      </c>
      <c r="G16" s="37">
        <v>18.395702660912807</v>
      </c>
      <c r="H16" s="37">
        <v>4.491870996701812</v>
      </c>
      <c r="I16" s="37">
        <v>0.5297764382915204</v>
      </c>
      <c r="J16" s="25">
        <v>100</v>
      </c>
      <c r="L16" s="41"/>
    </row>
    <row r="17" spans="2:12" ht="11.25">
      <c r="B17" s="35" t="s">
        <v>22</v>
      </c>
      <c r="C17" s="24">
        <v>40422</v>
      </c>
      <c r="D17" s="37">
        <v>51.07070371249333</v>
      </c>
      <c r="E17" s="37">
        <v>18.00822074404968</v>
      </c>
      <c r="F17" s="37">
        <v>7.783515499928001</v>
      </c>
      <c r="G17" s="37">
        <v>18.102937739272047</v>
      </c>
      <c r="H17" s="37">
        <v>4.54039301741195</v>
      </c>
      <c r="I17" s="37">
        <v>0.49422928684499823</v>
      </c>
      <c r="J17" s="25">
        <v>100</v>
      </c>
      <c r="L17" s="41"/>
    </row>
    <row r="18" spans="2:12" ht="11.25">
      <c r="B18" s="35" t="s">
        <v>22</v>
      </c>
      <c r="C18" s="24">
        <v>40452</v>
      </c>
      <c r="D18" s="37">
        <v>50.878704817574636</v>
      </c>
      <c r="E18" s="37">
        <v>17.95807813274281</v>
      </c>
      <c r="F18" s="37">
        <v>7.9002051927537025</v>
      </c>
      <c r="G18" s="37">
        <v>18.293830599331915</v>
      </c>
      <c r="H18" s="37">
        <v>4.505187235758557</v>
      </c>
      <c r="I18" s="37">
        <v>0.46399402183838845</v>
      </c>
      <c r="J18" s="25">
        <v>100</v>
      </c>
      <c r="L18" s="41"/>
    </row>
    <row r="19" spans="2:12" ht="11.25">
      <c r="B19" s="35" t="s">
        <v>22</v>
      </c>
      <c r="C19" s="24">
        <v>40483</v>
      </c>
      <c r="D19" s="37">
        <v>51.316103644227915</v>
      </c>
      <c r="E19" s="37">
        <v>17.33342381695639</v>
      </c>
      <c r="F19" s="37">
        <v>7.854029080960231</v>
      </c>
      <c r="G19" s="37">
        <v>18.564636559431666</v>
      </c>
      <c r="H19" s="37">
        <v>4.452772013415388</v>
      </c>
      <c r="I19" s="37">
        <v>0.4790348850084172</v>
      </c>
      <c r="J19" s="25">
        <v>100</v>
      </c>
      <c r="L19" s="41"/>
    </row>
    <row r="20" spans="2:12" ht="11.25">
      <c r="B20" s="26" t="s">
        <v>22</v>
      </c>
      <c r="C20" s="27">
        <v>40513</v>
      </c>
      <c r="D20" s="38">
        <v>51.64316398508958</v>
      </c>
      <c r="E20" s="38">
        <v>17.521859128585366</v>
      </c>
      <c r="F20" s="38">
        <v>7.691444933632653</v>
      </c>
      <c r="G20" s="38">
        <v>18.112638442187038</v>
      </c>
      <c r="H20" s="38">
        <v>4.472487862770578</v>
      </c>
      <c r="I20" s="38">
        <v>0.5584056477347872</v>
      </c>
      <c r="J20" s="28">
        <v>100</v>
      </c>
      <c r="L20" s="41"/>
    </row>
    <row r="21" spans="2:12" ht="11.25">
      <c r="B21" s="35" t="s">
        <v>45</v>
      </c>
      <c r="C21" s="24">
        <v>40544</v>
      </c>
      <c r="D21" s="37">
        <v>52.05028341201297</v>
      </c>
      <c r="E21" s="37">
        <v>17.292695734995107</v>
      </c>
      <c r="F21" s="37">
        <v>7.811745854684617</v>
      </c>
      <c r="G21" s="37">
        <v>18.18664318845365</v>
      </c>
      <c r="H21" s="37">
        <v>4.229176163363798</v>
      </c>
      <c r="I21" s="37">
        <v>0.42945564648985624</v>
      </c>
      <c r="J21" s="25">
        <v>100</v>
      </c>
      <c r="L21" s="41"/>
    </row>
    <row r="22" spans="2:12" ht="11.25">
      <c r="B22" s="35" t="s">
        <v>22</v>
      </c>
      <c r="C22" s="24">
        <v>40575</v>
      </c>
      <c r="D22" s="37">
        <v>52.67529302919189</v>
      </c>
      <c r="E22" s="37">
        <v>16.778492388935877</v>
      </c>
      <c r="F22" s="37">
        <v>7.50533749532201</v>
      </c>
      <c r="G22" s="37">
        <v>18.307372293420382</v>
      </c>
      <c r="H22" s="37">
        <v>4.284534007199725</v>
      </c>
      <c r="I22" s="37">
        <v>0.44897078593011486</v>
      </c>
      <c r="J22" s="25">
        <v>100</v>
      </c>
      <c r="L22" s="41"/>
    </row>
    <row r="23" spans="2:12" ht="11.25">
      <c r="B23" s="35" t="s">
        <v>22</v>
      </c>
      <c r="C23" s="24">
        <v>40603</v>
      </c>
      <c r="D23" s="37">
        <v>53.02691184275935</v>
      </c>
      <c r="E23" s="37">
        <v>16.940400754514577</v>
      </c>
      <c r="F23" s="37">
        <v>7.488972349801216</v>
      </c>
      <c r="G23" s="37">
        <v>17.939582727855214</v>
      </c>
      <c r="H23" s="37">
        <v>4.13661606272211</v>
      </c>
      <c r="I23" s="37">
        <v>0.4675162623475444</v>
      </c>
      <c r="J23" s="25">
        <v>100</v>
      </c>
      <c r="L23" s="41"/>
    </row>
    <row r="24" spans="2:12" ht="11.25">
      <c r="B24" s="35" t="s">
        <v>22</v>
      </c>
      <c r="C24" s="24">
        <v>40634</v>
      </c>
      <c r="D24" s="37">
        <v>53.122658849550945</v>
      </c>
      <c r="E24" s="37">
        <v>17.098615553763256</v>
      </c>
      <c r="F24" s="37">
        <v>7.268911924250645</v>
      </c>
      <c r="G24" s="37">
        <v>17.97068205135468</v>
      </c>
      <c r="H24" s="37">
        <v>4.084889050869037</v>
      </c>
      <c r="I24" s="37">
        <v>0.45424257021144854</v>
      </c>
      <c r="J24" s="25">
        <v>100</v>
      </c>
      <c r="L24" s="41"/>
    </row>
    <row r="25" spans="2:12" ht="11.25">
      <c r="B25" s="35" t="s">
        <v>22</v>
      </c>
      <c r="C25" s="24">
        <v>40664</v>
      </c>
      <c r="D25" s="37">
        <v>52.64779348016923</v>
      </c>
      <c r="E25" s="37">
        <v>17.23028771575159</v>
      </c>
      <c r="F25" s="37">
        <v>7.316033288859856</v>
      </c>
      <c r="G25" s="37">
        <v>18.08413664543216</v>
      </c>
      <c r="H25" s="37">
        <v>4.268602646669977</v>
      </c>
      <c r="I25" s="37">
        <v>0.45314622311720143</v>
      </c>
      <c r="J25" s="25">
        <v>100</v>
      </c>
      <c r="L25" s="41"/>
    </row>
    <row r="26" spans="2:12" ht="11.25">
      <c r="B26" s="35" t="s">
        <v>22</v>
      </c>
      <c r="C26" s="24">
        <v>40695</v>
      </c>
      <c r="D26" s="37">
        <v>52.817386911089656</v>
      </c>
      <c r="E26" s="37">
        <v>17.013401227813905</v>
      </c>
      <c r="F26" s="37">
        <v>7.527883606093027</v>
      </c>
      <c r="G26" s="37">
        <v>17.81167142279973</v>
      </c>
      <c r="H26" s="37">
        <v>4.395070700639275</v>
      </c>
      <c r="I26" s="37">
        <v>0.4345861315644015</v>
      </c>
      <c r="J26" s="25">
        <v>100</v>
      </c>
      <c r="L26" s="41"/>
    </row>
    <row r="27" spans="2:12" ht="11.25">
      <c r="B27" s="35" t="s">
        <v>22</v>
      </c>
      <c r="C27" s="24">
        <v>40725</v>
      </c>
      <c r="D27" s="37">
        <v>52.98041122244136</v>
      </c>
      <c r="E27" s="37">
        <v>16.727493443659924</v>
      </c>
      <c r="F27" s="37">
        <v>7.670932349533416</v>
      </c>
      <c r="G27" s="37">
        <v>17.70981767628349</v>
      </c>
      <c r="H27" s="37">
        <v>4.4998852754499294</v>
      </c>
      <c r="I27" s="37">
        <v>0.41146003263187936</v>
      </c>
      <c r="J27" s="25">
        <v>100</v>
      </c>
      <c r="L27" s="41"/>
    </row>
    <row r="28" spans="2:12" ht="11.25">
      <c r="B28" s="35" t="s">
        <v>22</v>
      </c>
      <c r="C28" s="24">
        <v>40756</v>
      </c>
      <c r="D28" s="37">
        <v>53.202276853645515</v>
      </c>
      <c r="E28" s="37">
        <v>16.491223107125055</v>
      </c>
      <c r="F28" s="37">
        <v>7.539895218762055</v>
      </c>
      <c r="G28" s="37">
        <v>17.846801917932044</v>
      </c>
      <c r="H28" s="37">
        <v>4.491161224090623</v>
      </c>
      <c r="I28" s="37">
        <v>0.4286416784447198</v>
      </c>
      <c r="J28" s="25">
        <v>100</v>
      </c>
      <c r="L28" s="41"/>
    </row>
    <row r="29" spans="2:12" ht="11.25">
      <c r="B29" s="35" t="s">
        <v>22</v>
      </c>
      <c r="C29" s="24">
        <v>40787</v>
      </c>
      <c r="D29" s="37">
        <v>53.23681014616128</v>
      </c>
      <c r="E29" s="37">
        <v>16.468166786254127</v>
      </c>
      <c r="F29" s="37">
        <v>7.825500873386545</v>
      </c>
      <c r="G29" s="37">
        <v>17.541765366973987</v>
      </c>
      <c r="H29" s="37">
        <v>4.4928890527829894</v>
      </c>
      <c r="I29" s="37">
        <v>0.4348677744410736</v>
      </c>
      <c r="J29" s="25">
        <v>100</v>
      </c>
      <c r="L29" s="41"/>
    </row>
    <row r="30" spans="2:12" ht="11.25">
      <c r="B30" s="35" t="s">
        <v>22</v>
      </c>
      <c r="C30" s="24">
        <v>40817</v>
      </c>
      <c r="D30" s="37">
        <v>53.49384726100841</v>
      </c>
      <c r="E30" s="37">
        <v>16.221214056961458</v>
      </c>
      <c r="F30" s="37">
        <v>7.736100052875244</v>
      </c>
      <c r="G30" s="37">
        <v>17.82477202864143</v>
      </c>
      <c r="H30" s="37">
        <v>4.335325674849494</v>
      </c>
      <c r="I30" s="37">
        <v>0.3887409256639529</v>
      </c>
      <c r="J30" s="25">
        <v>100</v>
      </c>
      <c r="L30" s="41"/>
    </row>
    <row r="31" spans="2:12" ht="11.25">
      <c r="B31" s="35" t="s">
        <v>22</v>
      </c>
      <c r="C31" s="24">
        <v>40848</v>
      </c>
      <c r="D31" s="37">
        <v>53.41332307059389</v>
      </c>
      <c r="E31" s="37">
        <v>16.2829192319135</v>
      </c>
      <c r="F31" s="37">
        <v>7.575194774202799</v>
      </c>
      <c r="G31" s="37">
        <v>17.992193613249377</v>
      </c>
      <c r="H31" s="37">
        <v>4.340517659773017</v>
      </c>
      <c r="I31" s="37">
        <v>0.3958516502674172</v>
      </c>
      <c r="J31" s="25">
        <v>100</v>
      </c>
      <c r="L31" s="41"/>
    </row>
    <row r="32" spans="2:12" ht="11.25">
      <c r="B32" s="26" t="s">
        <v>22</v>
      </c>
      <c r="C32" s="27">
        <v>40878</v>
      </c>
      <c r="D32" s="38">
        <v>53.646046971575714</v>
      </c>
      <c r="E32" s="38">
        <v>16.111604042312486</v>
      </c>
      <c r="F32" s="38">
        <v>7.580094697628681</v>
      </c>
      <c r="G32" s="38">
        <v>17.905378997916788</v>
      </c>
      <c r="H32" s="38">
        <v>4.394029442120109</v>
      </c>
      <c r="I32" s="38">
        <v>0.36284584844622714</v>
      </c>
      <c r="J32" s="28">
        <v>100</v>
      </c>
      <c r="L32" s="41"/>
    </row>
    <row r="33" spans="2:12" ht="11.25">
      <c r="B33" s="35" t="s">
        <v>46</v>
      </c>
      <c r="C33" s="24">
        <v>40909</v>
      </c>
      <c r="D33" s="37">
        <v>53.678690420154815</v>
      </c>
      <c r="E33" s="37">
        <v>15.812050984802447</v>
      </c>
      <c r="F33" s="37">
        <v>7.815390166975533</v>
      </c>
      <c r="G33" s="37">
        <v>18.132337524797013</v>
      </c>
      <c r="H33" s="37">
        <v>4.167679216420412</v>
      </c>
      <c r="I33" s="37">
        <v>0.39385168684978566</v>
      </c>
      <c r="J33" s="25">
        <v>100</v>
      </c>
      <c r="L33" s="41"/>
    </row>
    <row r="34" spans="2:12" ht="11.25">
      <c r="B34" s="35" t="s">
        <v>22</v>
      </c>
      <c r="C34" s="24">
        <v>40940</v>
      </c>
      <c r="D34" s="37">
        <v>54.07345881771872</v>
      </c>
      <c r="E34" s="37">
        <v>15.472495554468987</v>
      </c>
      <c r="F34" s="37">
        <v>7.764085416464695</v>
      </c>
      <c r="G34" s="37">
        <v>17.909891049994446</v>
      </c>
      <c r="H34" s="37">
        <v>4.381492721924516</v>
      </c>
      <c r="I34" s="37">
        <v>0.39857643942863774</v>
      </c>
      <c r="J34" s="25">
        <v>100</v>
      </c>
      <c r="L34" s="41"/>
    </row>
    <row r="35" spans="2:12" ht="11.25">
      <c r="B35" s="35" t="s">
        <v>22</v>
      </c>
      <c r="C35" s="24">
        <v>40969</v>
      </c>
      <c r="D35" s="37">
        <v>53.5395346727895</v>
      </c>
      <c r="E35" s="37">
        <v>15.807369059298312</v>
      </c>
      <c r="F35" s="37">
        <v>7.87720298152999</v>
      </c>
      <c r="G35" s="37">
        <v>17.983779621236586</v>
      </c>
      <c r="H35" s="37">
        <v>4.459749702783592</v>
      </c>
      <c r="I35" s="37">
        <v>0.3323639623620238</v>
      </c>
      <c r="J35" s="25">
        <v>100</v>
      </c>
      <c r="L35" s="41"/>
    </row>
    <row r="36" spans="2:12" ht="11.25">
      <c r="B36" s="35" t="s">
        <v>22</v>
      </c>
      <c r="C36" s="24">
        <v>41000</v>
      </c>
      <c r="D36" s="37">
        <v>53.38189031387891</v>
      </c>
      <c r="E36" s="37">
        <v>15.898526446932394</v>
      </c>
      <c r="F36" s="37">
        <v>7.934900983330152</v>
      </c>
      <c r="G36" s="37">
        <v>18.040787881272557</v>
      </c>
      <c r="H36" s="37">
        <v>4.404766722476032</v>
      </c>
      <c r="I36" s="37">
        <v>0.3391276521099513</v>
      </c>
      <c r="J36" s="25">
        <v>100</v>
      </c>
      <c r="L36" s="41"/>
    </row>
    <row r="37" spans="2:12" ht="11.25">
      <c r="B37" s="35" t="s">
        <v>22</v>
      </c>
      <c r="C37" s="24">
        <v>41030</v>
      </c>
      <c r="D37" s="37">
        <v>53.37437467950272</v>
      </c>
      <c r="E37" s="37">
        <v>15.782324030293667</v>
      </c>
      <c r="F37" s="37">
        <v>8.027383966821176</v>
      </c>
      <c r="G37" s="37">
        <v>17.897660501429396</v>
      </c>
      <c r="H37" s="37">
        <v>4.538137142947642</v>
      </c>
      <c r="I37" s="37">
        <v>0.38011967900538934</v>
      </c>
      <c r="J37" s="25">
        <v>100</v>
      </c>
      <c r="L37" s="41"/>
    </row>
    <row r="38" spans="2:12" ht="11.25">
      <c r="B38" s="35" t="s">
        <v>22</v>
      </c>
      <c r="C38" s="24">
        <v>41061</v>
      </c>
      <c r="D38" s="37">
        <v>53.18822643381287</v>
      </c>
      <c r="E38" s="37">
        <v>16.125503293606698</v>
      </c>
      <c r="F38" s="37">
        <v>7.938342901434751</v>
      </c>
      <c r="G38" s="37">
        <v>17.698012144335866</v>
      </c>
      <c r="H38" s="37">
        <v>4.695579537587962</v>
      </c>
      <c r="I38" s="37">
        <v>0.35433568922185543</v>
      </c>
      <c r="J38" s="25">
        <v>100</v>
      </c>
      <c r="L38" s="41"/>
    </row>
    <row r="39" spans="2:12" ht="11.25">
      <c r="B39" s="35" t="s">
        <v>22</v>
      </c>
      <c r="C39" s="24">
        <v>41091</v>
      </c>
      <c r="D39" s="37">
        <v>53.843013687585426</v>
      </c>
      <c r="E39" s="37">
        <v>15.710260221120818</v>
      </c>
      <c r="F39" s="37">
        <v>7.84635025284804</v>
      </c>
      <c r="G39" s="37">
        <v>17.824742985731536</v>
      </c>
      <c r="H39" s="37">
        <v>4.445003107275649</v>
      </c>
      <c r="I39" s="37">
        <v>0.33062974543852874</v>
      </c>
      <c r="J39" s="25">
        <v>100</v>
      </c>
      <c r="L39" s="41"/>
    </row>
    <row r="40" spans="2:12" ht="11.25">
      <c r="B40" s="35" t="s">
        <v>22</v>
      </c>
      <c r="C40" s="24">
        <v>41122</v>
      </c>
      <c r="D40" s="37">
        <v>54.09356399010515</v>
      </c>
      <c r="E40" s="37">
        <v>15.69076953481863</v>
      </c>
      <c r="F40" s="37">
        <v>7.883229399292489</v>
      </c>
      <c r="G40" s="37">
        <v>17.49953467572126</v>
      </c>
      <c r="H40" s="37">
        <v>4.476933683796293</v>
      </c>
      <c r="I40" s="37">
        <v>0.355968716266176</v>
      </c>
      <c r="J40" s="25">
        <v>100</v>
      </c>
      <c r="L40" s="41"/>
    </row>
    <row r="41" spans="2:12" ht="11.25">
      <c r="B41" s="35" t="s">
        <v>22</v>
      </c>
      <c r="C41" s="24">
        <v>41153</v>
      </c>
      <c r="D41" s="37">
        <v>53.96449828291028</v>
      </c>
      <c r="E41" s="37">
        <v>16.028277455174088</v>
      </c>
      <c r="F41" s="37">
        <v>7.616299219655389</v>
      </c>
      <c r="G41" s="37">
        <v>17.457700465713206</v>
      </c>
      <c r="H41" s="37">
        <v>4.49588777432466</v>
      </c>
      <c r="I41" s="37">
        <v>0.43733680222239</v>
      </c>
      <c r="J41" s="25">
        <v>100</v>
      </c>
      <c r="L41" s="41"/>
    </row>
    <row r="42" spans="2:12" ht="11.25">
      <c r="B42" s="35" t="s">
        <v>22</v>
      </c>
      <c r="C42" s="24">
        <v>41183</v>
      </c>
      <c r="D42" s="37">
        <v>53.834787352948176</v>
      </c>
      <c r="E42" s="37">
        <v>15.847362949214341</v>
      </c>
      <c r="F42" s="37">
        <v>7.670982760447728</v>
      </c>
      <c r="G42" s="37">
        <v>17.7486046564578</v>
      </c>
      <c r="H42" s="37">
        <v>4.486969118496222</v>
      </c>
      <c r="I42" s="37">
        <v>0.4112931624357401</v>
      </c>
      <c r="J42" s="25">
        <v>100</v>
      </c>
      <c r="L42" s="41"/>
    </row>
    <row r="43" spans="2:12" ht="11.25">
      <c r="B43" s="35" t="s">
        <v>22</v>
      </c>
      <c r="C43" s="24">
        <v>41214</v>
      </c>
      <c r="D43" s="37">
        <v>53.432782718017044</v>
      </c>
      <c r="E43" s="37">
        <v>16.167025936561593</v>
      </c>
      <c r="F43" s="37">
        <v>7.564694792204662</v>
      </c>
      <c r="G43" s="37">
        <v>17.70152279348631</v>
      </c>
      <c r="H43" s="37">
        <v>4.695438319358474</v>
      </c>
      <c r="I43" s="37">
        <v>0.43853544037192194</v>
      </c>
      <c r="J43" s="25">
        <v>100</v>
      </c>
      <c r="L43" s="41"/>
    </row>
    <row r="44" spans="2:12" ht="11.25">
      <c r="B44" s="26" t="s">
        <v>22</v>
      </c>
      <c r="C44" s="27">
        <v>41244</v>
      </c>
      <c r="D44" s="38">
        <v>54.08161906885569</v>
      </c>
      <c r="E44" s="38">
        <v>15.91331022586826</v>
      </c>
      <c r="F44" s="38">
        <v>7.511577413464138</v>
      </c>
      <c r="G44" s="38">
        <v>17.646596248548533</v>
      </c>
      <c r="H44" s="38">
        <v>4.428982007700611</v>
      </c>
      <c r="I44" s="38">
        <v>0.4179150355627712</v>
      </c>
      <c r="J44" s="28">
        <v>100</v>
      </c>
      <c r="L44" s="41"/>
    </row>
    <row r="45" spans="2:12" ht="11.25">
      <c r="B45" s="35" t="s">
        <v>68</v>
      </c>
      <c r="C45" s="24">
        <v>41275</v>
      </c>
      <c r="D45" s="37">
        <v>54.49765068751066</v>
      </c>
      <c r="E45" s="37">
        <v>15.154036650095781</v>
      </c>
      <c r="F45" s="37">
        <v>7.608242393656596</v>
      </c>
      <c r="G45" s="37">
        <v>17.945874104330688</v>
      </c>
      <c r="H45" s="37">
        <v>4.455814799556084</v>
      </c>
      <c r="I45" s="37">
        <v>0.338381364850207</v>
      </c>
      <c r="J45" s="25">
        <v>100</v>
      </c>
      <c r="L45" s="41"/>
    </row>
    <row r="46" spans="2:10" ht="11.25">
      <c r="B46" s="81" t="s">
        <v>22</v>
      </c>
      <c r="C46" s="24">
        <v>41306</v>
      </c>
      <c r="D46" s="37">
        <v>54.56810248372113</v>
      </c>
      <c r="E46" s="37">
        <v>14.986348576715342</v>
      </c>
      <c r="F46" s="37">
        <v>7.5476341631846395</v>
      </c>
      <c r="G46" s="37">
        <v>17.864109956583142</v>
      </c>
      <c r="H46" s="37">
        <v>4.646106574904146</v>
      </c>
      <c r="I46" s="37">
        <v>0.38769824489160953</v>
      </c>
      <c r="J46" s="25">
        <v>100</v>
      </c>
    </row>
    <row r="47" spans="2:10" ht="11.25">
      <c r="B47" s="81" t="s">
        <v>22</v>
      </c>
      <c r="C47" s="24">
        <v>41334</v>
      </c>
      <c r="D47" s="37">
        <v>54.393314237670154</v>
      </c>
      <c r="E47" s="37">
        <v>14.899359491390374</v>
      </c>
      <c r="F47" s="37">
        <v>7.859388257039697</v>
      </c>
      <c r="G47" s="37">
        <v>18.079413016020045</v>
      </c>
      <c r="H47" s="37">
        <v>4.445919218155097</v>
      </c>
      <c r="I47" s="37">
        <v>0.3226057797246398</v>
      </c>
      <c r="J47" s="37">
        <v>100</v>
      </c>
    </row>
    <row r="48" spans="2:10" ht="11.25">
      <c r="B48" s="81" t="s">
        <v>22</v>
      </c>
      <c r="C48" s="24">
        <v>41365</v>
      </c>
      <c r="D48" s="37">
        <v>54.39881440109588</v>
      </c>
      <c r="E48" s="37">
        <v>14.89460355958198</v>
      </c>
      <c r="F48" s="37">
        <v>7.856199289721587</v>
      </c>
      <c r="G48" s="37">
        <v>17.95703256088115</v>
      </c>
      <c r="H48" s="37">
        <v>4.547998712489953</v>
      </c>
      <c r="I48" s="37">
        <v>0.34535147622945317</v>
      </c>
      <c r="J48" s="37">
        <v>100</v>
      </c>
    </row>
    <row r="49" spans="2:10" ht="11.25">
      <c r="B49" s="81" t="s">
        <v>22</v>
      </c>
      <c r="C49" s="24">
        <v>41395</v>
      </c>
      <c r="D49" s="37">
        <v>54.29122233519341</v>
      </c>
      <c r="E49" s="37">
        <v>14.802614421584389</v>
      </c>
      <c r="F49" s="37">
        <v>8.050094476218547</v>
      </c>
      <c r="G49" s="37">
        <v>17.983476050261206</v>
      </c>
      <c r="H49" s="37">
        <v>4.518937144279824</v>
      </c>
      <c r="I49" s="37">
        <v>0.35365557246262824</v>
      </c>
      <c r="J49" s="37">
        <v>100</v>
      </c>
    </row>
    <row r="50" spans="2:10" ht="11.25">
      <c r="B50" s="81" t="s">
        <v>22</v>
      </c>
      <c r="C50" s="24">
        <v>41426</v>
      </c>
      <c r="D50" s="37">
        <v>54.267248430038286</v>
      </c>
      <c r="E50" s="37">
        <v>14.582829544222745</v>
      </c>
      <c r="F50" s="37">
        <v>8.293783395044187</v>
      </c>
      <c r="G50" s="37">
        <v>18.029928521817148</v>
      </c>
      <c r="H50" s="37">
        <v>4.495466257012233</v>
      </c>
      <c r="I50" s="37">
        <v>0.33074385186539246</v>
      </c>
      <c r="J50" s="37">
        <v>100</v>
      </c>
    </row>
    <row r="51" spans="2:13" ht="11.25">
      <c r="B51" s="81" t="s">
        <v>22</v>
      </c>
      <c r="C51" s="24">
        <v>41456</v>
      </c>
      <c r="D51" s="37">
        <v>54.6873253516394</v>
      </c>
      <c r="E51" s="37">
        <v>14.47982678254032</v>
      </c>
      <c r="F51" s="37">
        <v>8.030835709235419</v>
      </c>
      <c r="G51" s="37">
        <v>17.949146633261545</v>
      </c>
      <c r="H51" s="37">
        <v>4.554958913412623</v>
      </c>
      <c r="I51" s="37">
        <v>0.2979066099106973</v>
      </c>
      <c r="J51" s="37">
        <v>100</v>
      </c>
      <c r="K51" s="35"/>
      <c r="L51" s="35"/>
      <c r="M51" s="35"/>
    </row>
    <row r="52" spans="2:13" ht="11.25">
      <c r="B52" s="81" t="s">
        <v>22</v>
      </c>
      <c r="C52" s="24">
        <v>41487</v>
      </c>
      <c r="D52" s="37">
        <v>54.86142416724772</v>
      </c>
      <c r="E52" s="37">
        <v>14.5025643118846</v>
      </c>
      <c r="F52" s="37">
        <v>8.03701251400733</v>
      </c>
      <c r="G52" s="37">
        <v>17.906808143211205</v>
      </c>
      <c r="H52" s="37">
        <v>4.383450416687226</v>
      </c>
      <c r="I52" s="37">
        <v>0.30874044696192016</v>
      </c>
      <c r="J52" s="37">
        <v>100</v>
      </c>
      <c r="K52" s="35"/>
      <c r="L52" s="35"/>
      <c r="M52" s="35"/>
    </row>
    <row r="53" spans="2:13" ht="11.25">
      <c r="B53" s="81" t="s">
        <v>22</v>
      </c>
      <c r="C53" s="24">
        <v>41518</v>
      </c>
      <c r="D53" s="37">
        <v>55.24913904294723</v>
      </c>
      <c r="E53" s="37">
        <v>14.19800054807382</v>
      </c>
      <c r="F53" s="37">
        <v>8.184412352942303</v>
      </c>
      <c r="G53" s="37">
        <v>17.8549230670266</v>
      </c>
      <c r="H53" s="37">
        <v>4.2395613753858985</v>
      </c>
      <c r="I53" s="37">
        <v>0.27396361362414723</v>
      </c>
      <c r="J53" s="37">
        <v>100</v>
      </c>
      <c r="K53" s="35"/>
      <c r="L53" s="35"/>
      <c r="M53" s="35"/>
    </row>
    <row r="54" spans="2:10" ht="11.25">
      <c r="B54" s="81" t="s">
        <v>22</v>
      </c>
      <c r="C54" s="24">
        <v>41548</v>
      </c>
      <c r="D54" s="37">
        <v>55.327018012925045</v>
      </c>
      <c r="E54" s="37">
        <v>13.913957911992178</v>
      </c>
      <c r="F54" s="37">
        <v>8.19820489337097</v>
      </c>
      <c r="G54" s="37">
        <v>18.012718846815392</v>
      </c>
      <c r="H54" s="37">
        <v>4.252870847516458</v>
      </c>
      <c r="I54" s="37">
        <v>0.2952294873799559</v>
      </c>
      <c r="J54" s="37">
        <v>100</v>
      </c>
    </row>
    <row r="55" spans="2:10" ht="11.25">
      <c r="B55" s="81"/>
      <c r="C55" s="24">
        <v>41579</v>
      </c>
      <c r="D55" s="37">
        <v>54.90141378630546</v>
      </c>
      <c r="E55" s="37">
        <v>14.13007527783559</v>
      </c>
      <c r="F55" s="37">
        <v>8.067703170818675</v>
      </c>
      <c r="G55" s="37">
        <v>18.078675607412247</v>
      </c>
      <c r="H55" s="37">
        <v>4.552384862828658</v>
      </c>
      <c r="I55" s="37">
        <v>0.2697472947993589</v>
      </c>
      <c r="J55" s="37">
        <v>100</v>
      </c>
    </row>
    <row r="56" spans="2:10" ht="11.25">
      <c r="B56" s="78"/>
      <c r="C56" s="27">
        <v>41609</v>
      </c>
      <c r="D56" s="38">
        <v>55.05007250452192</v>
      </c>
      <c r="E56" s="38">
        <v>14.007751046505293</v>
      </c>
      <c r="F56" s="38">
        <v>8.109829338015771</v>
      </c>
      <c r="G56" s="38">
        <v>18.169584757038162</v>
      </c>
      <c r="H56" s="38">
        <v>4.451105985961842</v>
      </c>
      <c r="I56" s="38">
        <v>0.21165636795700493</v>
      </c>
      <c r="J56" s="38">
        <v>100</v>
      </c>
    </row>
    <row r="57" spans="2:10" ht="11.25">
      <c r="B57" s="34">
        <v>2014</v>
      </c>
      <c r="C57" s="24">
        <v>41640</v>
      </c>
      <c r="D57" s="37">
        <v>55.2808739477416</v>
      </c>
      <c r="E57" s="37">
        <v>13.453258457611824</v>
      </c>
      <c r="F57" s="37">
        <v>8.093870742985018</v>
      </c>
      <c r="G57" s="37">
        <v>18.515732866112895</v>
      </c>
      <c r="H57" s="37">
        <v>4.3932794257674335</v>
      </c>
      <c r="I57" s="37">
        <v>0.2629845597812306</v>
      </c>
      <c r="J57" s="37">
        <v>100</v>
      </c>
    </row>
    <row r="58" spans="2:10" s="35" customFormat="1" ht="11.25">
      <c r="B58" s="81"/>
      <c r="C58" s="24">
        <v>41671</v>
      </c>
      <c r="D58" s="37">
        <v>55.1019018049023</v>
      </c>
      <c r="E58" s="37">
        <v>13.252953736060025</v>
      </c>
      <c r="F58" s="37">
        <v>8.12276110776071</v>
      </c>
      <c r="G58" s="37">
        <v>18.762922377640884</v>
      </c>
      <c r="H58" s="37">
        <v>4.4463076732373334</v>
      </c>
      <c r="I58" s="37">
        <v>0.313153300398767</v>
      </c>
      <c r="J58" s="37">
        <v>100</v>
      </c>
    </row>
    <row r="59" spans="2:10" s="35" customFormat="1" ht="11.25">
      <c r="B59" s="81"/>
      <c r="C59" s="24">
        <v>41699</v>
      </c>
      <c r="D59" s="37">
        <v>55.073460446574494</v>
      </c>
      <c r="E59" s="37">
        <v>13.43052767171339</v>
      </c>
      <c r="F59" s="37">
        <v>8.153919593941183</v>
      </c>
      <c r="G59" s="37">
        <v>18.772822454959694</v>
      </c>
      <c r="H59" s="37">
        <v>4.287468718876735</v>
      </c>
      <c r="I59" s="37">
        <v>0.281801113934506</v>
      </c>
      <c r="J59" s="37">
        <v>100</v>
      </c>
    </row>
    <row r="60" spans="2:10" s="35" customFormat="1" ht="11.25">
      <c r="B60" s="81"/>
      <c r="C60" s="24">
        <v>41730</v>
      </c>
      <c r="D60" s="37">
        <v>55.28435689855436</v>
      </c>
      <c r="E60" s="37">
        <v>13.330096263804514</v>
      </c>
      <c r="F60" s="37">
        <v>8.114508566551848</v>
      </c>
      <c r="G60" s="37">
        <v>18.761572872293726</v>
      </c>
      <c r="H60" s="37">
        <v>4.24535609552049</v>
      </c>
      <c r="I60" s="37">
        <v>0.2641093032750632</v>
      </c>
      <c r="J60" s="37">
        <v>100</v>
      </c>
    </row>
    <row r="61" spans="2:10" s="35" customFormat="1" ht="11.25">
      <c r="B61" s="81"/>
      <c r="C61" s="24">
        <v>41760</v>
      </c>
      <c r="D61" s="37">
        <v>55.5288097337318</v>
      </c>
      <c r="E61" s="37">
        <v>13.318527191966501</v>
      </c>
      <c r="F61" s="37">
        <v>8.058447442091904</v>
      </c>
      <c r="G61" s="37">
        <v>18.40877973904764</v>
      </c>
      <c r="H61" s="37">
        <v>4.396860844645703</v>
      </c>
      <c r="I61" s="37">
        <v>0.28857504851644933</v>
      </c>
      <c r="J61" s="37">
        <v>100</v>
      </c>
    </row>
    <row r="62" spans="2:10" ht="11.25">
      <c r="B62" s="81"/>
      <c r="C62" s="24">
        <v>41791</v>
      </c>
      <c r="D62" s="37">
        <v>55.119187107081814</v>
      </c>
      <c r="E62" s="37">
        <v>13.337039949449398</v>
      </c>
      <c r="F62" s="37">
        <v>8.026885210441236</v>
      </c>
      <c r="G62" s="37">
        <v>18.792504679273986</v>
      </c>
      <c r="H62" s="37">
        <v>4.406737530077949</v>
      </c>
      <c r="I62" s="37">
        <v>0.3176455236756084</v>
      </c>
      <c r="J62" s="37">
        <v>100</v>
      </c>
    </row>
    <row r="63" spans="2:10" ht="11.25">
      <c r="B63" s="81"/>
      <c r="C63" s="24">
        <v>41821</v>
      </c>
      <c r="D63" s="37">
        <v>55.07815597991772</v>
      </c>
      <c r="E63" s="37">
        <v>13.556333465920803</v>
      </c>
      <c r="F63" s="37">
        <v>7.928293711630218</v>
      </c>
      <c r="G63" s="37">
        <v>18.894615957193047</v>
      </c>
      <c r="H63" s="37">
        <v>4.259846819009132</v>
      </c>
      <c r="I63" s="37">
        <v>0.2827540663290762</v>
      </c>
      <c r="J63" s="37">
        <v>100</v>
      </c>
    </row>
    <row r="64" spans="2:10" ht="11.25">
      <c r="B64" s="81"/>
      <c r="C64" s="24">
        <v>41852</v>
      </c>
      <c r="D64" s="37">
        <v>55.04176518795102</v>
      </c>
      <c r="E64" s="37">
        <v>13.301517547221827</v>
      </c>
      <c r="F64" s="37">
        <v>8.175123416937453</v>
      </c>
      <c r="G64" s="37">
        <v>18.99016852190566</v>
      </c>
      <c r="H64" s="37">
        <v>4.21534028311293</v>
      </c>
      <c r="I64" s="37">
        <v>0.27608504287110236</v>
      </c>
      <c r="J64" s="37">
        <v>100</v>
      </c>
    </row>
    <row r="65" spans="2:10" ht="11.25">
      <c r="B65" s="81"/>
      <c r="C65" s="24">
        <v>41883</v>
      </c>
      <c r="D65" s="37">
        <v>55.337000873607934</v>
      </c>
      <c r="E65" s="37">
        <v>13.422622588948355</v>
      </c>
      <c r="F65" s="37">
        <v>8.123134093039951</v>
      </c>
      <c r="G65" s="37">
        <v>18.70448569952328</v>
      </c>
      <c r="H65" s="37">
        <v>4.127473954619221</v>
      </c>
      <c r="I65" s="37">
        <v>0.28528279026126313</v>
      </c>
      <c r="J65" s="37">
        <v>100</v>
      </c>
    </row>
    <row r="66" spans="2:10" ht="11.25">
      <c r="B66" s="81"/>
      <c r="C66" s="24">
        <v>41913</v>
      </c>
      <c r="D66" s="37">
        <v>54.88450034117811</v>
      </c>
      <c r="E66" s="37">
        <v>13.234952722216406</v>
      </c>
      <c r="F66" s="37">
        <v>8.293751173846871</v>
      </c>
      <c r="G66" s="37">
        <v>19.112486706425816</v>
      </c>
      <c r="H66" s="37">
        <v>4.182133951801354</v>
      </c>
      <c r="I66" s="37">
        <v>0.29217510453145223</v>
      </c>
      <c r="J66" s="37">
        <v>100</v>
      </c>
    </row>
    <row r="67" spans="2:10" ht="11.25">
      <c r="B67" s="81"/>
      <c r="C67" s="24">
        <v>41944</v>
      </c>
      <c r="D67" s="37">
        <v>54.919188225810245</v>
      </c>
      <c r="E67" s="37">
        <v>13.245651286064659</v>
      </c>
      <c r="F67" s="37">
        <v>8.327891427019651</v>
      </c>
      <c r="G67" s="37">
        <v>18.931949442658986</v>
      </c>
      <c r="H67" s="37">
        <v>4.298785246767466</v>
      </c>
      <c r="I67" s="37">
        <v>0.2765343716789914</v>
      </c>
      <c r="J67" s="37">
        <v>100</v>
      </c>
    </row>
    <row r="68" spans="2:10" ht="11.25">
      <c r="B68" s="78"/>
      <c r="C68" s="27">
        <v>41974</v>
      </c>
      <c r="D68" s="38">
        <v>55.20174314558757</v>
      </c>
      <c r="E68" s="38">
        <v>13.340788054028971</v>
      </c>
      <c r="F68" s="38">
        <v>8.300442094590778</v>
      </c>
      <c r="G68" s="38">
        <v>18.69848137874986</v>
      </c>
      <c r="H68" s="38">
        <v>4.262543499087551</v>
      </c>
      <c r="I68" s="38">
        <v>0.1960018279552571</v>
      </c>
      <c r="J68" s="38">
        <v>100</v>
      </c>
    </row>
    <row r="69" spans="2:10" ht="11.25">
      <c r="B69" s="81">
        <v>2015</v>
      </c>
      <c r="C69" s="24">
        <v>42005</v>
      </c>
      <c r="D69" s="37">
        <v>54.48831828709102</v>
      </c>
      <c r="E69" s="37">
        <v>13.544474121105148</v>
      </c>
      <c r="F69" s="37">
        <v>7.908268094647241</v>
      </c>
      <c r="G69" s="37">
        <v>19.503347720628287</v>
      </c>
      <c r="H69" s="37">
        <v>4.345396627114031</v>
      </c>
      <c r="I69" s="37">
        <v>0.2101951494142753</v>
      </c>
      <c r="J69" s="37">
        <v>100</v>
      </c>
    </row>
    <row r="70" spans="2:10" ht="11.25">
      <c r="B70" s="78"/>
      <c r="C70" s="27">
        <v>42036</v>
      </c>
      <c r="D70" s="38">
        <v>55.032162656543214</v>
      </c>
      <c r="E70" s="38">
        <v>13.529835090094956</v>
      </c>
      <c r="F70" s="38">
        <v>8.096967445683546</v>
      </c>
      <c r="G70" s="38">
        <v>18.94559176214475</v>
      </c>
      <c r="H70" s="38">
        <v>4.190594365892919</v>
      </c>
      <c r="I70" s="38">
        <v>0.20484867964061948</v>
      </c>
      <c r="J70" s="38">
        <v>100</v>
      </c>
    </row>
    <row r="71" spans="3:9" ht="11.25">
      <c r="C71" s="110" t="s">
        <v>65</v>
      </c>
      <c r="D71" s="110"/>
      <c r="E71" s="110"/>
      <c r="F71" s="110"/>
      <c r="G71" s="110"/>
      <c r="H71" s="110"/>
      <c r="I71" s="110"/>
    </row>
    <row r="72" spans="3:9" ht="11.25">
      <c r="C72" s="122" t="s">
        <v>33</v>
      </c>
      <c r="D72" s="122"/>
      <c r="E72" s="122"/>
      <c r="F72" s="122"/>
      <c r="G72" s="122"/>
      <c r="H72" s="122"/>
      <c r="I72" s="122"/>
    </row>
  </sheetData>
  <mergeCells count="8">
    <mergeCell ref="J7:J8"/>
    <mergeCell ref="C72:I72"/>
    <mergeCell ref="D7:F7"/>
    <mergeCell ref="G7:G8"/>
    <mergeCell ref="H7:H8"/>
    <mergeCell ref="I7:I8"/>
    <mergeCell ref="C71:I71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75" workbookViewId="0" topLeftCell="A40">
      <selection activeCell="E80" sqref="E80"/>
    </sheetView>
  </sheetViews>
  <sheetFormatPr defaultColWidth="9.140625" defaultRowHeight="12.75"/>
  <cols>
    <col min="1" max="1" width="4.140625" style="23" customWidth="1"/>
    <col min="2" max="2" width="5.00390625" style="39" bestFit="1" customWidth="1"/>
    <col min="3" max="3" width="12.421875" style="23" customWidth="1"/>
    <col min="4" max="11" width="11.421875" style="23" customWidth="1"/>
    <col min="12" max="16384" width="9.140625" style="23" customWidth="1"/>
  </cols>
  <sheetData>
    <row r="1" spans="2:11" ht="12.75">
      <c r="B1" s="14" t="s">
        <v>0</v>
      </c>
      <c r="K1" s="15" t="str">
        <f>'Tab 1'!O1</f>
        <v>Carta de Conjuntura | abr 2015</v>
      </c>
    </row>
    <row r="3" spans="2:8" ht="11.25">
      <c r="B3" s="31"/>
      <c r="C3" s="32" t="s">
        <v>53</v>
      </c>
      <c r="D3" s="33"/>
      <c r="E3" s="33"/>
      <c r="F3" s="33"/>
      <c r="G3" s="33"/>
      <c r="H3" s="33"/>
    </row>
    <row r="4" spans="2:8" ht="11.25">
      <c r="B4" s="40"/>
      <c r="C4" s="32" t="s">
        <v>25</v>
      </c>
      <c r="D4" s="32"/>
      <c r="E4" s="32"/>
      <c r="F4" s="32"/>
      <c r="G4" s="32"/>
      <c r="H4" s="32"/>
    </row>
    <row r="5" spans="2:11" ht="11.25">
      <c r="B5" s="34"/>
      <c r="C5" s="29" t="s">
        <v>43</v>
      </c>
      <c r="D5" s="29"/>
      <c r="E5" s="29"/>
      <c r="F5" s="29"/>
      <c r="G5" s="29"/>
      <c r="H5" s="29"/>
      <c r="I5" s="35"/>
      <c r="J5" s="35"/>
      <c r="K5" s="35"/>
    </row>
    <row r="6" spans="2:11" ht="11.25">
      <c r="B6" s="34"/>
      <c r="C6" s="29"/>
      <c r="D6" s="29"/>
      <c r="E6" s="29"/>
      <c r="F6" s="29"/>
      <c r="G6" s="29"/>
      <c r="H6" s="29"/>
      <c r="I6" s="35"/>
      <c r="J6" s="35"/>
      <c r="K6" s="35"/>
    </row>
    <row r="7" spans="2:11" ht="21.75" customHeight="1">
      <c r="B7" s="36"/>
      <c r="C7" s="118" t="s">
        <v>18</v>
      </c>
      <c r="D7" s="123" t="s">
        <v>26</v>
      </c>
      <c r="E7" s="123"/>
      <c r="F7" s="123"/>
      <c r="G7" s="97" t="s">
        <v>27</v>
      </c>
      <c r="H7" s="97" t="s">
        <v>28</v>
      </c>
      <c r="I7" s="115" t="s">
        <v>29</v>
      </c>
      <c r="J7" s="97" t="s">
        <v>19</v>
      </c>
      <c r="K7" s="97" t="s">
        <v>34</v>
      </c>
    </row>
    <row r="8" spans="2:11" ht="39" customHeight="1" thickBot="1">
      <c r="B8" s="54"/>
      <c r="C8" s="125"/>
      <c r="D8" s="55" t="s">
        <v>30</v>
      </c>
      <c r="E8" s="55" t="s">
        <v>31</v>
      </c>
      <c r="F8" s="55" t="s">
        <v>32</v>
      </c>
      <c r="G8" s="121"/>
      <c r="H8" s="121"/>
      <c r="I8" s="121"/>
      <c r="J8" s="121"/>
      <c r="K8" s="121"/>
    </row>
    <row r="9" spans="2:11" ht="12" thickTop="1">
      <c r="B9" s="35" t="s">
        <v>67</v>
      </c>
      <c r="C9" s="24">
        <v>40179</v>
      </c>
      <c r="D9" s="37">
        <v>4.035463998224564</v>
      </c>
      <c r="E9" s="37">
        <v>0.6067615334711673</v>
      </c>
      <c r="F9" s="37">
        <v>-4.9389399800067295</v>
      </c>
      <c r="G9" s="37">
        <v>3.910804389981415</v>
      </c>
      <c r="H9" s="37">
        <v>-4.757283031893566</v>
      </c>
      <c r="I9" s="37">
        <v>-12.923338529120876</v>
      </c>
      <c r="J9" s="37">
        <v>2.1334108606835933</v>
      </c>
      <c r="K9" s="37">
        <v>1.0774900812136945</v>
      </c>
    </row>
    <row r="10" spans="2:11" ht="11.25">
      <c r="B10" s="35" t="s">
        <v>22</v>
      </c>
      <c r="C10" s="24">
        <v>40210</v>
      </c>
      <c r="D10" s="37">
        <v>6.005345432635378</v>
      </c>
      <c r="E10" s="37">
        <v>-0.824115501424183</v>
      </c>
      <c r="F10" s="37">
        <v>2.6392215926148044</v>
      </c>
      <c r="G10" s="37">
        <v>2.0246567813221095</v>
      </c>
      <c r="H10" s="37">
        <v>2.3504670071297085</v>
      </c>
      <c r="I10" s="37">
        <v>-7.361588512102402</v>
      </c>
      <c r="J10" s="37">
        <v>3.4619671643336014</v>
      </c>
      <c r="K10" s="37">
        <v>2.2091290285902954</v>
      </c>
    </row>
    <row r="11" spans="2:11" ht="11.25">
      <c r="B11" s="63" t="s">
        <v>22</v>
      </c>
      <c r="C11" s="24">
        <v>40238</v>
      </c>
      <c r="D11" s="37">
        <v>7.181084405444427</v>
      </c>
      <c r="E11" s="37">
        <v>0.03133589141040005</v>
      </c>
      <c r="F11" s="37">
        <v>-3.9839783423411212</v>
      </c>
      <c r="G11" s="37">
        <v>2.785224544418896</v>
      </c>
      <c r="H11" s="37">
        <v>2.789883940328819</v>
      </c>
      <c r="I11" s="37">
        <v>-12.699103055883064</v>
      </c>
      <c r="J11" s="37">
        <v>3.7968895334949293</v>
      </c>
      <c r="K11" s="37">
        <v>2.1768439331452116</v>
      </c>
    </row>
    <row r="12" spans="2:11" ht="11.25">
      <c r="B12" s="35" t="s">
        <v>22</v>
      </c>
      <c r="C12" s="24">
        <v>40269</v>
      </c>
      <c r="D12" s="37">
        <v>7.210891278585296</v>
      </c>
      <c r="E12" s="37">
        <v>0.37169703603197046</v>
      </c>
      <c r="F12" s="37">
        <v>2.0663083402988613</v>
      </c>
      <c r="G12" s="37">
        <v>2.9157044251565623</v>
      </c>
      <c r="H12" s="37">
        <v>1.2230990434646483</v>
      </c>
      <c r="I12" s="37">
        <v>-11.405633020728157</v>
      </c>
      <c r="J12" s="37">
        <v>4.339149765808248</v>
      </c>
      <c r="K12" s="37">
        <v>2.487737451781169</v>
      </c>
    </row>
    <row r="13" spans="2:11" ht="11.25">
      <c r="B13" s="35" t="s">
        <v>22</v>
      </c>
      <c r="C13" s="24">
        <v>40299</v>
      </c>
      <c r="D13" s="37">
        <v>7.017431786900619</v>
      </c>
      <c r="E13" s="37">
        <v>-0.5999735945604878</v>
      </c>
      <c r="F13" s="37">
        <v>1.3666371698317858</v>
      </c>
      <c r="G13" s="37">
        <v>3.569958062894618</v>
      </c>
      <c r="H13" s="37">
        <v>3.38681057540815</v>
      </c>
      <c r="I13" s="37">
        <v>-6.289247493386851</v>
      </c>
      <c r="J13" s="37">
        <v>4.258931425644574</v>
      </c>
      <c r="K13" s="37">
        <v>2.7014747369594305</v>
      </c>
    </row>
    <row r="14" spans="2:11" ht="11.25">
      <c r="B14" s="63" t="s">
        <v>22</v>
      </c>
      <c r="C14" s="24">
        <v>40330</v>
      </c>
      <c r="D14" s="37">
        <v>6.310686970571822</v>
      </c>
      <c r="E14" s="37">
        <v>-0.2680480393633222</v>
      </c>
      <c r="F14" s="37">
        <v>0.19332128293241269</v>
      </c>
      <c r="G14" s="37">
        <v>0.7826083852828569</v>
      </c>
      <c r="H14" s="37">
        <v>6.280649992865217</v>
      </c>
      <c r="I14" s="37">
        <v>-12.261187861613331</v>
      </c>
      <c r="J14" s="37">
        <v>3.4548524296135197</v>
      </c>
      <c r="K14" s="37">
        <v>2.220172819004085</v>
      </c>
    </row>
    <row r="15" spans="2:11" ht="11.25">
      <c r="B15" s="35" t="s">
        <v>22</v>
      </c>
      <c r="C15" s="24">
        <v>40360</v>
      </c>
      <c r="D15" s="37">
        <v>4.998677444546806</v>
      </c>
      <c r="E15" s="37">
        <v>-0.5317734314300826</v>
      </c>
      <c r="F15" s="37">
        <v>4.5645817121893195</v>
      </c>
      <c r="G15" s="37">
        <v>1.8522162048213886</v>
      </c>
      <c r="H15" s="37">
        <v>4.546437246448698</v>
      </c>
      <c r="I15" s="37">
        <v>-10.77354374856757</v>
      </c>
      <c r="J15" s="37">
        <v>3.2222549840875914</v>
      </c>
      <c r="K15" s="37">
        <v>2.059507196927801</v>
      </c>
    </row>
    <row r="16" spans="2:11" ht="11.25">
      <c r="B16" s="35" t="s">
        <v>22</v>
      </c>
      <c r="C16" s="24">
        <v>40391</v>
      </c>
      <c r="D16" s="37">
        <v>6.77707926327209</v>
      </c>
      <c r="E16" s="37">
        <v>-1.2118106583053567</v>
      </c>
      <c r="F16" s="37">
        <v>-1.3661627967378909</v>
      </c>
      <c r="G16" s="37">
        <v>0.7590975654538257</v>
      </c>
      <c r="H16" s="37">
        <v>3.3197310297743865</v>
      </c>
      <c r="I16" s="37">
        <v>-9.884730653959473</v>
      </c>
      <c r="J16" s="37">
        <v>3.221683244950957</v>
      </c>
      <c r="K16" s="37">
        <v>1.722733191046144</v>
      </c>
    </row>
    <row r="17" spans="2:11" ht="11.25">
      <c r="B17" s="63" t="s">
        <v>22</v>
      </c>
      <c r="C17" s="24">
        <v>40422</v>
      </c>
      <c r="D17" s="37">
        <v>8.313324593132343</v>
      </c>
      <c r="E17" s="37">
        <v>-3.1103704125815312</v>
      </c>
      <c r="F17" s="37">
        <v>2.3889672761191028</v>
      </c>
      <c r="G17" s="37">
        <v>-0.09901615389854568</v>
      </c>
      <c r="H17" s="37">
        <v>1.9430379427961109</v>
      </c>
      <c r="I17" s="37">
        <v>-25.986289401165607</v>
      </c>
      <c r="J17" s="37">
        <v>3.5393730566765313</v>
      </c>
      <c r="K17" s="37">
        <v>1.8981571614437032</v>
      </c>
    </row>
    <row r="18" spans="2:11" ht="11.25">
      <c r="B18" s="35" t="s">
        <v>22</v>
      </c>
      <c r="C18" s="24">
        <v>40452</v>
      </c>
      <c r="D18" s="37">
        <v>7.903234776970214</v>
      </c>
      <c r="E18" s="37">
        <v>-2.2552369111930703</v>
      </c>
      <c r="F18" s="37">
        <v>7.2725847478741334</v>
      </c>
      <c r="G18" s="37">
        <v>-1.0034984527471535</v>
      </c>
      <c r="H18" s="37">
        <v>4.567333660182316</v>
      </c>
      <c r="I18" s="37">
        <v>-17.208199247791946</v>
      </c>
      <c r="J18" s="37">
        <v>3.9098157073135464</v>
      </c>
      <c r="K18" s="37">
        <v>2.285711018011205</v>
      </c>
    </row>
    <row r="19" spans="2:11" ht="11.25">
      <c r="B19" s="35" t="s">
        <v>22</v>
      </c>
      <c r="C19" s="24">
        <v>40483</v>
      </c>
      <c r="D19" s="37">
        <v>8.253214576741264</v>
      </c>
      <c r="E19" s="37">
        <v>-5.771860882743207</v>
      </c>
      <c r="F19" s="37">
        <v>7.996353378496512</v>
      </c>
      <c r="G19" s="37">
        <v>0.9597169918977633</v>
      </c>
      <c r="H19" s="37">
        <v>1.6842030138047859</v>
      </c>
      <c r="I19" s="37">
        <v>-21.648739238064017</v>
      </c>
      <c r="J19" s="37">
        <v>3.68065549332508</v>
      </c>
      <c r="K19" s="37">
        <v>1.8898668308166888</v>
      </c>
    </row>
    <row r="20" spans="2:11" ht="11.25">
      <c r="B20" s="71" t="s">
        <v>22</v>
      </c>
      <c r="C20" s="27">
        <v>40513</v>
      </c>
      <c r="D20" s="38">
        <v>7.859058799954632</v>
      </c>
      <c r="E20" s="38">
        <v>-6.174355999630777</v>
      </c>
      <c r="F20" s="38">
        <v>6.769803434182342</v>
      </c>
      <c r="G20" s="38">
        <v>-2.1658557429064973</v>
      </c>
      <c r="H20" s="38">
        <v>2.832455306667536</v>
      </c>
      <c r="I20" s="38">
        <v>1.636048189648398</v>
      </c>
      <c r="J20" s="38">
        <v>2.9111110611970803</v>
      </c>
      <c r="K20" s="38">
        <v>1.2592069099695236</v>
      </c>
    </row>
    <row r="21" spans="2:11" ht="11.25">
      <c r="B21" s="35" t="s">
        <v>45</v>
      </c>
      <c r="C21" s="24">
        <v>40544</v>
      </c>
      <c r="D21" s="37">
        <v>5.764422698195459</v>
      </c>
      <c r="E21" s="37">
        <v>-4.122503710065006</v>
      </c>
      <c r="F21" s="37">
        <v>7.709951216831334</v>
      </c>
      <c r="G21" s="37">
        <v>-1.9135990792291335</v>
      </c>
      <c r="H21" s="37">
        <v>-0.4617667374453127</v>
      </c>
      <c r="I21" s="37">
        <v>-22.84458909682717</v>
      </c>
      <c r="J21" s="37">
        <v>2.1981916048337213</v>
      </c>
      <c r="K21" s="37">
        <v>0.9059443269192835</v>
      </c>
    </row>
    <row r="22" spans="2:11" ht="11.25">
      <c r="B22" s="35" t="s">
        <v>22</v>
      </c>
      <c r="C22" s="24">
        <v>40575</v>
      </c>
      <c r="D22" s="37">
        <v>6.388476278963062</v>
      </c>
      <c r="E22" s="37">
        <v>-4.842281047878771</v>
      </c>
      <c r="F22" s="37">
        <v>1.8823335036516786</v>
      </c>
      <c r="G22" s="37">
        <v>0.5469222717266131</v>
      </c>
      <c r="H22" s="37">
        <v>-3.174722833168131</v>
      </c>
      <c r="I22" s="37">
        <v>-15.819634027807773</v>
      </c>
      <c r="J22" s="37">
        <v>2.3778940506614</v>
      </c>
      <c r="K22" s="37">
        <v>1.2900618134845443</v>
      </c>
    </row>
    <row r="23" spans="2:11" ht="11.25">
      <c r="B23" s="63" t="s">
        <v>22</v>
      </c>
      <c r="C23" s="24">
        <v>40603</v>
      </c>
      <c r="D23" s="37">
        <v>6.728936434047461</v>
      </c>
      <c r="E23" s="37">
        <v>-3.7210428317751454</v>
      </c>
      <c r="F23" s="37">
        <v>4.634237809389963</v>
      </c>
      <c r="G23" s="37">
        <v>-1.405261181824502</v>
      </c>
      <c r="H23" s="37">
        <v>-6.7411841849621235</v>
      </c>
      <c r="I23" s="37">
        <v>-14.932662545020747</v>
      </c>
      <c r="J23" s="37">
        <v>2.441569144923861</v>
      </c>
      <c r="K23" s="37">
        <v>1.193349749299344</v>
      </c>
    </row>
    <row r="24" spans="2:11" ht="11.25">
      <c r="B24" s="35" t="s">
        <v>22</v>
      </c>
      <c r="C24" s="24">
        <v>40634</v>
      </c>
      <c r="D24" s="37">
        <v>6.374028246749597</v>
      </c>
      <c r="E24" s="37">
        <v>-3.382597136656984</v>
      </c>
      <c r="F24" s="37">
        <v>-0.4310231043363588</v>
      </c>
      <c r="G24" s="37">
        <v>0.31994275656654914</v>
      </c>
      <c r="H24" s="37">
        <v>-7.7540366736635</v>
      </c>
      <c r="I24" s="37">
        <v>-11.770184983681265</v>
      </c>
      <c r="J24" s="37">
        <v>2.2561922109992416</v>
      </c>
      <c r="K24" s="37">
        <v>1.3561366711122957</v>
      </c>
    </row>
    <row r="25" spans="2:11" ht="11.25">
      <c r="B25" s="35" t="s">
        <v>22</v>
      </c>
      <c r="C25" s="24">
        <v>40664</v>
      </c>
      <c r="D25" s="37">
        <v>5.681990864797815</v>
      </c>
      <c r="E25" s="37">
        <v>-2.778614916247857</v>
      </c>
      <c r="F25" s="37">
        <v>3.0596819483287296</v>
      </c>
      <c r="G25" s="37">
        <v>0.5963746314974205</v>
      </c>
      <c r="H25" s="37">
        <v>-3.052490565388155</v>
      </c>
      <c r="I25" s="37">
        <v>-12.792044547783455</v>
      </c>
      <c r="J25" s="37">
        <v>2.523831355138517</v>
      </c>
      <c r="K25" s="37">
        <v>1.3104298001468617</v>
      </c>
    </row>
    <row r="26" spans="2:11" ht="11.25">
      <c r="B26" s="63" t="s">
        <v>22</v>
      </c>
      <c r="C26" s="24">
        <v>40695</v>
      </c>
      <c r="D26" s="37">
        <v>6.056935603625924</v>
      </c>
      <c r="E26" s="37">
        <v>-4.6099313867882135</v>
      </c>
      <c r="F26" s="37">
        <v>3.1114591330786867</v>
      </c>
      <c r="G26" s="37">
        <v>0.8840419388058907</v>
      </c>
      <c r="H26" s="37">
        <v>-4.947922452121778</v>
      </c>
      <c r="I26" s="37">
        <v>-12.6997371230696</v>
      </c>
      <c r="J26" s="37">
        <v>2.338894559899396</v>
      </c>
      <c r="K26" s="37">
        <v>1.4452006497207792</v>
      </c>
    </row>
    <row r="27" spans="2:11" ht="11.25">
      <c r="B27" s="35" t="s">
        <v>22</v>
      </c>
      <c r="C27" s="24">
        <v>40725</v>
      </c>
      <c r="D27" s="37">
        <v>6.487665920122243</v>
      </c>
      <c r="E27" s="37">
        <v>-5.967544346272346</v>
      </c>
      <c r="F27" s="37">
        <v>2.5604326834990365</v>
      </c>
      <c r="G27" s="37">
        <v>-1.925886758459805</v>
      </c>
      <c r="H27" s="37">
        <v>2.5219565005838884</v>
      </c>
      <c r="I27" s="37">
        <v>-18.382080384096355</v>
      </c>
      <c r="J27" s="37">
        <v>2.0699531248594916</v>
      </c>
      <c r="K27" s="37">
        <v>1.0827752892001996</v>
      </c>
    </row>
    <row r="28" spans="2:11" ht="11.25">
      <c r="B28" s="35" t="s">
        <v>22</v>
      </c>
      <c r="C28" s="24">
        <v>40756</v>
      </c>
      <c r="D28" s="37">
        <v>7.026136569669816</v>
      </c>
      <c r="E28" s="37">
        <v>-7.095698928212057</v>
      </c>
      <c r="F28" s="37">
        <v>0.9374933429274535</v>
      </c>
      <c r="G28" s="37">
        <v>-0.8443921950390454</v>
      </c>
      <c r="H28" s="37">
        <v>2.1891129697350076</v>
      </c>
      <c r="I28" s="37">
        <v>-17.305806407600677</v>
      </c>
      <c r="J28" s="37">
        <v>2.2052626980410217</v>
      </c>
      <c r="K28" s="37">
        <v>1.382231267075662</v>
      </c>
    </row>
    <row r="29" spans="2:11" ht="11.25">
      <c r="B29" s="63" t="s">
        <v>22</v>
      </c>
      <c r="C29" s="24">
        <v>40787</v>
      </c>
      <c r="D29" s="37">
        <v>5.969132645439323</v>
      </c>
      <c r="E29" s="37">
        <v>-7.036247122205874</v>
      </c>
      <c r="F29" s="37">
        <v>2.2058009520647293</v>
      </c>
      <c r="G29" s="37">
        <v>-1.4938294039234745</v>
      </c>
      <c r="H29" s="37">
        <v>0.5938531063617747</v>
      </c>
      <c r="I29" s="37">
        <v>-10.552553916006758</v>
      </c>
      <c r="J29" s="37">
        <v>1.6574464387845822</v>
      </c>
      <c r="K29" s="37">
        <v>1.4310056771076551</v>
      </c>
    </row>
    <row r="30" spans="2:11" ht="11.25">
      <c r="B30" s="35" t="s">
        <v>22</v>
      </c>
      <c r="C30" s="24">
        <v>40817</v>
      </c>
      <c r="D30" s="37">
        <v>6.722587664806512</v>
      </c>
      <c r="E30" s="37">
        <v>-8.312092926820025</v>
      </c>
      <c r="F30" s="37">
        <v>-0.603231016123329</v>
      </c>
      <c r="G30" s="37">
        <v>-1.0973583210794446</v>
      </c>
      <c r="H30" s="37">
        <v>-2.321845953954449</v>
      </c>
      <c r="I30" s="37">
        <v>-14.957417463178324</v>
      </c>
      <c r="J30" s="37">
        <v>1.5052630010269352</v>
      </c>
      <c r="K30" s="37">
        <v>1.163957128041515</v>
      </c>
    </row>
    <row r="31" spans="2:11" ht="11.25">
      <c r="B31" s="35" t="s">
        <v>22</v>
      </c>
      <c r="C31" s="24">
        <v>40848</v>
      </c>
      <c r="D31" s="37">
        <v>6.0914072144413245</v>
      </c>
      <c r="E31" s="37">
        <v>-4.251451691338892</v>
      </c>
      <c r="F31" s="37">
        <v>-1.6927416411715246</v>
      </c>
      <c r="G31" s="37">
        <v>-1.2170594667756274</v>
      </c>
      <c r="H31" s="37">
        <v>-0.6437129200803415</v>
      </c>
      <c r="I31" s="37">
        <v>-15.773335197355332</v>
      </c>
      <c r="J31" s="37">
        <v>1.9258367651628472</v>
      </c>
      <c r="K31" s="37">
        <v>1.3624769804650105</v>
      </c>
    </row>
    <row r="32" spans="2:11" ht="11.25">
      <c r="B32" s="71" t="s">
        <v>22</v>
      </c>
      <c r="C32" s="27">
        <v>40878</v>
      </c>
      <c r="D32" s="38">
        <v>5.189032426838236</v>
      </c>
      <c r="E32" s="38">
        <v>-6.888317871286143</v>
      </c>
      <c r="F32" s="38">
        <v>-0.2041979295281715</v>
      </c>
      <c r="G32" s="38">
        <v>0.10306540263382846</v>
      </c>
      <c r="H32" s="38">
        <v>-0.5145958177014243</v>
      </c>
      <c r="I32" s="38">
        <v>-34.201206087871896</v>
      </c>
      <c r="J32" s="38">
        <v>1.261784562251278</v>
      </c>
      <c r="K32" s="38">
        <v>0.6967288349988943</v>
      </c>
    </row>
    <row r="33" spans="2:11" ht="11.25">
      <c r="B33" s="35" t="s">
        <v>46</v>
      </c>
      <c r="C33" s="24">
        <v>40909</v>
      </c>
      <c r="D33" s="37">
        <v>5.1521022949646555</v>
      </c>
      <c r="E33" s="37">
        <v>-6.768074778006072</v>
      </c>
      <c r="F33" s="37">
        <v>2.009755124687196</v>
      </c>
      <c r="G33" s="37">
        <v>1.6577269905337033</v>
      </c>
      <c r="H33" s="37">
        <v>0.4795438871540547</v>
      </c>
      <c r="I33" s="37">
        <v>-6.490972749513624</v>
      </c>
      <c r="J33" s="37">
        <v>1.9621880299609984</v>
      </c>
      <c r="K33" s="37">
        <v>1.374669929746264</v>
      </c>
    </row>
    <row r="34" spans="2:11" ht="11.25">
      <c r="B34" s="35" t="s">
        <v>22</v>
      </c>
      <c r="C34" s="24">
        <v>40940</v>
      </c>
      <c r="D34" s="37">
        <v>4.634159699930418</v>
      </c>
      <c r="E34" s="37">
        <v>-6.005220739597606</v>
      </c>
      <c r="F34" s="37">
        <v>5.442666352744263</v>
      </c>
      <c r="G34" s="37">
        <v>-0.2843713457888142</v>
      </c>
      <c r="H34" s="37">
        <v>4.235295355431279</v>
      </c>
      <c r="I34" s="37">
        <v>-9.512239201585249</v>
      </c>
      <c r="J34" s="37">
        <v>1.9286567489011919</v>
      </c>
      <c r="K34" s="37">
        <v>1.2582714314343768</v>
      </c>
    </row>
    <row r="35" spans="2:11" ht="11.25">
      <c r="B35" s="63" t="s">
        <v>22</v>
      </c>
      <c r="C35" s="24">
        <v>40969</v>
      </c>
      <c r="D35" s="37">
        <v>2.628706571068107</v>
      </c>
      <c r="E35" s="37">
        <v>-5.152363818461714</v>
      </c>
      <c r="F35" s="37">
        <v>6.915435260131186</v>
      </c>
      <c r="G35" s="37">
        <v>1.896492193755006</v>
      </c>
      <c r="H35" s="37">
        <v>9.586200610673101</v>
      </c>
      <c r="I35" s="37">
        <v>-27.738361543413014</v>
      </c>
      <c r="J35" s="37">
        <v>1.646071620534384</v>
      </c>
      <c r="K35" s="37">
        <v>1.380949517888408</v>
      </c>
    </row>
    <row r="36" spans="2:11" ht="11.25">
      <c r="B36" s="35" t="s">
        <v>22</v>
      </c>
      <c r="C36" s="24">
        <v>41000</v>
      </c>
      <c r="D36" s="37">
        <v>2.271890324281589</v>
      </c>
      <c r="E36" s="37">
        <v>-5.367990058636951</v>
      </c>
      <c r="F36" s="37">
        <v>11.100047228733878</v>
      </c>
      <c r="G36" s="37">
        <v>2.17227844208856</v>
      </c>
      <c r="H36" s="37">
        <v>9.7450109770026</v>
      </c>
      <c r="I36" s="37">
        <v>-24.016812360637672</v>
      </c>
      <c r="J36" s="37">
        <v>1.7752407726739916</v>
      </c>
      <c r="K36" s="37">
        <v>1.348105136896316</v>
      </c>
    </row>
    <row r="37" spans="2:11" ht="11.25">
      <c r="B37" s="35" t="s">
        <v>22</v>
      </c>
      <c r="C37" s="24">
        <v>41030</v>
      </c>
      <c r="D37" s="37">
        <v>3.8839447026836504</v>
      </c>
      <c r="E37" s="37">
        <v>-6.141365224503559</v>
      </c>
      <c r="F37" s="37">
        <v>12.433096177577196</v>
      </c>
      <c r="G37" s="37">
        <v>1.4131546327094568</v>
      </c>
      <c r="H37" s="37">
        <v>8.940080903157476</v>
      </c>
      <c r="I37" s="37">
        <v>-14.04368358914252</v>
      </c>
      <c r="J37" s="37">
        <v>2.4697806663496413</v>
      </c>
      <c r="K37" s="37">
        <v>1.8648088135711838</v>
      </c>
    </row>
    <row r="38" spans="2:11" ht="11.25">
      <c r="B38" s="63" t="s">
        <v>22</v>
      </c>
      <c r="C38" s="24">
        <v>41061</v>
      </c>
      <c r="D38" s="37">
        <v>2.711572199607404</v>
      </c>
      <c r="E38" s="37">
        <v>-3.3275081268062556</v>
      </c>
      <c r="F38" s="37">
        <v>7.556766672837112</v>
      </c>
      <c r="G38" s="37">
        <v>1.344595340066812</v>
      </c>
      <c r="H38" s="37">
        <v>8.969288395602693</v>
      </c>
      <c r="I38" s="37">
        <v>-16.838978870346565</v>
      </c>
      <c r="J38" s="37">
        <v>1.9954454744560923</v>
      </c>
      <c r="K38" s="37">
        <v>1.6407080359446713</v>
      </c>
    </row>
    <row r="39" spans="2:11" ht="11.25">
      <c r="B39" s="35" t="s">
        <v>22</v>
      </c>
      <c r="C39" s="24">
        <v>41091</v>
      </c>
      <c r="D39" s="37">
        <v>3.0792807078406925</v>
      </c>
      <c r="E39" s="37">
        <v>-4.740158527502924</v>
      </c>
      <c r="F39" s="37">
        <v>3.7473188692443316</v>
      </c>
      <c r="G39" s="37">
        <v>2.0860806610821125</v>
      </c>
      <c r="H39" s="37">
        <v>0.19082931652452118</v>
      </c>
      <c r="I39" s="37">
        <v>-18.497372348017826</v>
      </c>
      <c r="J39" s="37">
        <v>1.4278790578553746</v>
      </c>
      <c r="K39" s="37">
        <v>0.7361012000456801</v>
      </c>
    </row>
    <row r="40" spans="2:11" ht="11.25">
      <c r="B40" s="35" t="s">
        <v>22</v>
      </c>
      <c r="C40" s="24">
        <v>41122</v>
      </c>
      <c r="D40" s="37">
        <v>3.1512470293592942</v>
      </c>
      <c r="E40" s="37">
        <v>-3.4726281828091676</v>
      </c>
      <c r="F40" s="37">
        <v>6.071316556990225</v>
      </c>
      <c r="G40" s="37">
        <v>-0.5224220688835213</v>
      </c>
      <c r="H40" s="37">
        <v>1.1302593376310455</v>
      </c>
      <c r="I40" s="37">
        <v>-15.74871355944496</v>
      </c>
      <c r="J40" s="37">
        <v>1.45164780154996</v>
      </c>
      <c r="K40" s="37">
        <v>0.7297240780437919</v>
      </c>
    </row>
    <row r="41" spans="2:11" ht="11.25">
      <c r="B41" s="63" t="s">
        <v>22</v>
      </c>
      <c r="C41" s="24">
        <v>41153</v>
      </c>
      <c r="D41" s="37">
        <v>3.658700313883645</v>
      </c>
      <c r="E41" s="37">
        <v>-0.4706344074606683</v>
      </c>
      <c r="F41" s="37">
        <v>-0.47286685260914396</v>
      </c>
      <c r="G41" s="37">
        <v>1.7708451303269035</v>
      </c>
      <c r="H41" s="37">
        <v>2.3291598949009007</v>
      </c>
      <c r="I41" s="37">
        <v>2.841508974257567</v>
      </c>
      <c r="J41" s="37">
        <v>2.260907155615377</v>
      </c>
      <c r="K41" s="37">
        <v>1.605803667948602</v>
      </c>
    </row>
    <row r="42" spans="2:11" ht="11.25">
      <c r="B42" s="35" t="s">
        <v>22</v>
      </c>
      <c r="C42" s="24">
        <v>41183</v>
      </c>
      <c r="D42" s="37">
        <v>3.6717030237510606</v>
      </c>
      <c r="E42" s="37">
        <v>0.6409467159702587</v>
      </c>
      <c r="F42" s="37">
        <v>2.1480294390195276</v>
      </c>
      <c r="G42" s="37">
        <v>2.574945726632416</v>
      </c>
      <c r="H42" s="37">
        <v>6.618462868329389</v>
      </c>
      <c r="I42" s="37">
        <v>8.99141460537356</v>
      </c>
      <c r="J42" s="37">
        <v>3.01514168677135</v>
      </c>
      <c r="K42" s="37">
        <v>2.5471698426804856</v>
      </c>
    </row>
    <row r="43" spans="2:11" ht="11.25">
      <c r="B43" s="35" t="s">
        <v>22</v>
      </c>
      <c r="C43" s="24">
        <v>41214</v>
      </c>
      <c r="D43" s="37">
        <v>2.8137360329886896</v>
      </c>
      <c r="E43" s="37">
        <v>2.0447845230060047</v>
      </c>
      <c r="F43" s="37">
        <v>2.6338340908302893</v>
      </c>
      <c r="G43" s="37">
        <v>1.1159017706504848</v>
      </c>
      <c r="H43" s="37">
        <v>11.180227647264807</v>
      </c>
      <c r="I43" s="37">
        <v>13.85842803554791</v>
      </c>
      <c r="J43" s="37">
        <v>2.7762923710327403</v>
      </c>
      <c r="K43" s="37">
        <v>2.4512867490572576</v>
      </c>
    </row>
    <row r="44" spans="2:11" ht="11.25">
      <c r="B44" s="71" t="s">
        <v>22</v>
      </c>
      <c r="C44" s="27">
        <v>41244</v>
      </c>
      <c r="D44" s="38">
        <v>3.92920809968178</v>
      </c>
      <c r="E44" s="38">
        <v>1.8233562696454042</v>
      </c>
      <c r="F44" s="38">
        <v>2.1603036158841737</v>
      </c>
      <c r="G44" s="38">
        <v>1.6021948925216467</v>
      </c>
      <c r="H44" s="38">
        <v>3.9122173703252106</v>
      </c>
      <c r="I44" s="38">
        <v>18.738483173303578</v>
      </c>
      <c r="J44" s="38">
        <v>3.092164684191756</v>
      </c>
      <c r="K44" s="38">
        <v>2.956644332808911</v>
      </c>
    </row>
    <row r="45" spans="2:11" ht="11.25">
      <c r="B45" s="35" t="s">
        <v>68</v>
      </c>
      <c r="C45" s="24">
        <v>41275</v>
      </c>
      <c r="D45" s="37">
        <v>4.3699036884467635</v>
      </c>
      <c r="E45" s="37">
        <v>-1.4765659104660989</v>
      </c>
      <c r="F45" s="37">
        <v>0.07672625549741685</v>
      </c>
      <c r="G45" s="37">
        <v>1.7443345931972276</v>
      </c>
      <c r="H45" s="37">
        <v>9.908748116237964</v>
      </c>
      <c r="I45" s="37">
        <v>-11.677136315964765</v>
      </c>
      <c r="J45" s="37">
        <v>2.801491047712834</v>
      </c>
      <c r="K45" s="37">
        <v>2.7225045673769044</v>
      </c>
    </row>
    <row r="46" spans="2:11" ht="11.25">
      <c r="B46" s="35" t="s">
        <v>22</v>
      </c>
      <c r="C46" s="24">
        <v>41306</v>
      </c>
      <c r="D46" s="37">
        <v>2.5318061423241778</v>
      </c>
      <c r="E46" s="37">
        <v>-1.5899688986236948</v>
      </c>
      <c r="F46" s="37">
        <v>-1.2301389744889257</v>
      </c>
      <c r="G46" s="37">
        <v>1.3426706735577332</v>
      </c>
      <c r="H46" s="37">
        <v>7.738513404392755</v>
      </c>
      <c r="I46" s="37">
        <v>-1.1706093826326924</v>
      </c>
      <c r="J46" s="37">
        <v>1.6023857270327069</v>
      </c>
      <c r="K46" s="37">
        <v>1.4177636042175257</v>
      </c>
    </row>
    <row r="47" spans="2:12" ht="11.25">
      <c r="B47" s="81" t="s">
        <v>22</v>
      </c>
      <c r="C47" s="24">
        <v>41334</v>
      </c>
      <c r="D47" s="37">
        <v>2.832090949429822</v>
      </c>
      <c r="E47" s="37">
        <v>-4.596184628449629</v>
      </c>
      <c r="F47" s="37">
        <v>0.989086636455272</v>
      </c>
      <c r="G47" s="37">
        <v>1.7562495104477494</v>
      </c>
      <c r="H47" s="37">
        <v>0.9041014779895606</v>
      </c>
      <c r="I47" s="37">
        <v>-1.7537566264048454</v>
      </c>
      <c r="J47" s="37">
        <v>1.2179966605076586</v>
      </c>
      <c r="K47" s="37">
        <v>0.6155872144422814</v>
      </c>
      <c r="L47" s="35"/>
    </row>
    <row r="48" spans="2:12" ht="11.25">
      <c r="B48" s="81" t="s">
        <v>22</v>
      </c>
      <c r="C48" s="24">
        <v>41365</v>
      </c>
      <c r="D48" s="37">
        <v>2.790714556464202</v>
      </c>
      <c r="E48" s="37">
        <v>-5.500290413206621</v>
      </c>
      <c r="F48" s="37">
        <v>-0.13130402208748615</v>
      </c>
      <c r="G48" s="37">
        <v>0.40086837321109403</v>
      </c>
      <c r="H48" s="37">
        <v>4.1491714253723</v>
      </c>
      <c r="I48" s="37">
        <v>2.720355269305519</v>
      </c>
      <c r="J48" s="37">
        <v>0.8691588254149174</v>
      </c>
      <c r="K48" s="37">
        <v>0.6168280920755942</v>
      </c>
      <c r="L48" s="35"/>
    </row>
    <row r="49" spans="2:11" ht="11.25">
      <c r="B49" s="81" t="s">
        <v>22</v>
      </c>
      <c r="C49" s="24">
        <v>41395</v>
      </c>
      <c r="D49" s="37">
        <v>1.8197073609409253</v>
      </c>
      <c r="E49" s="37">
        <v>-6.11364125070989</v>
      </c>
      <c r="F49" s="37">
        <v>0.3834148419591843</v>
      </c>
      <c r="G49" s="37">
        <v>0.5801780207678631</v>
      </c>
      <c r="H49" s="37">
        <v>-0.323286709867443</v>
      </c>
      <c r="I49" s="37">
        <v>-6.868804798201467</v>
      </c>
      <c r="J49" s="37">
        <v>0.10021835366402776</v>
      </c>
      <c r="K49" s="37">
        <v>0.10670063861764056</v>
      </c>
    </row>
    <row r="50" spans="2:11" ht="11.25">
      <c r="B50" s="81" t="s">
        <v>22</v>
      </c>
      <c r="C50" s="24">
        <v>41426</v>
      </c>
      <c r="D50" s="37">
        <v>2.6684643863223556</v>
      </c>
      <c r="E50" s="37">
        <v>-8.999601363402332</v>
      </c>
      <c r="F50" s="37">
        <v>5.132649149274604</v>
      </c>
      <c r="G50" s="37">
        <v>2.51426207479446</v>
      </c>
      <c r="H50" s="37">
        <v>-3.661403628204607</v>
      </c>
      <c r="I50" s="37">
        <v>-6.072739406069216</v>
      </c>
      <c r="J50" s="37">
        <v>0.6270575599867989</v>
      </c>
      <c r="K50" s="37">
        <v>0.7330104567842</v>
      </c>
    </row>
    <row r="51" spans="2:12" ht="11.25">
      <c r="B51" s="81" t="s">
        <v>22</v>
      </c>
      <c r="C51" s="24">
        <v>41456</v>
      </c>
      <c r="D51" s="37">
        <v>3.0797222917666955</v>
      </c>
      <c r="E51" s="37">
        <v>-6.46031469912931</v>
      </c>
      <c r="F51" s="37">
        <v>3.8745050156734573</v>
      </c>
      <c r="G51" s="37">
        <v>2.1965995614036116</v>
      </c>
      <c r="H51" s="37">
        <v>3.998796018967643</v>
      </c>
      <c r="I51" s="37">
        <v>-8.556227776889214</v>
      </c>
      <c r="J51" s="37">
        <v>1.4882856782776788</v>
      </c>
      <c r="K51" s="37">
        <v>1.7371821565516088</v>
      </c>
      <c r="L51" s="35"/>
    </row>
    <row r="52" spans="2:12" ht="11.25">
      <c r="B52" s="81" t="s">
        <v>22</v>
      </c>
      <c r="C52" s="24">
        <v>41487</v>
      </c>
      <c r="D52" s="37">
        <v>2.628483049938257</v>
      </c>
      <c r="E52" s="37">
        <v>-6.470850558575458</v>
      </c>
      <c r="F52" s="37">
        <v>3.1660751059227055</v>
      </c>
      <c r="G52" s="37">
        <v>3.5471400469121006</v>
      </c>
      <c r="H52" s="37">
        <v>-0.9209427619913391</v>
      </c>
      <c r="I52" s="37">
        <v>-12.233632391283466</v>
      </c>
      <c r="J52" s="37">
        <v>1.1920579776623308</v>
      </c>
      <c r="K52" s="37">
        <v>1.1626160815280562</v>
      </c>
      <c r="L52" s="35"/>
    </row>
    <row r="53" spans="2:12" ht="11.25">
      <c r="B53" s="81" t="s">
        <v>22</v>
      </c>
      <c r="C53" s="24">
        <v>41518</v>
      </c>
      <c r="D53" s="37">
        <v>2.5146464511920374</v>
      </c>
      <c r="E53" s="37">
        <v>-11.303009539077468</v>
      </c>
      <c r="F53" s="37">
        <v>7.599945584709489</v>
      </c>
      <c r="G53" s="37">
        <v>2.4093224400408175</v>
      </c>
      <c r="H53" s="37">
        <v>-5.577822375433317</v>
      </c>
      <c r="I53" s="37">
        <v>-37.27431566686511</v>
      </c>
      <c r="J53" s="37">
        <v>0.13099856792626596</v>
      </c>
      <c r="K53" s="37">
        <v>0.1350597019008859</v>
      </c>
      <c r="L53" s="35"/>
    </row>
    <row r="54" spans="2:11" ht="11.25">
      <c r="B54" s="81" t="s">
        <v>22</v>
      </c>
      <c r="C54" s="24">
        <v>41548</v>
      </c>
      <c r="D54" s="37">
        <v>2.3903858601523664</v>
      </c>
      <c r="E54" s="37">
        <v>-12.52607804793474</v>
      </c>
      <c r="F54" s="37">
        <v>6.47623340952681</v>
      </c>
      <c r="G54" s="37">
        <v>1.1113648381999575</v>
      </c>
      <c r="H54" s="37">
        <v>-5.5691211229237485</v>
      </c>
      <c r="I54" s="37">
        <v>-28.485655716382098</v>
      </c>
      <c r="J54" s="37">
        <v>-0.3711957062296656</v>
      </c>
      <c r="K54" s="37">
        <v>-0.5287719349001629</v>
      </c>
    </row>
    <row r="55" spans="2:11" ht="11.25">
      <c r="B55" s="81"/>
      <c r="C55" s="24">
        <v>41579</v>
      </c>
      <c r="D55" s="37">
        <v>2.0022959042867106</v>
      </c>
      <c r="E55" s="37">
        <v>-13.234204741912237</v>
      </c>
      <c r="F55" s="37">
        <v>5.8748265423574475</v>
      </c>
      <c r="G55" s="37">
        <v>1.3888494295951848</v>
      </c>
      <c r="H55" s="37">
        <v>-3.7508191840654237</v>
      </c>
      <c r="I55" s="37">
        <v>-38.9358083483201</v>
      </c>
      <c r="J55" s="37">
        <v>-0.7262994172266946</v>
      </c>
      <c r="K55" s="37">
        <v>-1.0028968612809996</v>
      </c>
    </row>
    <row r="56" spans="2:11" ht="11.25">
      <c r="B56" s="78"/>
      <c r="C56" s="27">
        <v>41609</v>
      </c>
      <c r="D56" s="38">
        <v>1.3289826817336259</v>
      </c>
      <c r="E56" s="38">
        <v>-12.373925335484104</v>
      </c>
      <c r="F56" s="38">
        <v>7.474650048254516</v>
      </c>
      <c r="G56" s="38">
        <v>2.496615494278065</v>
      </c>
      <c r="H56" s="38">
        <v>0.04364153440936658</v>
      </c>
      <c r="I56" s="38">
        <v>-49.58395017611248</v>
      </c>
      <c r="J56" s="38">
        <v>-0.4536199007175945</v>
      </c>
      <c r="K56" s="38">
        <v>-0.7379170979091687</v>
      </c>
    </row>
    <row r="57" spans="2:11" ht="11.25">
      <c r="B57" s="34">
        <v>2014</v>
      </c>
      <c r="C57" s="24">
        <v>41640</v>
      </c>
      <c r="D57" s="37">
        <v>1.3019090950967094</v>
      </c>
      <c r="E57" s="37">
        <v>-11.341646206672984</v>
      </c>
      <c r="F57" s="37">
        <v>6.241069664003485</v>
      </c>
      <c r="G57" s="37">
        <v>3.037852898135829</v>
      </c>
      <c r="H57" s="37">
        <v>-1.5349273796756102</v>
      </c>
      <c r="I57" s="37">
        <v>-22.385239098506915</v>
      </c>
      <c r="J57" s="37">
        <v>-0.13334338633266274</v>
      </c>
      <c r="K57" s="37">
        <v>-0.8114459729523293</v>
      </c>
    </row>
    <row r="58" spans="2:12" s="35" customFormat="1" ht="11.25">
      <c r="B58" s="81"/>
      <c r="C58" s="24">
        <v>41671</v>
      </c>
      <c r="D58" s="37">
        <v>0.9863705297644465</v>
      </c>
      <c r="E58" s="37">
        <v>-11.559359418263437</v>
      </c>
      <c r="F58" s="37">
        <v>7.628643500666943</v>
      </c>
      <c r="G58" s="37">
        <v>5.0398580528958625</v>
      </c>
      <c r="H58" s="37">
        <v>-4.292632381694739</v>
      </c>
      <c r="I58" s="37">
        <v>-19.22105334066744</v>
      </c>
      <c r="J58" s="37">
        <v>0.008065711389870778</v>
      </c>
      <c r="K58" s="37">
        <v>-0.45622659912046837</v>
      </c>
      <c r="L58" s="37"/>
    </row>
    <row r="59" spans="2:12" ht="11.25">
      <c r="B59" s="81"/>
      <c r="C59" s="24">
        <v>41699</v>
      </c>
      <c r="D59" s="37">
        <v>1.2600740556683032</v>
      </c>
      <c r="E59" s="37">
        <v>-9.849762781026817</v>
      </c>
      <c r="F59" s="37">
        <v>3.7573993401098793</v>
      </c>
      <c r="G59" s="37">
        <v>3.845251734745392</v>
      </c>
      <c r="H59" s="37">
        <v>-3.554760942179447</v>
      </c>
      <c r="I59" s="37">
        <v>-12.640134150131743</v>
      </c>
      <c r="J59" s="37">
        <v>0.009532416848534453</v>
      </c>
      <c r="K59" s="37">
        <v>-0.646696621432663</v>
      </c>
      <c r="L59" s="37"/>
    </row>
    <row r="60" spans="1:12" ht="11.25">
      <c r="A60" s="35"/>
      <c r="B60" s="81"/>
      <c r="C60" s="24">
        <v>41730</v>
      </c>
      <c r="D60" s="37">
        <v>1.7799296782039065</v>
      </c>
      <c r="E60" s="37">
        <v>-10.369946350774018</v>
      </c>
      <c r="F60" s="37">
        <v>3.442510081636607</v>
      </c>
      <c r="G60" s="37">
        <v>4.636690095663321</v>
      </c>
      <c r="H60" s="37">
        <v>-6.514746466367516</v>
      </c>
      <c r="I60" s="37">
        <v>-23.41006484886775</v>
      </c>
      <c r="J60" s="37">
        <v>0.14962305668035913</v>
      </c>
      <c r="K60" s="37">
        <v>-0.84777106784788</v>
      </c>
      <c r="L60" s="37"/>
    </row>
    <row r="61" spans="1:11" ht="11.25">
      <c r="A61" s="35"/>
      <c r="B61" s="81"/>
      <c r="C61" s="24">
        <v>41760</v>
      </c>
      <c r="D61" s="37">
        <v>1.9945000676103053</v>
      </c>
      <c r="E61" s="37">
        <v>-10.276587341787014</v>
      </c>
      <c r="F61" s="37">
        <v>-0.17520907653192364</v>
      </c>
      <c r="G61" s="37">
        <v>2.0796963139687374</v>
      </c>
      <c r="H61" s="37">
        <v>-2.9725921330428506</v>
      </c>
      <c r="I61" s="37">
        <v>-18.62963190560948</v>
      </c>
      <c r="J61" s="37">
        <v>-0.2786822427826796</v>
      </c>
      <c r="K61" s="37">
        <v>-1.2382432177921898</v>
      </c>
    </row>
    <row r="62" spans="1:11" ht="11.25">
      <c r="A62" s="35"/>
      <c r="B62" s="81"/>
      <c r="C62" s="24">
        <v>41791</v>
      </c>
      <c r="D62" s="37">
        <v>1.9219326955892457</v>
      </c>
      <c r="E62" s="37">
        <v>-8.225864833338658</v>
      </c>
      <c r="F62" s="37">
        <v>-2.88260796793961</v>
      </c>
      <c r="G62" s="37">
        <v>4.590757904182685</v>
      </c>
      <c r="H62" s="37">
        <v>-1.6339821830118173</v>
      </c>
      <c r="I62" s="37">
        <v>-3.627392934672391</v>
      </c>
      <c r="J62" s="37">
        <v>0.34659675433688086</v>
      </c>
      <c r="K62" s="37">
        <v>-0.8666974337932731</v>
      </c>
    </row>
    <row r="63" spans="1:11" ht="11.25">
      <c r="A63" s="35"/>
      <c r="B63" s="81"/>
      <c r="C63" s="24">
        <v>41821</v>
      </c>
      <c r="D63" s="37">
        <v>-0.0464104020000633</v>
      </c>
      <c r="E63" s="37">
        <v>-7.085271132709659</v>
      </c>
      <c r="F63" s="37">
        <v>-2.0228784130858823</v>
      </c>
      <c r="G63" s="37">
        <v>4.472010083141598</v>
      </c>
      <c r="H63" s="37">
        <v>-7.1856332882594405</v>
      </c>
      <c r="I63" s="37">
        <v>-5.803577905783985</v>
      </c>
      <c r="J63" s="37">
        <v>-0.7556738754450176</v>
      </c>
      <c r="K63" s="37">
        <v>-1.513216778119142</v>
      </c>
    </row>
    <row r="64" spans="1:11" ht="11.25">
      <c r="A64" s="35"/>
      <c r="B64" s="81"/>
      <c r="C64" s="24">
        <v>41852</v>
      </c>
      <c r="D64" s="37">
        <v>-0.04315734048755404</v>
      </c>
      <c r="E64" s="37">
        <v>-8.621579808501034</v>
      </c>
      <c r="F64" s="37">
        <v>1.3414063793278475</v>
      </c>
      <c r="G64" s="37">
        <v>5.656906751663171</v>
      </c>
      <c r="H64" s="37">
        <v>-4.191554420074828</v>
      </c>
      <c r="I64" s="37">
        <v>-10.908431651466122</v>
      </c>
      <c r="J64" s="37">
        <v>-0.37065990095126455</v>
      </c>
      <c r="K64" s="37">
        <v>-0.6557801442460209</v>
      </c>
    </row>
    <row r="65" spans="1:11" ht="11.25">
      <c r="A65" s="35"/>
      <c r="B65" s="81"/>
      <c r="C65" s="24">
        <v>41883</v>
      </c>
      <c r="D65" s="37">
        <v>-0.23357205582036356</v>
      </c>
      <c r="E65" s="37">
        <v>-5.831747684081579</v>
      </c>
      <c r="F65" s="37">
        <v>-1.1377614262107483</v>
      </c>
      <c r="G65" s="37">
        <v>4.347514272819675</v>
      </c>
      <c r="H65" s="37">
        <v>-3.0254585985058813</v>
      </c>
      <c r="I65" s="37">
        <v>3.723462851930015</v>
      </c>
      <c r="J65" s="37">
        <v>-0.39197711679713754</v>
      </c>
      <c r="K65" s="37">
        <v>-0.9624771304584945</v>
      </c>
    </row>
    <row r="66" spans="1:11" ht="11.25">
      <c r="A66" s="35"/>
      <c r="B66" s="81"/>
      <c r="C66" s="24">
        <v>41913</v>
      </c>
      <c r="D66" s="37">
        <v>-0.8027027161328193</v>
      </c>
      <c r="E66" s="37">
        <v>-4.882791274365483</v>
      </c>
      <c r="F66" s="37">
        <v>1.162515909532802</v>
      </c>
      <c r="G66" s="37">
        <v>6.102426050856247</v>
      </c>
      <c r="H66" s="37">
        <v>-1.666129639936209</v>
      </c>
      <c r="I66" s="37">
        <v>-1.0374530745274724</v>
      </c>
      <c r="J66" s="37">
        <v>-0.00290392476600676</v>
      </c>
      <c r="K66" s="37">
        <v>-0.5250448379647721</v>
      </c>
    </row>
    <row r="67" spans="1:11" ht="11.25">
      <c r="A67" s="35"/>
      <c r="B67" s="81"/>
      <c r="C67" s="24">
        <v>41944</v>
      </c>
      <c r="D67" s="37">
        <v>0.42076493075067223</v>
      </c>
      <c r="E67" s="37">
        <v>-5.895197833322097</v>
      </c>
      <c r="F67" s="37">
        <v>3.625845637751679</v>
      </c>
      <c r="G67" s="37">
        <v>5.126369907742712</v>
      </c>
      <c r="H67" s="37">
        <v>-5.204063060233899</v>
      </c>
      <c r="I67" s="37">
        <v>2.9141201935351413</v>
      </c>
      <c r="J67" s="37">
        <v>0.38826403499914175</v>
      </c>
      <c r="K67" s="37">
        <v>0.6177873493803387</v>
      </c>
    </row>
    <row r="68" spans="1:11" ht="11.25">
      <c r="A68" s="35"/>
      <c r="B68" s="78"/>
      <c r="C68" s="27">
        <v>41974</v>
      </c>
      <c r="D68" s="38">
        <v>-0.18225802809707092</v>
      </c>
      <c r="E68" s="38">
        <v>-5.196163089503624</v>
      </c>
      <c r="F68" s="38">
        <v>1.883147599555124</v>
      </c>
      <c r="G68" s="38">
        <v>2.4410871115516874</v>
      </c>
      <c r="H68" s="38">
        <v>-4.6734812774747</v>
      </c>
      <c r="I68" s="38">
        <v>-7.81895504254293</v>
      </c>
      <c r="J68" s="38">
        <v>-0.4565142390771437</v>
      </c>
      <c r="K68" s="38">
        <v>-0.4776130490961372</v>
      </c>
    </row>
    <row r="69" spans="1:11" ht="11.25">
      <c r="A69" s="35"/>
      <c r="B69" s="36">
        <v>2015</v>
      </c>
      <c r="C69" s="76">
        <v>42005</v>
      </c>
      <c r="D69" s="80">
        <v>-1.8997275448323858</v>
      </c>
      <c r="E69" s="80">
        <v>0.20199577355761722</v>
      </c>
      <c r="F69" s="80">
        <v>-2.7551011680888804</v>
      </c>
      <c r="G69" s="80">
        <v>4.835885304311094</v>
      </c>
      <c r="H69" s="80">
        <v>-1.5575744146539505</v>
      </c>
      <c r="I69" s="80">
        <v>-20.45110555409887</v>
      </c>
      <c r="J69" s="80">
        <v>-0.47281754485672955</v>
      </c>
      <c r="K69" s="80">
        <v>0.06388174709246464</v>
      </c>
    </row>
    <row r="70" spans="1:11" ht="11.25">
      <c r="A70" s="35"/>
      <c r="B70" s="78"/>
      <c r="C70" s="27">
        <v>42036</v>
      </c>
      <c r="D70" s="38">
        <v>-0.9993744875106514</v>
      </c>
      <c r="E70" s="38">
        <v>1.197030363697027</v>
      </c>
      <c r="F70" s="38">
        <v>-1.1886894463086106</v>
      </c>
      <c r="G70" s="38">
        <v>0.09114099760536565</v>
      </c>
      <c r="H70" s="38">
        <v>-6.574794825209873</v>
      </c>
      <c r="I70" s="38">
        <v>-35.156847211226484</v>
      </c>
      <c r="J70" s="38">
        <v>-0.8739165920369274</v>
      </c>
      <c r="K70" s="38">
        <v>-0.10416608602785704</v>
      </c>
    </row>
    <row r="71" spans="3:9" ht="11.25">
      <c r="C71" s="110" t="s">
        <v>65</v>
      </c>
      <c r="D71" s="110"/>
      <c r="E71" s="110"/>
      <c r="F71" s="110"/>
      <c r="G71" s="110"/>
      <c r="H71" s="110"/>
      <c r="I71" s="110"/>
    </row>
    <row r="72" spans="3:9" ht="11.25">
      <c r="C72" s="124" t="s">
        <v>33</v>
      </c>
      <c r="D72" s="124"/>
      <c r="E72" s="124"/>
      <c r="F72" s="124"/>
      <c r="G72" s="124"/>
      <c r="H72" s="124"/>
      <c r="I72" s="124"/>
    </row>
  </sheetData>
  <mergeCells count="9">
    <mergeCell ref="C72:I72"/>
    <mergeCell ref="C7:C8"/>
    <mergeCell ref="J7:J8"/>
    <mergeCell ref="K7:K8"/>
    <mergeCell ref="C71:I71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SheetLayoutView="75" workbookViewId="0" topLeftCell="A1">
      <selection activeCell="G82" sqref="G82:H82"/>
    </sheetView>
  </sheetViews>
  <sheetFormatPr defaultColWidth="9.140625" defaultRowHeight="12.75"/>
  <cols>
    <col min="1" max="1" width="4.00390625" style="23" customWidth="1"/>
    <col min="2" max="2" width="6.140625" style="39" bestFit="1" customWidth="1"/>
    <col min="3" max="3" width="10.140625" style="23" customWidth="1"/>
    <col min="4" max="4" width="11.7109375" style="23" customWidth="1"/>
    <col min="5" max="6" width="11.7109375" style="86" customWidth="1"/>
    <col min="7" max="16384" width="9.140625" style="23" customWidth="1"/>
  </cols>
  <sheetData>
    <row r="1" spans="2:8" ht="12.75">
      <c r="B1" s="14" t="s">
        <v>0</v>
      </c>
      <c r="H1" s="15" t="str">
        <f>'Tab 1'!O1</f>
        <v>Carta de Conjuntura | abr 2015</v>
      </c>
    </row>
    <row r="3" spans="2:4" ht="11.25">
      <c r="B3" s="31"/>
      <c r="C3" s="32" t="s">
        <v>54</v>
      </c>
      <c r="D3" s="33"/>
    </row>
    <row r="4" spans="2:6" ht="11.25">
      <c r="B4" s="31"/>
      <c r="C4" s="32" t="s">
        <v>86</v>
      </c>
      <c r="D4" s="32"/>
      <c r="E4" s="87"/>
      <c r="F4" s="87"/>
    </row>
    <row r="5" spans="2:6" ht="10.5" customHeight="1">
      <c r="B5" s="34"/>
      <c r="C5" s="126" t="s">
        <v>75</v>
      </c>
      <c r="D5" s="126"/>
      <c r="E5" s="126"/>
      <c r="F5" s="126"/>
    </row>
    <row r="6" spans="2:6" ht="11.25">
      <c r="B6" s="72"/>
      <c r="C6" s="73"/>
      <c r="D6" s="73"/>
      <c r="E6" s="88"/>
      <c r="F6" s="88"/>
    </row>
    <row r="7" spans="2:7" ht="23.25" thickBot="1">
      <c r="B7" s="54"/>
      <c r="C7" s="67" t="s">
        <v>18</v>
      </c>
      <c r="D7" s="55" t="s">
        <v>76</v>
      </c>
      <c r="E7" s="55" t="s">
        <v>77</v>
      </c>
      <c r="F7" s="55" t="s">
        <v>78</v>
      </c>
      <c r="G7"/>
    </row>
    <row r="8" spans="2:6" s="35" customFormat="1" ht="12" thickTop="1">
      <c r="B8" s="35" t="s">
        <v>66</v>
      </c>
      <c r="C8" s="24">
        <v>39814</v>
      </c>
      <c r="D8" s="37">
        <v>102.12</v>
      </c>
      <c r="E8" s="94">
        <v>116.73</v>
      </c>
      <c r="F8" s="89">
        <v>101.81</v>
      </c>
    </row>
    <row r="9" spans="2:6" s="35" customFormat="1" ht="11.25">
      <c r="B9" s="35" t="s">
        <v>22</v>
      </c>
      <c r="C9" s="24">
        <v>39845</v>
      </c>
      <c r="D9" s="37">
        <v>100.68</v>
      </c>
      <c r="E9" s="94">
        <v>116.68</v>
      </c>
      <c r="F9" s="89">
        <v>100.33</v>
      </c>
    </row>
    <row r="10" spans="2:6" s="35" customFormat="1" ht="11.25">
      <c r="B10" s="63" t="s">
        <v>22</v>
      </c>
      <c r="C10" s="24">
        <v>39873</v>
      </c>
      <c r="D10" s="37">
        <v>99.88</v>
      </c>
      <c r="E10" s="94">
        <v>116.48</v>
      </c>
      <c r="F10" s="89">
        <v>99.52</v>
      </c>
    </row>
    <row r="11" spans="2:6" s="35" customFormat="1" ht="11.25">
      <c r="B11" s="35" t="s">
        <v>22</v>
      </c>
      <c r="C11" s="24">
        <v>39904</v>
      </c>
      <c r="D11" s="37">
        <v>99.73</v>
      </c>
      <c r="E11" s="94">
        <v>116.95</v>
      </c>
      <c r="F11" s="89">
        <v>99.36</v>
      </c>
    </row>
    <row r="12" spans="2:6" s="35" customFormat="1" ht="11.25">
      <c r="B12" s="35" t="s">
        <v>22</v>
      </c>
      <c r="C12" s="24">
        <v>39934</v>
      </c>
      <c r="D12" s="37">
        <v>99.71</v>
      </c>
      <c r="E12" s="94">
        <v>115.93</v>
      </c>
      <c r="F12" s="89">
        <v>99.37</v>
      </c>
    </row>
    <row r="13" spans="2:6" s="35" customFormat="1" ht="11.25">
      <c r="B13" s="35" t="s">
        <v>22</v>
      </c>
      <c r="C13" s="24">
        <v>39965</v>
      </c>
      <c r="D13" s="37">
        <v>99.62</v>
      </c>
      <c r="E13" s="94">
        <v>115.2</v>
      </c>
      <c r="F13" s="89">
        <v>99.29</v>
      </c>
    </row>
    <row r="14" spans="2:6" s="35" customFormat="1" ht="11.25">
      <c r="B14" s="35" t="s">
        <v>22</v>
      </c>
      <c r="C14" s="24">
        <v>39995</v>
      </c>
      <c r="D14" s="37">
        <v>99.6</v>
      </c>
      <c r="E14" s="94">
        <v>114.81</v>
      </c>
      <c r="F14" s="89">
        <v>99.28</v>
      </c>
    </row>
    <row r="15" spans="2:6" ht="11.25">
      <c r="B15" s="35" t="s">
        <v>22</v>
      </c>
      <c r="C15" s="24">
        <v>40026</v>
      </c>
      <c r="D15" s="37">
        <v>100.08</v>
      </c>
      <c r="E15" s="95">
        <v>115.58</v>
      </c>
      <c r="F15" s="90">
        <v>99.75</v>
      </c>
    </row>
    <row r="16" spans="2:6" ht="11.25">
      <c r="B16" s="35" t="s">
        <v>22</v>
      </c>
      <c r="C16" s="24">
        <v>40057</v>
      </c>
      <c r="D16" s="37">
        <v>101.34</v>
      </c>
      <c r="E16" s="95">
        <v>116.11</v>
      </c>
      <c r="F16" s="90">
        <v>101.02</v>
      </c>
    </row>
    <row r="17" spans="2:6" ht="11.25">
      <c r="B17" s="35" t="s">
        <v>22</v>
      </c>
      <c r="C17" s="24">
        <v>40087</v>
      </c>
      <c r="D17" s="37">
        <v>102.1</v>
      </c>
      <c r="E17" s="95">
        <v>115.74</v>
      </c>
      <c r="F17" s="90">
        <v>101.81</v>
      </c>
    </row>
    <row r="18" spans="2:6" ht="11.25">
      <c r="B18" s="35" t="s">
        <v>22</v>
      </c>
      <c r="C18" s="24">
        <v>40118</v>
      </c>
      <c r="D18" s="37">
        <v>102.57</v>
      </c>
      <c r="E18" s="95">
        <v>117.24</v>
      </c>
      <c r="F18" s="90">
        <v>102.26</v>
      </c>
    </row>
    <row r="19" spans="2:6" ht="11.25">
      <c r="B19" s="26" t="s">
        <v>22</v>
      </c>
      <c r="C19" s="27">
        <v>40148</v>
      </c>
      <c r="D19" s="38">
        <v>100.37</v>
      </c>
      <c r="E19" s="96">
        <v>117.84</v>
      </c>
      <c r="F19" s="91">
        <v>100</v>
      </c>
    </row>
    <row r="20" spans="2:6" ht="11.25">
      <c r="B20" s="35" t="s">
        <v>67</v>
      </c>
      <c r="C20" s="24">
        <v>40179</v>
      </c>
      <c r="D20" s="37">
        <v>101.19</v>
      </c>
      <c r="E20" s="95">
        <v>117.59</v>
      </c>
      <c r="F20" s="90">
        <v>100.84</v>
      </c>
    </row>
    <row r="21" spans="2:6" ht="11.25">
      <c r="B21" s="35" t="s">
        <v>22</v>
      </c>
      <c r="C21" s="24">
        <v>40210</v>
      </c>
      <c r="D21" s="37">
        <v>101.49</v>
      </c>
      <c r="E21" s="95">
        <v>118.31</v>
      </c>
      <c r="F21" s="90">
        <v>101.13</v>
      </c>
    </row>
    <row r="22" spans="2:6" ht="11.25">
      <c r="B22" s="35" t="s">
        <v>22</v>
      </c>
      <c r="C22" s="24">
        <v>40238</v>
      </c>
      <c r="D22" s="37">
        <v>102.28</v>
      </c>
      <c r="E22" s="95">
        <v>119.6</v>
      </c>
      <c r="F22" s="90">
        <v>101.91</v>
      </c>
    </row>
    <row r="23" spans="2:6" ht="11.25">
      <c r="B23" s="35" t="s">
        <v>22</v>
      </c>
      <c r="C23" s="24">
        <v>40269</v>
      </c>
      <c r="D23" s="37">
        <v>103.14</v>
      </c>
      <c r="E23" s="95">
        <v>120.17</v>
      </c>
      <c r="F23" s="90">
        <v>102.78</v>
      </c>
    </row>
    <row r="24" spans="2:6" ht="11.25">
      <c r="B24" s="35" t="s">
        <v>22</v>
      </c>
      <c r="C24" s="24">
        <v>40299</v>
      </c>
      <c r="D24" s="37">
        <v>104.01</v>
      </c>
      <c r="E24" s="95">
        <v>121.45</v>
      </c>
      <c r="F24" s="90">
        <v>103.63</v>
      </c>
    </row>
    <row r="25" spans="2:6" ht="11.25">
      <c r="B25" s="35" t="s">
        <v>22</v>
      </c>
      <c r="C25" s="24">
        <v>40330</v>
      </c>
      <c r="D25" s="37">
        <v>104.55</v>
      </c>
      <c r="E25" s="95">
        <v>122.03</v>
      </c>
      <c r="F25" s="90">
        <v>104.17</v>
      </c>
    </row>
    <row r="26" spans="2:6" ht="11.25">
      <c r="B26" s="35" t="s">
        <v>22</v>
      </c>
      <c r="C26" s="24">
        <v>40360</v>
      </c>
      <c r="D26" s="37">
        <v>104.88</v>
      </c>
      <c r="E26" s="95">
        <v>122.94</v>
      </c>
      <c r="F26" s="90">
        <v>104.49</v>
      </c>
    </row>
    <row r="27" spans="2:6" ht="11.25">
      <c r="B27" s="35" t="s">
        <v>22</v>
      </c>
      <c r="C27" s="24">
        <v>40391</v>
      </c>
      <c r="D27" s="37">
        <v>105.18</v>
      </c>
      <c r="E27" s="95">
        <v>124.05</v>
      </c>
      <c r="F27" s="90">
        <v>104.77</v>
      </c>
    </row>
    <row r="28" spans="2:6" ht="11.25">
      <c r="B28" s="35" t="s">
        <v>22</v>
      </c>
      <c r="C28" s="24">
        <v>40422</v>
      </c>
      <c r="D28" s="37">
        <v>106.27</v>
      </c>
      <c r="E28" s="95">
        <v>124.63</v>
      </c>
      <c r="F28" s="90">
        <v>105.87</v>
      </c>
    </row>
    <row r="29" spans="2:6" ht="11.25">
      <c r="B29" s="35" t="s">
        <v>22</v>
      </c>
      <c r="C29" s="24">
        <v>40452</v>
      </c>
      <c r="D29" s="37">
        <v>106.51</v>
      </c>
      <c r="E29" s="95">
        <v>123.28</v>
      </c>
      <c r="F29" s="90">
        <v>106.15</v>
      </c>
    </row>
    <row r="30" spans="2:6" ht="11.25">
      <c r="B30" s="35" t="s">
        <v>22</v>
      </c>
      <c r="C30" s="24">
        <v>40483</v>
      </c>
      <c r="D30" s="37">
        <v>105.87</v>
      </c>
      <c r="E30" s="95">
        <v>123.8</v>
      </c>
      <c r="F30" s="90">
        <v>105.48</v>
      </c>
    </row>
    <row r="31" spans="2:6" ht="11.25">
      <c r="B31" s="26" t="s">
        <v>22</v>
      </c>
      <c r="C31" s="27">
        <v>40513</v>
      </c>
      <c r="D31" s="38">
        <v>103.82</v>
      </c>
      <c r="E31" s="96">
        <v>123.24</v>
      </c>
      <c r="F31" s="91">
        <v>103.41</v>
      </c>
    </row>
    <row r="32" spans="2:6" ht="11.25">
      <c r="B32" s="35" t="s">
        <v>45</v>
      </c>
      <c r="C32" s="24">
        <v>40544</v>
      </c>
      <c r="D32" s="37">
        <v>103.99</v>
      </c>
      <c r="E32" s="95">
        <v>122.86</v>
      </c>
      <c r="F32" s="90">
        <v>103.59</v>
      </c>
    </row>
    <row r="33" spans="2:6" ht="11.25">
      <c r="B33" s="35" t="s">
        <v>22</v>
      </c>
      <c r="C33" s="24">
        <v>40575</v>
      </c>
      <c r="D33" s="37">
        <v>104.5</v>
      </c>
      <c r="E33" s="95">
        <v>123.57</v>
      </c>
      <c r="F33" s="90">
        <v>104.09</v>
      </c>
    </row>
    <row r="34" spans="2:6" ht="11.25">
      <c r="B34" s="35" t="s">
        <v>22</v>
      </c>
      <c r="C34" s="24">
        <v>40603</v>
      </c>
      <c r="D34" s="37">
        <v>104.67</v>
      </c>
      <c r="E34" s="95">
        <v>123.66</v>
      </c>
      <c r="F34" s="90">
        <v>104.27</v>
      </c>
    </row>
    <row r="35" spans="2:6" ht="11.25">
      <c r="B35" s="35" t="s">
        <v>22</v>
      </c>
      <c r="C35" s="24">
        <v>40634</v>
      </c>
      <c r="D35" s="37">
        <v>104.94</v>
      </c>
      <c r="E35" s="95">
        <v>124.98</v>
      </c>
      <c r="F35" s="90">
        <v>104.51</v>
      </c>
    </row>
    <row r="36" spans="2:6" ht="11.25">
      <c r="B36" s="35" t="s">
        <v>22</v>
      </c>
      <c r="C36" s="24">
        <v>40664</v>
      </c>
      <c r="D36" s="37">
        <v>105.51</v>
      </c>
      <c r="E36" s="95">
        <v>126.05</v>
      </c>
      <c r="F36" s="90">
        <v>105.07</v>
      </c>
    </row>
    <row r="37" spans="2:6" ht="11.25">
      <c r="B37" s="35" t="s">
        <v>22</v>
      </c>
      <c r="C37" s="24">
        <v>40695</v>
      </c>
      <c r="D37" s="37">
        <v>105.48</v>
      </c>
      <c r="E37" s="95">
        <v>125.93</v>
      </c>
      <c r="F37" s="90">
        <v>105.04</v>
      </c>
    </row>
    <row r="38" spans="2:6" ht="11.25">
      <c r="B38" s="35" t="s">
        <v>22</v>
      </c>
      <c r="C38" s="24">
        <v>40725</v>
      </c>
      <c r="D38" s="37">
        <v>105.46</v>
      </c>
      <c r="E38" s="95">
        <v>126.53</v>
      </c>
      <c r="F38" s="90">
        <v>105</v>
      </c>
    </row>
    <row r="39" spans="2:6" ht="11.25">
      <c r="B39" s="35" t="s">
        <v>22</v>
      </c>
      <c r="C39" s="24">
        <v>40756</v>
      </c>
      <c r="D39" s="37">
        <v>106.02</v>
      </c>
      <c r="E39" s="95">
        <v>128.14</v>
      </c>
      <c r="F39" s="90">
        <v>105.54</v>
      </c>
    </row>
    <row r="40" spans="2:6" ht="11.25">
      <c r="B40" s="35" t="s">
        <v>22</v>
      </c>
      <c r="C40" s="24">
        <v>40787</v>
      </c>
      <c r="D40" s="37">
        <v>106.57</v>
      </c>
      <c r="E40" s="95">
        <v>128.19</v>
      </c>
      <c r="F40" s="90">
        <v>106.1</v>
      </c>
    </row>
    <row r="41" spans="2:6" ht="11.25">
      <c r="B41" s="35" t="s">
        <v>22</v>
      </c>
      <c r="C41" s="24">
        <v>40817</v>
      </c>
      <c r="D41" s="37">
        <v>106.22</v>
      </c>
      <c r="E41" s="95">
        <v>128.09</v>
      </c>
      <c r="F41" s="90">
        <v>105.75</v>
      </c>
    </row>
    <row r="42" spans="2:6" ht="11.25">
      <c r="B42" s="35" t="s">
        <v>22</v>
      </c>
      <c r="C42" s="24">
        <v>40848</v>
      </c>
      <c r="D42" s="37">
        <v>105.32</v>
      </c>
      <c r="E42" s="95">
        <v>128.22</v>
      </c>
      <c r="F42" s="90">
        <v>104.83</v>
      </c>
    </row>
    <row r="43" spans="2:6" ht="11.25">
      <c r="B43" s="26" t="s">
        <v>22</v>
      </c>
      <c r="C43" s="27">
        <v>40878</v>
      </c>
      <c r="D43" s="38">
        <v>103.41</v>
      </c>
      <c r="E43" s="96">
        <v>127.98</v>
      </c>
      <c r="F43" s="91">
        <v>102.89</v>
      </c>
    </row>
    <row r="44" spans="2:6" ht="11.25">
      <c r="B44" s="35" t="s">
        <v>46</v>
      </c>
      <c r="C44" s="24">
        <v>40909</v>
      </c>
      <c r="D44" s="37">
        <v>103.55</v>
      </c>
      <c r="E44" s="95">
        <v>128.52</v>
      </c>
      <c r="F44" s="90">
        <v>103.01</v>
      </c>
    </row>
    <row r="45" spans="2:6" ht="11.25">
      <c r="B45" s="35" t="s">
        <v>22</v>
      </c>
      <c r="C45" s="24">
        <v>40940</v>
      </c>
      <c r="D45" s="37">
        <v>103.72</v>
      </c>
      <c r="E45" s="95">
        <v>129.3</v>
      </c>
      <c r="F45" s="90">
        <v>103.17</v>
      </c>
    </row>
    <row r="46" spans="2:6" ht="11.25">
      <c r="B46" s="35" t="s">
        <v>22</v>
      </c>
      <c r="C46" s="24">
        <v>40969</v>
      </c>
      <c r="D46" s="37">
        <v>103.38</v>
      </c>
      <c r="E46" s="95">
        <v>129.19</v>
      </c>
      <c r="F46" s="90">
        <v>102.82</v>
      </c>
    </row>
    <row r="47" spans="2:6" ht="11.25">
      <c r="B47" s="35" t="s">
        <v>22</v>
      </c>
      <c r="C47" s="24">
        <v>41000</v>
      </c>
      <c r="D47" s="37">
        <v>103.48</v>
      </c>
      <c r="E47" s="95">
        <v>130.33</v>
      </c>
      <c r="F47" s="90">
        <v>102.9</v>
      </c>
    </row>
    <row r="48" spans="2:6" ht="11.25">
      <c r="B48" s="35" t="s">
        <v>22</v>
      </c>
      <c r="C48" s="24">
        <v>41030</v>
      </c>
      <c r="D48" s="37">
        <v>103.68</v>
      </c>
      <c r="E48" s="95">
        <v>130.11</v>
      </c>
      <c r="F48" s="90">
        <v>103.12</v>
      </c>
    </row>
    <row r="49" spans="2:6" ht="11.25">
      <c r="B49" s="35" t="s">
        <v>22</v>
      </c>
      <c r="C49" s="24">
        <v>41061</v>
      </c>
      <c r="D49" s="37">
        <v>103.58</v>
      </c>
      <c r="E49" s="95">
        <v>131.03</v>
      </c>
      <c r="F49" s="90">
        <v>102.99</v>
      </c>
    </row>
    <row r="50" spans="2:6" ht="11.25">
      <c r="B50" s="35" t="s">
        <v>22</v>
      </c>
      <c r="C50" s="24">
        <v>41091</v>
      </c>
      <c r="D50" s="37">
        <v>103.82</v>
      </c>
      <c r="E50" s="95">
        <v>131.56</v>
      </c>
      <c r="F50" s="90">
        <v>103.22</v>
      </c>
    </row>
    <row r="51" spans="2:6" ht="11.25">
      <c r="B51" s="35" t="s">
        <v>22</v>
      </c>
      <c r="C51" s="24">
        <v>41122</v>
      </c>
      <c r="D51" s="37">
        <v>103.95</v>
      </c>
      <c r="E51" s="95">
        <v>131.53</v>
      </c>
      <c r="F51" s="90">
        <v>103.36</v>
      </c>
    </row>
    <row r="52" spans="2:6" ht="11.25">
      <c r="B52" s="35" t="s">
        <v>22</v>
      </c>
      <c r="C52" s="24">
        <v>41153</v>
      </c>
      <c r="D52" s="37">
        <v>104.57</v>
      </c>
      <c r="E52" s="95">
        <v>132.71</v>
      </c>
      <c r="F52" s="90">
        <v>103.97</v>
      </c>
    </row>
    <row r="53" spans="2:6" ht="11.25">
      <c r="B53" s="35" t="s">
        <v>22</v>
      </c>
      <c r="C53" s="24">
        <v>41183</v>
      </c>
      <c r="D53" s="37">
        <v>104.93</v>
      </c>
      <c r="E53" s="95">
        <v>132.71</v>
      </c>
      <c r="F53" s="90">
        <v>104.34</v>
      </c>
    </row>
    <row r="54" spans="2:6" ht="11.25">
      <c r="B54" s="35" t="s">
        <v>22</v>
      </c>
      <c r="C54" s="24">
        <v>41214</v>
      </c>
      <c r="D54" s="37">
        <v>104.24</v>
      </c>
      <c r="E54" s="95">
        <v>132.77</v>
      </c>
      <c r="F54" s="90">
        <v>103.63</v>
      </c>
    </row>
    <row r="55" spans="2:6" ht="11.25">
      <c r="B55" s="26" t="s">
        <v>22</v>
      </c>
      <c r="C55" s="27">
        <v>41244</v>
      </c>
      <c r="D55" s="38">
        <v>101.93</v>
      </c>
      <c r="E55" s="96">
        <v>131.52</v>
      </c>
      <c r="F55" s="91">
        <v>101.29</v>
      </c>
    </row>
    <row r="56" spans="2:6" ht="11.25">
      <c r="B56" s="35" t="s">
        <v>68</v>
      </c>
      <c r="C56" s="24">
        <v>41275</v>
      </c>
      <c r="D56" s="37">
        <v>102.32</v>
      </c>
      <c r="E56" s="95">
        <v>131.76</v>
      </c>
      <c r="F56" s="90">
        <v>101.69</v>
      </c>
    </row>
    <row r="57" spans="3:6" s="37" customFormat="1" ht="11.25">
      <c r="C57" s="24">
        <v>41306</v>
      </c>
      <c r="D57" s="37">
        <v>102.43</v>
      </c>
      <c r="E57" s="37">
        <v>131.84</v>
      </c>
      <c r="F57" s="90">
        <v>101.81</v>
      </c>
    </row>
    <row r="58" spans="3:6" s="37" customFormat="1" ht="11.25">
      <c r="C58" s="24">
        <v>41334</v>
      </c>
      <c r="D58" s="37">
        <v>102.71</v>
      </c>
      <c r="E58" s="37">
        <v>132.36</v>
      </c>
      <c r="F58" s="90">
        <v>102.07</v>
      </c>
    </row>
    <row r="59" spans="3:6" s="37" customFormat="1" ht="11.25">
      <c r="C59" s="24">
        <v>41365</v>
      </c>
      <c r="D59" s="37">
        <v>103.08</v>
      </c>
      <c r="E59" s="37">
        <v>132.47</v>
      </c>
      <c r="F59" s="90">
        <v>102.45</v>
      </c>
    </row>
    <row r="60" spans="3:6" s="37" customFormat="1" ht="11.25">
      <c r="C60" s="24">
        <v>41395</v>
      </c>
      <c r="D60" s="37">
        <v>103.09</v>
      </c>
      <c r="E60" s="37">
        <v>131.8</v>
      </c>
      <c r="F60" s="90">
        <v>102.47</v>
      </c>
    </row>
    <row r="61" spans="3:6" s="37" customFormat="1" ht="11.25">
      <c r="C61" s="24">
        <v>41426</v>
      </c>
      <c r="D61" s="37">
        <v>103.08</v>
      </c>
      <c r="E61" s="37">
        <v>132.24</v>
      </c>
      <c r="F61" s="90">
        <v>102.46</v>
      </c>
    </row>
    <row r="62" spans="3:6" s="37" customFormat="1" ht="11.25">
      <c r="C62" s="24">
        <v>41456</v>
      </c>
      <c r="D62" s="37">
        <v>102.95</v>
      </c>
      <c r="E62" s="37">
        <v>132.2</v>
      </c>
      <c r="F62" s="90">
        <v>102.32</v>
      </c>
    </row>
    <row r="63" spans="2:7" ht="11.25">
      <c r="B63" s="81"/>
      <c r="C63" s="24">
        <v>41487</v>
      </c>
      <c r="D63" s="37">
        <v>102.54</v>
      </c>
      <c r="E63" s="86">
        <v>131.36</v>
      </c>
      <c r="F63" s="90">
        <v>101.92</v>
      </c>
      <c r="G63" s="37"/>
    </row>
    <row r="64" spans="3:6" s="37" customFormat="1" ht="11.25">
      <c r="C64" s="24">
        <v>41518</v>
      </c>
      <c r="D64" s="37">
        <v>102.96</v>
      </c>
      <c r="E64" s="37">
        <v>131.72</v>
      </c>
      <c r="F64" s="90">
        <v>102.35</v>
      </c>
    </row>
    <row r="65" spans="3:6" s="37" customFormat="1" ht="11.25">
      <c r="C65" s="24">
        <v>41548</v>
      </c>
      <c r="D65" s="37">
        <v>103.19</v>
      </c>
      <c r="E65" s="37">
        <v>131.36</v>
      </c>
      <c r="F65" s="90">
        <v>102.59</v>
      </c>
    </row>
    <row r="66" spans="3:6" s="37" customFormat="1" ht="11.25">
      <c r="C66" s="24">
        <v>41579</v>
      </c>
      <c r="D66" s="37">
        <v>102.47</v>
      </c>
      <c r="E66" s="37">
        <v>130.25</v>
      </c>
      <c r="F66" s="90">
        <v>101.88</v>
      </c>
    </row>
    <row r="67" spans="2:6" s="37" customFormat="1" ht="11.25">
      <c r="B67" s="38"/>
      <c r="C67" s="27">
        <v>41609</v>
      </c>
      <c r="D67" s="38">
        <v>99.97</v>
      </c>
      <c r="E67" s="38">
        <v>129.81</v>
      </c>
      <c r="F67" s="91">
        <v>99.33</v>
      </c>
    </row>
    <row r="68" spans="2:6" s="37" customFormat="1" ht="11.25">
      <c r="B68" s="85">
        <v>2014</v>
      </c>
      <c r="C68" s="76">
        <v>41640</v>
      </c>
      <c r="D68" s="80">
        <v>100.14</v>
      </c>
      <c r="E68" s="37">
        <v>129.76</v>
      </c>
      <c r="F68" s="83">
        <v>99.51</v>
      </c>
    </row>
    <row r="69" spans="2:6" ht="11.25">
      <c r="B69" s="81"/>
      <c r="C69" s="24">
        <v>41671</v>
      </c>
      <c r="D69" s="37">
        <v>100.41</v>
      </c>
      <c r="E69" s="86">
        <v>130.17</v>
      </c>
      <c r="F69" s="90">
        <v>99.78</v>
      </c>
    </row>
    <row r="70" spans="2:6" ht="11.25">
      <c r="B70" s="81"/>
      <c r="C70" s="24">
        <v>41699</v>
      </c>
      <c r="D70" s="37">
        <v>100.75</v>
      </c>
      <c r="E70" s="86">
        <v>130.04</v>
      </c>
      <c r="F70" s="90">
        <v>100.12</v>
      </c>
    </row>
    <row r="71" spans="2:7" ht="11.25">
      <c r="B71" s="81"/>
      <c r="C71" s="24">
        <v>41730</v>
      </c>
      <c r="D71" s="37">
        <v>100.68</v>
      </c>
      <c r="E71" s="92">
        <v>131.18</v>
      </c>
      <c r="F71" s="89">
        <v>100.03</v>
      </c>
      <c r="G71" s="35"/>
    </row>
    <row r="72" spans="2:7" ht="11.25">
      <c r="B72" s="81"/>
      <c r="C72" s="24">
        <v>41760</v>
      </c>
      <c r="D72" s="37">
        <v>100.26</v>
      </c>
      <c r="E72" s="37">
        <v>130.87</v>
      </c>
      <c r="F72" s="37">
        <v>99.61</v>
      </c>
      <c r="G72" s="35"/>
    </row>
    <row r="73" spans="2:7" ht="11.25">
      <c r="B73" s="81"/>
      <c r="C73" s="24">
        <v>41791</v>
      </c>
      <c r="D73" s="37">
        <v>99.78</v>
      </c>
      <c r="E73" s="37">
        <v>130.48</v>
      </c>
      <c r="F73" s="37">
        <v>99.12</v>
      </c>
      <c r="G73" s="35"/>
    </row>
    <row r="74" spans="2:7" ht="11.25">
      <c r="B74" s="81"/>
      <c r="C74" s="24">
        <v>41821</v>
      </c>
      <c r="D74" s="37">
        <v>99.18</v>
      </c>
      <c r="E74" s="37">
        <v>129.53</v>
      </c>
      <c r="F74" s="37">
        <v>98.53</v>
      </c>
      <c r="G74" s="35"/>
    </row>
    <row r="75" spans="2:6" ht="11.25">
      <c r="B75" s="81"/>
      <c r="C75" s="24">
        <v>41852</v>
      </c>
      <c r="D75" s="37">
        <v>98.83</v>
      </c>
      <c r="E75" s="37">
        <v>129.15</v>
      </c>
      <c r="F75" s="37">
        <v>98.18</v>
      </c>
    </row>
    <row r="76" spans="1:8" ht="11.25">
      <c r="A76" s="35"/>
      <c r="B76" s="81"/>
      <c r="C76" s="24">
        <v>41883</v>
      </c>
      <c r="D76" s="37">
        <v>98.95</v>
      </c>
      <c r="E76" s="37">
        <v>128.46</v>
      </c>
      <c r="F76" s="37">
        <v>98.32</v>
      </c>
      <c r="G76" s="35"/>
      <c r="H76" s="35"/>
    </row>
    <row r="77" spans="1:8" ht="11.25">
      <c r="A77" s="35"/>
      <c r="B77" s="81"/>
      <c r="C77" s="24">
        <v>41913</v>
      </c>
      <c r="D77" s="37">
        <v>98.67</v>
      </c>
      <c r="E77" s="37">
        <v>128.29</v>
      </c>
      <c r="F77" s="37">
        <v>98.03</v>
      </c>
      <c r="G77" s="35"/>
      <c r="H77" s="35"/>
    </row>
    <row r="78" spans="1:8" ht="11.25">
      <c r="A78" s="35"/>
      <c r="B78" s="81"/>
      <c r="C78" s="24">
        <v>41944</v>
      </c>
      <c r="D78" s="37">
        <v>97.64</v>
      </c>
      <c r="E78" s="37">
        <v>127.84</v>
      </c>
      <c r="F78" s="37">
        <v>96.99</v>
      </c>
      <c r="G78" s="35"/>
      <c r="H78" s="35"/>
    </row>
    <row r="79" spans="1:8" ht="11.25">
      <c r="A79" s="35"/>
      <c r="B79" s="78"/>
      <c r="C79" s="27">
        <v>41974</v>
      </c>
      <c r="D79" s="38">
        <v>95.89</v>
      </c>
      <c r="E79" s="38">
        <v>125.23</v>
      </c>
      <c r="F79" s="38">
        <v>95.26</v>
      </c>
      <c r="G79" s="35"/>
      <c r="H79" s="35"/>
    </row>
    <row r="80" spans="1:8" ht="11.25">
      <c r="A80" s="35"/>
      <c r="B80" s="78">
        <v>2015</v>
      </c>
      <c r="C80" s="27">
        <v>42005</v>
      </c>
      <c r="D80" s="38">
        <v>96.06</v>
      </c>
      <c r="E80" s="38">
        <v>125.55</v>
      </c>
      <c r="F80" s="38">
        <v>95.43</v>
      </c>
      <c r="G80" s="35"/>
      <c r="H80" s="35"/>
    </row>
    <row r="81" spans="3:6" ht="11.25">
      <c r="C81" s="110" t="s">
        <v>79</v>
      </c>
      <c r="D81" s="110"/>
      <c r="E81" s="110"/>
      <c r="F81" s="110"/>
    </row>
  </sheetData>
  <mergeCells count="2">
    <mergeCell ref="C5:F5"/>
    <mergeCell ref="C81:F8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SheetLayoutView="75" workbookViewId="0" topLeftCell="A1">
      <selection activeCell="J75" sqref="J75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6" width="11.7109375" style="86" customWidth="1"/>
    <col min="7" max="16384" width="9.140625" style="23" customWidth="1"/>
  </cols>
  <sheetData>
    <row r="1" spans="2:8" ht="12.75">
      <c r="B1" s="14" t="s">
        <v>0</v>
      </c>
      <c r="H1" s="15" t="str">
        <f>'Tab 1'!O1</f>
        <v>Carta de Conjuntura | abr 2015</v>
      </c>
    </row>
    <row r="3" spans="2:3" ht="11.25">
      <c r="B3" s="31"/>
      <c r="C3" s="32" t="s">
        <v>55</v>
      </c>
    </row>
    <row r="4" spans="2:6" ht="11.25">
      <c r="B4" s="31"/>
      <c r="C4" s="32" t="s">
        <v>87</v>
      </c>
      <c r="D4" s="87"/>
      <c r="E4" s="87"/>
      <c r="F4" s="87"/>
    </row>
    <row r="5" spans="2:6" ht="10.5" customHeight="1">
      <c r="B5" s="34"/>
      <c r="C5" s="126" t="s">
        <v>75</v>
      </c>
      <c r="D5" s="126"/>
      <c r="E5" s="126"/>
      <c r="F5" s="126"/>
    </row>
    <row r="6" spans="2:6" ht="11.25">
      <c r="B6" s="72"/>
      <c r="C6" s="73"/>
      <c r="D6" s="88"/>
      <c r="E6" s="88"/>
      <c r="F6" s="88"/>
    </row>
    <row r="7" spans="2:7" ht="23.25" thickBot="1">
      <c r="B7" s="54"/>
      <c r="C7" s="67" t="s">
        <v>18</v>
      </c>
      <c r="D7" s="55" t="s">
        <v>76</v>
      </c>
      <c r="E7" s="55" t="s">
        <v>77</v>
      </c>
      <c r="F7" s="55" t="s">
        <v>78</v>
      </c>
      <c r="G7"/>
    </row>
    <row r="8" spans="2:6" s="35" customFormat="1" ht="12" thickTop="1">
      <c r="B8" s="35" t="s">
        <v>66</v>
      </c>
      <c r="C8" s="24">
        <v>39814</v>
      </c>
      <c r="D8" s="37">
        <v>116.2</v>
      </c>
      <c r="E8" s="37">
        <v>166.08</v>
      </c>
      <c r="F8" s="37">
        <v>114.47</v>
      </c>
    </row>
    <row r="9" spans="2:6" s="35" customFormat="1" ht="11.25">
      <c r="B9" s="35" t="s">
        <v>22</v>
      </c>
      <c r="C9" s="24">
        <v>39845</v>
      </c>
      <c r="D9" s="37">
        <v>115.22</v>
      </c>
      <c r="E9" s="37">
        <v>251.95</v>
      </c>
      <c r="F9" s="37">
        <v>110.44</v>
      </c>
    </row>
    <row r="10" spans="2:6" s="35" customFormat="1" ht="11.25">
      <c r="B10" s="63" t="s">
        <v>22</v>
      </c>
      <c r="C10" s="24">
        <v>39873</v>
      </c>
      <c r="D10" s="37">
        <v>111.06</v>
      </c>
      <c r="E10" s="37">
        <v>165.01</v>
      </c>
      <c r="F10" s="37">
        <v>109.18</v>
      </c>
    </row>
    <row r="11" spans="2:6" s="35" customFormat="1" ht="11.25">
      <c r="B11" s="35" t="s">
        <v>22</v>
      </c>
      <c r="C11" s="24">
        <v>39904</v>
      </c>
      <c r="D11" s="37">
        <v>109.85</v>
      </c>
      <c r="E11" s="37">
        <v>158.85</v>
      </c>
      <c r="F11" s="37">
        <v>108.15</v>
      </c>
    </row>
    <row r="12" spans="2:6" s="35" customFormat="1" ht="11.25">
      <c r="B12" s="35" t="s">
        <v>22</v>
      </c>
      <c r="C12" s="24">
        <v>39934</v>
      </c>
      <c r="D12" s="37">
        <v>114.44</v>
      </c>
      <c r="E12" s="37">
        <v>254.73</v>
      </c>
      <c r="F12" s="37">
        <v>109.53</v>
      </c>
    </row>
    <row r="13" spans="2:6" s="35" customFormat="1" ht="11.25">
      <c r="B13" s="35" t="s">
        <v>22</v>
      </c>
      <c r="C13" s="24">
        <v>39965</v>
      </c>
      <c r="D13" s="37">
        <v>111.87</v>
      </c>
      <c r="E13" s="37">
        <v>164.95</v>
      </c>
      <c r="F13" s="37">
        <v>110.02</v>
      </c>
    </row>
    <row r="14" spans="2:6" s="35" customFormat="1" ht="11.25">
      <c r="B14" s="35" t="s">
        <v>22</v>
      </c>
      <c r="C14" s="24">
        <v>39995</v>
      </c>
      <c r="D14" s="37">
        <v>112.93</v>
      </c>
      <c r="E14" s="37">
        <v>160.17</v>
      </c>
      <c r="F14" s="37">
        <v>111.29</v>
      </c>
    </row>
    <row r="15" spans="2:6" ht="11.25">
      <c r="B15" s="35" t="s">
        <v>22</v>
      </c>
      <c r="C15" s="24">
        <v>40026</v>
      </c>
      <c r="D15" s="37">
        <v>110.58</v>
      </c>
      <c r="E15" s="37">
        <v>155.78</v>
      </c>
      <c r="F15" s="37">
        <v>109.02</v>
      </c>
    </row>
    <row r="16" spans="2:6" ht="11.25">
      <c r="B16" s="35" t="s">
        <v>22</v>
      </c>
      <c r="C16" s="24">
        <v>40057</v>
      </c>
      <c r="D16" s="37">
        <v>111.76</v>
      </c>
      <c r="E16" s="37">
        <v>157.85</v>
      </c>
      <c r="F16" s="37">
        <v>110.16</v>
      </c>
    </row>
    <row r="17" spans="2:6" ht="11.25">
      <c r="B17" s="35" t="s">
        <v>22</v>
      </c>
      <c r="C17" s="24">
        <v>40087</v>
      </c>
      <c r="D17" s="37">
        <v>113.54</v>
      </c>
      <c r="E17" s="37">
        <v>157.06</v>
      </c>
      <c r="F17" s="37">
        <v>112.03</v>
      </c>
    </row>
    <row r="18" spans="2:6" ht="11.25">
      <c r="B18" s="35" t="s">
        <v>22</v>
      </c>
      <c r="C18" s="24">
        <v>40118</v>
      </c>
      <c r="D18" s="37">
        <v>125.85</v>
      </c>
      <c r="E18" s="37">
        <v>169.12</v>
      </c>
      <c r="F18" s="37">
        <v>124.35</v>
      </c>
    </row>
    <row r="19" spans="2:6" ht="11.25">
      <c r="B19" s="26" t="s">
        <v>22</v>
      </c>
      <c r="C19" s="27">
        <v>40148</v>
      </c>
      <c r="D19" s="38">
        <v>145.81</v>
      </c>
      <c r="E19" s="38">
        <v>204.39</v>
      </c>
      <c r="F19" s="38">
        <v>143.77</v>
      </c>
    </row>
    <row r="20" spans="2:6" ht="11.25">
      <c r="B20" s="35" t="s">
        <v>67</v>
      </c>
      <c r="C20" s="24">
        <v>40179</v>
      </c>
      <c r="D20" s="37">
        <v>118.6</v>
      </c>
      <c r="E20" s="37">
        <v>170.4</v>
      </c>
      <c r="F20" s="37">
        <v>116.8</v>
      </c>
    </row>
    <row r="21" spans="2:6" ht="11.25">
      <c r="B21" s="35" t="s">
        <v>22</v>
      </c>
      <c r="C21" s="24">
        <v>40210</v>
      </c>
      <c r="D21" s="37">
        <v>117.41</v>
      </c>
      <c r="E21" s="37">
        <v>272.52</v>
      </c>
      <c r="F21" s="37">
        <v>112.03</v>
      </c>
    </row>
    <row r="22" spans="2:6" ht="11.25">
      <c r="B22" s="35" t="s">
        <v>22</v>
      </c>
      <c r="C22" s="24">
        <v>40238</v>
      </c>
      <c r="D22" s="37">
        <v>116.95</v>
      </c>
      <c r="E22" s="37">
        <v>167.61</v>
      </c>
      <c r="F22" s="37">
        <v>115.19</v>
      </c>
    </row>
    <row r="23" spans="2:6" ht="11.25">
      <c r="B23" s="35" t="s">
        <v>22</v>
      </c>
      <c r="C23" s="24">
        <v>40269</v>
      </c>
      <c r="D23" s="37">
        <v>115.47</v>
      </c>
      <c r="E23" s="37">
        <v>167</v>
      </c>
      <c r="F23" s="37">
        <v>113.68</v>
      </c>
    </row>
    <row r="24" spans="2:6" ht="11.25">
      <c r="B24" s="35" t="s">
        <v>22</v>
      </c>
      <c r="C24" s="24">
        <v>40299</v>
      </c>
      <c r="D24" s="37">
        <v>118.31</v>
      </c>
      <c r="E24" s="37">
        <v>167.26</v>
      </c>
      <c r="F24" s="37">
        <v>116.61</v>
      </c>
    </row>
    <row r="25" spans="2:6" ht="11.25">
      <c r="B25" s="35" t="s">
        <v>22</v>
      </c>
      <c r="C25" s="24">
        <v>40330</v>
      </c>
      <c r="D25" s="37">
        <v>120.7</v>
      </c>
      <c r="E25" s="37">
        <v>175.3</v>
      </c>
      <c r="F25" s="37">
        <v>118.8</v>
      </c>
    </row>
    <row r="26" spans="2:6" ht="11.25">
      <c r="B26" s="35" t="s">
        <v>22</v>
      </c>
      <c r="C26" s="24">
        <v>40360</v>
      </c>
      <c r="D26" s="37">
        <v>125.08</v>
      </c>
      <c r="E26" s="37">
        <v>259.78</v>
      </c>
      <c r="F26" s="37">
        <v>120.42</v>
      </c>
    </row>
    <row r="27" spans="2:6" ht="11.25">
      <c r="B27" s="35" t="s">
        <v>22</v>
      </c>
      <c r="C27" s="24">
        <v>40391</v>
      </c>
      <c r="D27" s="37">
        <v>119.72</v>
      </c>
      <c r="E27" s="37">
        <v>169.72</v>
      </c>
      <c r="F27" s="37">
        <v>117.98</v>
      </c>
    </row>
    <row r="28" spans="2:6" ht="11.25">
      <c r="B28" s="35" t="s">
        <v>22</v>
      </c>
      <c r="C28" s="24">
        <v>40422</v>
      </c>
      <c r="D28" s="37">
        <v>121.92</v>
      </c>
      <c r="E28" s="37">
        <v>171.91</v>
      </c>
      <c r="F28" s="37">
        <v>120.19</v>
      </c>
    </row>
    <row r="29" spans="2:6" ht="11.25">
      <c r="B29" s="35" t="s">
        <v>22</v>
      </c>
      <c r="C29" s="24">
        <v>40452</v>
      </c>
      <c r="D29" s="37">
        <v>124.34</v>
      </c>
      <c r="E29" s="37">
        <v>176.27</v>
      </c>
      <c r="F29" s="37">
        <v>122.54</v>
      </c>
    </row>
    <row r="30" spans="2:6" ht="11.25">
      <c r="B30" s="35" t="s">
        <v>22</v>
      </c>
      <c r="C30" s="24">
        <v>40483</v>
      </c>
      <c r="D30" s="37">
        <v>135.02</v>
      </c>
      <c r="E30" s="37">
        <v>206.78</v>
      </c>
      <c r="F30" s="37">
        <v>132.53</v>
      </c>
    </row>
    <row r="31" spans="2:6" ht="11.25">
      <c r="B31" s="26" t="s">
        <v>22</v>
      </c>
      <c r="C31" s="27">
        <v>40513</v>
      </c>
      <c r="D31" s="38">
        <v>155.1</v>
      </c>
      <c r="E31" s="38">
        <v>244.81</v>
      </c>
      <c r="F31" s="38">
        <v>151.99</v>
      </c>
    </row>
    <row r="32" spans="2:6" ht="11.25">
      <c r="B32" s="35" t="s">
        <v>45</v>
      </c>
      <c r="C32" s="24">
        <v>40544</v>
      </c>
      <c r="D32" s="37">
        <v>127.03</v>
      </c>
      <c r="E32" s="37">
        <v>178.46</v>
      </c>
      <c r="F32" s="37">
        <v>125.25</v>
      </c>
    </row>
    <row r="33" spans="2:6" ht="11.25">
      <c r="B33" s="35" t="s">
        <v>22</v>
      </c>
      <c r="C33" s="24">
        <v>40575</v>
      </c>
      <c r="D33" s="37">
        <v>125.29</v>
      </c>
      <c r="E33" s="37">
        <v>298.54</v>
      </c>
      <c r="F33" s="37">
        <v>119.26</v>
      </c>
    </row>
    <row r="34" spans="2:6" ht="11.25">
      <c r="B34" s="35" t="s">
        <v>22</v>
      </c>
      <c r="C34" s="24">
        <v>40603</v>
      </c>
      <c r="D34" s="37">
        <v>123.65</v>
      </c>
      <c r="E34" s="37">
        <v>178.65</v>
      </c>
      <c r="F34" s="37">
        <v>121.75</v>
      </c>
    </row>
    <row r="35" spans="2:6" ht="11.25">
      <c r="B35" s="35" t="s">
        <v>22</v>
      </c>
      <c r="C35" s="24">
        <v>40634</v>
      </c>
      <c r="D35" s="37">
        <v>121.02</v>
      </c>
      <c r="E35" s="37">
        <v>178.49</v>
      </c>
      <c r="F35" s="37">
        <v>119.03</v>
      </c>
    </row>
    <row r="36" spans="2:6" ht="11.25">
      <c r="B36" s="35" t="s">
        <v>22</v>
      </c>
      <c r="C36" s="24">
        <v>40664</v>
      </c>
      <c r="D36" s="37">
        <v>124.29</v>
      </c>
      <c r="E36" s="37">
        <v>175.53</v>
      </c>
      <c r="F36" s="37">
        <v>122.52</v>
      </c>
    </row>
    <row r="37" spans="2:6" ht="11.25">
      <c r="B37" s="35" t="s">
        <v>22</v>
      </c>
      <c r="C37" s="24">
        <v>40695</v>
      </c>
      <c r="D37" s="37">
        <v>124.65</v>
      </c>
      <c r="E37" s="37">
        <v>185.53</v>
      </c>
      <c r="F37" s="37">
        <v>122.54</v>
      </c>
    </row>
    <row r="38" spans="2:6" ht="11.25">
      <c r="B38" s="35" t="s">
        <v>22</v>
      </c>
      <c r="C38" s="24">
        <v>40725</v>
      </c>
      <c r="D38" s="37">
        <v>126.97</v>
      </c>
      <c r="E38" s="37">
        <v>180.86</v>
      </c>
      <c r="F38" s="37">
        <v>125.11</v>
      </c>
    </row>
    <row r="39" spans="2:6" ht="11.25">
      <c r="B39" s="35" t="s">
        <v>22</v>
      </c>
      <c r="C39" s="24">
        <v>40756</v>
      </c>
      <c r="D39" s="37">
        <v>128.2</v>
      </c>
      <c r="E39" s="37">
        <v>276.34</v>
      </c>
      <c r="F39" s="37">
        <v>123.05</v>
      </c>
    </row>
    <row r="40" spans="2:6" ht="11.25">
      <c r="B40" s="35" t="s">
        <v>22</v>
      </c>
      <c r="C40" s="24">
        <v>40787</v>
      </c>
      <c r="D40" s="37">
        <v>126.73</v>
      </c>
      <c r="E40" s="37">
        <v>210.1</v>
      </c>
      <c r="F40" s="37">
        <v>123.83</v>
      </c>
    </row>
    <row r="41" spans="2:6" ht="11.25">
      <c r="B41" s="35" t="s">
        <v>22</v>
      </c>
      <c r="C41" s="24">
        <v>40817</v>
      </c>
      <c r="D41" s="37">
        <v>125.69</v>
      </c>
      <c r="E41" s="37">
        <v>184.2</v>
      </c>
      <c r="F41" s="37">
        <v>123.66</v>
      </c>
    </row>
    <row r="42" spans="2:6" ht="11.25">
      <c r="B42" s="35" t="s">
        <v>22</v>
      </c>
      <c r="C42" s="24">
        <v>40848</v>
      </c>
      <c r="D42" s="37">
        <v>138.61</v>
      </c>
      <c r="E42" s="37">
        <v>216.69</v>
      </c>
      <c r="F42" s="37">
        <v>135.91</v>
      </c>
    </row>
    <row r="43" spans="2:6" ht="11.25">
      <c r="B43" s="26" t="s">
        <v>22</v>
      </c>
      <c r="C43" s="27">
        <v>40878</v>
      </c>
      <c r="D43" s="38">
        <v>160.47</v>
      </c>
      <c r="E43" s="38">
        <v>279.64</v>
      </c>
      <c r="F43" s="38">
        <v>156.33</v>
      </c>
    </row>
    <row r="44" spans="2:6" ht="11.25">
      <c r="B44" s="35" t="s">
        <v>46</v>
      </c>
      <c r="C44" s="24">
        <v>40909</v>
      </c>
      <c r="D44" s="37">
        <v>132.29</v>
      </c>
      <c r="E44" s="37">
        <v>196.8</v>
      </c>
      <c r="F44" s="37">
        <v>130.06</v>
      </c>
    </row>
    <row r="45" spans="2:6" ht="11.25">
      <c r="B45" s="35" t="s">
        <v>22</v>
      </c>
      <c r="C45" s="24">
        <v>40940</v>
      </c>
      <c r="D45" s="37">
        <v>131.88</v>
      </c>
      <c r="E45" s="37">
        <v>366.28</v>
      </c>
      <c r="F45" s="37">
        <v>123.71</v>
      </c>
    </row>
    <row r="46" spans="2:6" ht="11.25">
      <c r="B46" s="35" t="s">
        <v>22</v>
      </c>
      <c r="C46" s="24">
        <v>40969</v>
      </c>
      <c r="D46" s="37">
        <v>128.7</v>
      </c>
      <c r="E46" s="37">
        <v>207.59</v>
      </c>
      <c r="F46" s="37">
        <v>125.96</v>
      </c>
    </row>
    <row r="47" spans="2:6" ht="11.25">
      <c r="B47" s="35" t="s">
        <v>22</v>
      </c>
      <c r="C47" s="24">
        <v>41000</v>
      </c>
      <c r="D47" s="37">
        <v>126.09</v>
      </c>
      <c r="E47" s="37">
        <v>197.4</v>
      </c>
      <c r="F47" s="37">
        <v>123.62</v>
      </c>
    </row>
    <row r="48" spans="2:6" ht="11.25">
      <c r="B48" s="35" t="s">
        <v>22</v>
      </c>
      <c r="C48" s="24">
        <v>41030</v>
      </c>
      <c r="D48" s="37">
        <v>126.14</v>
      </c>
      <c r="E48" s="37">
        <v>196.58</v>
      </c>
      <c r="F48" s="37">
        <v>123.7</v>
      </c>
    </row>
    <row r="49" spans="2:6" ht="11.25">
      <c r="B49" s="35" t="s">
        <v>22</v>
      </c>
      <c r="C49" s="24">
        <v>41061</v>
      </c>
      <c r="D49" s="37">
        <v>129.75</v>
      </c>
      <c r="E49" s="37">
        <v>202.57</v>
      </c>
      <c r="F49" s="37">
        <v>127.22</v>
      </c>
    </row>
    <row r="50" spans="2:6" ht="11.25">
      <c r="B50" s="35" t="s">
        <v>22</v>
      </c>
      <c r="C50" s="24">
        <v>41091</v>
      </c>
      <c r="D50" s="37">
        <v>130.08</v>
      </c>
      <c r="E50" s="37">
        <v>194.7</v>
      </c>
      <c r="F50" s="37">
        <v>127.84</v>
      </c>
    </row>
    <row r="51" spans="2:6" ht="11.25">
      <c r="B51" s="35" t="s">
        <v>22</v>
      </c>
      <c r="C51" s="24">
        <v>41122</v>
      </c>
      <c r="D51" s="37">
        <v>130.24</v>
      </c>
      <c r="E51" s="37">
        <v>256.85</v>
      </c>
      <c r="F51" s="37">
        <v>125.84</v>
      </c>
    </row>
    <row r="52" spans="2:6" ht="11.25">
      <c r="B52" s="35" t="s">
        <v>22</v>
      </c>
      <c r="C52" s="24">
        <v>41153</v>
      </c>
      <c r="D52" s="37">
        <v>128.39</v>
      </c>
      <c r="E52" s="37">
        <v>200.67</v>
      </c>
      <c r="F52" s="37">
        <v>125.88</v>
      </c>
    </row>
    <row r="53" spans="2:6" ht="11.25">
      <c r="B53" s="35" t="s">
        <v>22</v>
      </c>
      <c r="C53" s="24">
        <v>41183</v>
      </c>
      <c r="D53" s="37">
        <v>129.75</v>
      </c>
      <c r="E53" s="37">
        <v>202.8</v>
      </c>
      <c r="F53" s="37">
        <v>127.22</v>
      </c>
    </row>
    <row r="54" spans="2:6" ht="11.25">
      <c r="B54" s="35" t="s">
        <v>22</v>
      </c>
      <c r="C54" s="24">
        <v>41214</v>
      </c>
      <c r="D54" s="37">
        <v>153.12</v>
      </c>
      <c r="E54" s="37">
        <v>252.77</v>
      </c>
      <c r="F54" s="37">
        <v>149.66</v>
      </c>
    </row>
    <row r="55" spans="2:6" ht="11.25">
      <c r="B55" s="26" t="s">
        <v>22</v>
      </c>
      <c r="C55" s="27">
        <v>41244</v>
      </c>
      <c r="D55" s="38">
        <v>173.89</v>
      </c>
      <c r="E55" s="38">
        <v>292.37</v>
      </c>
      <c r="F55" s="38">
        <v>169.78</v>
      </c>
    </row>
    <row r="56" spans="2:6" ht="11.25">
      <c r="B56" s="35" t="s">
        <v>68</v>
      </c>
      <c r="C56" s="24">
        <v>41275</v>
      </c>
      <c r="D56" s="37">
        <v>133.07</v>
      </c>
      <c r="E56" s="37">
        <v>208.17</v>
      </c>
      <c r="F56" s="37">
        <v>130.47</v>
      </c>
    </row>
    <row r="57" spans="2:7" ht="11.25">
      <c r="B57" s="81"/>
      <c r="C57" s="24">
        <v>41306</v>
      </c>
      <c r="D57" s="37">
        <v>135.29</v>
      </c>
      <c r="E57" s="37">
        <v>396.24</v>
      </c>
      <c r="F57" s="37">
        <v>126.2</v>
      </c>
      <c r="G57" s="35"/>
    </row>
    <row r="58" spans="2:7" ht="11.25">
      <c r="B58" s="81"/>
      <c r="C58" s="24">
        <v>41334</v>
      </c>
      <c r="D58" s="37">
        <v>131.88</v>
      </c>
      <c r="E58" s="37">
        <v>213.26</v>
      </c>
      <c r="F58" s="37">
        <v>129.05</v>
      </c>
      <c r="G58" s="35"/>
    </row>
    <row r="59" spans="2:7" ht="11.25">
      <c r="B59" s="81"/>
      <c r="C59" s="24">
        <v>41365</v>
      </c>
      <c r="D59" s="37">
        <v>129.23</v>
      </c>
      <c r="E59" s="37">
        <v>206.29</v>
      </c>
      <c r="F59" s="37">
        <v>126.56</v>
      </c>
      <c r="G59" s="35"/>
    </row>
    <row r="60" spans="2:7" ht="11.25">
      <c r="B60" s="81"/>
      <c r="C60" s="24">
        <v>41395</v>
      </c>
      <c r="D60" s="37">
        <v>133.55</v>
      </c>
      <c r="E60" s="37">
        <v>263.35</v>
      </c>
      <c r="F60" s="37">
        <v>129.04</v>
      </c>
      <c r="G60" s="35"/>
    </row>
    <row r="61" spans="2:7" ht="11.25">
      <c r="B61" s="81"/>
      <c r="C61" s="24">
        <v>41426</v>
      </c>
      <c r="D61" s="37">
        <v>132.84</v>
      </c>
      <c r="E61" s="37">
        <v>213.26</v>
      </c>
      <c r="F61" s="37">
        <v>130.05</v>
      </c>
      <c r="G61" s="35"/>
    </row>
    <row r="62" spans="1:7" ht="11.25">
      <c r="A62" s="35"/>
      <c r="B62" s="81"/>
      <c r="C62" s="24">
        <v>41456</v>
      </c>
      <c r="D62" s="37">
        <v>134.57</v>
      </c>
      <c r="E62" s="37">
        <v>220.96</v>
      </c>
      <c r="F62" s="37">
        <v>131.57</v>
      </c>
      <c r="G62" s="35"/>
    </row>
    <row r="63" spans="1:6" ht="11.25">
      <c r="A63" s="35"/>
      <c r="B63" s="81"/>
      <c r="C63" s="24">
        <v>41487</v>
      </c>
      <c r="D63" s="37">
        <v>130.2</v>
      </c>
      <c r="E63" s="37">
        <v>209.16</v>
      </c>
      <c r="F63" s="37">
        <v>127.46</v>
      </c>
    </row>
    <row r="64" spans="1:6" ht="11.25">
      <c r="A64" s="35"/>
      <c r="B64" s="81"/>
      <c r="C64" s="24">
        <v>41518</v>
      </c>
      <c r="D64" s="37">
        <v>131.72</v>
      </c>
      <c r="E64" s="37">
        <v>207.18</v>
      </c>
      <c r="F64" s="37">
        <v>129.1</v>
      </c>
    </row>
    <row r="65" spans="2:7" ht="11.25">
      <c r="B65" s="81"/>
      <c r="C65" s="24">
        <v>41548</v>
      </c>
      <c r="D65" s="37">
        <v>131.5</v>
      </c>
      <c r="E65" s="37">
        <v>215.88</v>
      </c>
      <c r="F65" s="37">
        <v>128.58</v>
      </c>
      <c r="G65" s="35"/>
    </row>
    <row r="66" spans="2:7" ht="11.25">
      <c r="B66" s="81"/>
      <c r="C66" s="24">
        <v>41579</v>
      </c>
      <c r="D66" s="37">
        <v>147.64</v>
      </c>
      <c r="E66" s="37">
        <v>255.63</v>
      </c>
      <c r="F66" s="37">
        <v>143.89</v>
      </c>
      <c r="G66" s="35"/>
    </row>
    <row r="67" spans="2:6" s="35" customFormat="1" ht="11.25">
      <c r="B67" s="78"/>
      <c r="C67" s="27">
        <v>41609</v>
      </c>
      <c r="D67" s="38">
        <v>170.1</v>
      </c>
      <c r="E67" s="38">
        <v>296.83</v>
      </c>
      <c r="F67" s="38">
        <v>165.7</v>
      </c>
    </row>
    <row r="68" spans="2:6" s="35" customFormat="1" ht="11.25">
      <c r="B68" s="34">
        <v>2014</v>
      </c>
      <c r="C68" s="24">
        <v>41640</v>
      </c>
      <c r="D68" s="37">
        <v>137.82</v>
      </c>
      <c r="E68" s="37">
        <v>216.72</v>
      </c>
      <c r="F68" s="37">
        <v>135.09</v>
      </c>
    </row>
    <row r="69" spans="2:6" s="35" customFormat="1" ht="11.25">
      <c r="B69" s="81"/>
      <c r="C69" s="24">
        <v>41671</v>
      </c>
      <c r="D69" s="92">
        <v>138.45</v>
      </c>
      <c r="E69" s="92">
        <v>400.51</v>
      </c>
      <c r="F69" s="92">
        <v>129.32</v>
      </c>
    </row>
    <row r="70" spans="2:6" s="35" customFormat="1" ht="11.25">
      <c r="B70" s="81"/>
      <c r="C70" s="24">
        <v>41699</v>
      </c>
      <c r="D70" s="92">
        <v>132.24</v>
      </c>
      <c r="E70" s="92">
        <v>217.89</v>
      </c>
      <c r="F70" s="92">
        <v>129.27</v>
      </c>
    </row>
    <row r="71" spans="2:6" s="35" customFormat="1" ht="11.25">
      <c r="B71" s="81"/>
      <c r="C71" s="24">
        <v>41730</v>
      </c>
      <c r="D71" s="92">
        <v>130.03</v>
      </c>
      <c r="E71" s="92">
        <v>215.32</v>
      </c>
      <c r="F71" s="92">
        <v>127.07</v>
      </c>
    </row>
    <row r="72" spans="1:7" ht="11.25">
      <c r="A72" s="35"/>
      <c r="B72" s="81"/>
      <c r="C72" s="24">
        <v>41760</v>
      </c>
      <c r="D72" s="92">
        <v>135.23</v>
      </c>
      <c r="E72" s="92">
        <v>286.62</v>
      </c>
      <c r="F72" s="92">
        <v>129.97</v>
      </c>
      <c r="G72" s="35"/>
    </row>
    <row r="73" spans="1:7" ht="11.25">
      <c r="A73" s="35"/>
      <c r="B73" s="81"/>
      <c r="C73" s="24">
        <v>41791</v>
      </c>
      <c r="D73" s="92">
        <v>132.44</v>
      </c>
      <c r="E73" s="92">
        <v>211.91</v>
      </c>
      <c r="F73" s="92">
        <v>129.68</v>
      </c>
      <c r="G73" s="35"/>
    </row>
    <row r="74" spans="1:7" ht="11.25">
      <c r="A74" s="35"/>
      <c r="B74" s="81"/>
      <c r="C74" s="24">
        <v>41821</v>
      </c>
      <c r="D74" s="92">
        <v>130.05</v>
      </c>
      <c r="E74" s="92">
        <v>206.71</v>
      </c>
      <c r="F74" s="92">
        <v>127.39</v>
      </c>
      <c r="G74" s="35"/>
    </row>
    <row r="75" spans="2:7" ht="11.25">
      <c r="B75" s="81"/>
      <c r="C75" s="24">
        <v>41852</v>
      </c>
      <c r="D75" s="92">
        <v>128.11</v>
      </c>
      <c r="E75" s="92">
        <v>202.28</v>
      </c>
      <c r="F75" s="92">
        <v>125.54</v>
      </c>
      <c r="G75" s="35"/>
    </row>
    <row r="76" spans="2:7" ht="11.25">
      <c r="B76" s="81"/>
      <c r="C76" s="24">
        <v>41883</v>
      </c>
      <c r="D76" s="92">
        <v>127.05</v>
      </c>
      <c r="E76" s="92">
        <v>207.43</v>
      </c>
      <c r="F76" s="92">
        <v>124.26</v>
      </c>
      <c r="G76" s="35"/>
    </row>
    <row r="77" spans="1:8" ht="11.25">
      <c r="A77" s="35"/>
      <c r="B77" s="81"/>
      <c r="C77" s="24">
        <v>41913</v>
      </c>
      <c r="D77" s="92">
        <v>128.39</v>
      </c>
      <c r="E77" s="92">
        <v>212.24</v>
      </c>
      <c r="F77" s="92">
        <v>125.48</v>
      </c>
      <c r="G77" s="35"/>
      <c r="H77" s="35"/>
    </row>
    <row r="78" spans="1:8" ht="11.25">
      <c r="A78" s="35"/>
      <c r="B78" s="81"/>
      <c r="C78" s="24">
        <v>41944</v>
      </c>
      <c r="D78" s="92">
        <v>139.72</v>
      </c>
      <c r="E78" s="92">
        <v>244.82</v>
      </c>
      <c r="F78" s="92">
        <v>136.07</v>
      </c>
      <c r="G78" s="35"/>
      <c r="H78" s="35"/>
    </row>
    <row r="79" spans="1:8" ht="11.25">
      <c r="A79" s="35"/>
      <c r="B79" s="78"/>
      <c r="C79" s="27">
        <v>41974</v>
      </c>
      <c r="D79" s="93">
        <v>163.86</v>
      </c>
      <c r="E79" s="93">
        <v>293.33</v>
      </c>
      <c r="F79" s="93">
        <v>159.36</v>
      </c>
      <c r="G79" s="35"/>
      <c r="H79" s="35"/>
    </row>
    <row r="80" spans="1:8" ht="11.25">
      <c r="A80" s="35"/>
      <c r="B80" s="104">
        <v>2015</v>
      </c>
      <c r="C80" s="105">
        <v>42005</v>
      </c>
      <c r="D80" s="99">
        <v>131.99</v>
      </c>
      <c r="E80" s="99">
        <v>231.15</v>
      </c>
      <c r="F80" s="99">
        <v>128.55</v>
      </c>
      <c r="G80" s="35"/>
      <c r="H80" s="35"/>
    </row>
    <row r="81" spans="3:6" ht="11.25">
      <c r="C81" s="110" t="s">
        <v>79</v>
      </c>
      <c r="D81" s="110"/>
      <c r="E81" s="110"/>
      <c r="F81" s="110"/>
    </row>
  </sheetData>
  <mergeCells count="2">
    <mergeCell ref="C5:F5"/>
    <mergeCell ref="C81:F8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70"/>
  <sheetViews>
    <sheetView zoomScaleSheetLayoutView="75" workbookViewId="0" topLeftCell="A43">
      <selection activeCell="K35" sqref="K35"/>
    </sheetView>
  </sheetViews>
  <sheetFormatPr defaultColWidth="9.140625" defaultRowHeight="12.75"/>
  <cols>
    <col min="1" max="1" width="4.28125" style="23" customWidth="1"/>
    <col min="2" max="2" width="5.00390625" style="39" bestFit="1" customWidth="1"/>
    <col min="3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abr 2015</v>
      </c>
    </row>
    <row r="3" spans="2:8" ht="11.25">
      <c r="B3" s="31"/>
      <c r="C3" s="32" t="s">
        <v>56</v>
      </c>
      <c r="D3" s="33"/>
      <c r="E3" s="33"/>
      <c r="F3" s="33"/>
      <c r="G3" s="33"/>
      <c r="H3" s="33"/>
    </row>
    <row r="4" spans="2:8" ht="11.25">
      <c r="B4" s="31"/>
      <c r="C4" s="32" t="s">
        <v>35</v>
      </c>
      <c r="D4" s="32"/>
      <c r="E4" s="32"/>
      <c r="F4" s="32"/>
      <c r="G4" s="32"/>
      <c r="H4" s="32"/>
    </row>
    <row r="5" spans="2:9" ht="11.25">
      <c r="B5" s="34"/>
      <c r="C5" s="29" t="s">
        <v>93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8" t="s">
        <v>18</v>
      </c>
      <c r="D7" s="123" t="s">
        <v>41</v>
      </c>
      <c r="E7" s="123"/>
      <c r="F7" s="123"/>
      <c r="G7" s="97" t="s">
        <v>40</v>
      </c>
      <c r="H7" s="97" t="s">
        <v>27</v>
      </c>
      <c r="I7" s="97" t="s">
        <v>19</v>
      </c>
    </row>
    <row r="8" spans="2:9" ht="23.25" thickBot="1">
      <c r="B8" s="54"/>
      <c r="C8" s="127"/>
      <c r="D8" s="55" t="s">
        <v>30</v>
      </c>
      <c r="E8" s="55" t="s">
        <v>31</v>
      </c>
      <c r="F8" s="56" t="s">
        <v>19</v>
      </c>
      <c r="G8" s="121"/>
      <c r="H8" s="121"/>
      <c r="I8" s="121"/>
    </row>
    <row r="9" spans="2:9" ht="12" thickTop="1">
      <c r="B9" s="35" t="s">
        <v>67</v>
      </c>
      <c r="C9" s="24">
        <v>40179</v>
      </c>
      <c r="D9" s="25">
        <v>1821.28919477269</v>
      </c>
      <c r="E9" s="25">
        <v>1329.37819147883</v>
      </c>
      <c r="F9" s="25">
        <v>1720.38788404974</v>
      </c>
      <c r="G9" s="25">
        <v>3055.51621806637</v>
      </c>
      <c r="H9" s="25">
        <v>1520.36506862743</v>
      </c>
      <c r="I9" s="25">
        <v>1891.38617047168</v>
      </c>
    </row>
    <row r="10" spans="2:9" ht="11.25">
      <c r="B10" s="35" t="s">
        <v>22</v>
      </c>
      <c r="C10" s="24">
        <v>40210</v>
      </c>
      <c r="D10" s="25">
        <v>1807.5078463955</v>
      </c>
      <c r="E10" s="25">
        <v>1330.78156117301</v>
      </c>
      <c r="F10" s="25">
        <v>1708.79042395639</v>
      </c>
      <c r="G10" s="25">
        <v>3018.08802817984</v>
      </c>
      <c r="H10" s="25">
        <v>1551.73997916689</v>
      </c>
      <c r="I10" s="25">
        <v>1894.53146948232</v>
      </c>
    </row>
    <row r="11" spans="2:9" ht="11.25">
      <c r="B11" s="35" t="s">
        <v>22</v>
      </c>
      <c r="C11" s="24">
        <v>40238</v>
      </c>
      <c r="D11" s="25">
        <v>1812.90159860955</v>
      </c>
      <c r="E11" s="25">
        <v>1274.28492757812</v>
      </c>
      <c r="F11" s="25">
        <v>1702.55811309483</v>
      </c>
      <c r="G11" s="25">
        <v>3026.13970188821</v>
      </c>
      <c r="H11" s="25">
        <v>1565.74299580425</v>
      </c>
      <c r="I11" s="25">
        <v>1905.1471317877</v>
      </c>
    </row>
    <row r="12" spans="2:9" ht="11.25">
      <c r="B12" s="35" t="s">
        <v>22</v>
      </c>
      <c r="C12" s="24">
        <v>40269</v>
      </c>
      <c r="D12" s="25">
        <v>1792.88683008224</v>
      </c>
      <c r="E12" s="25">
        <v>1312.61096693708</v>
      </c>
      <c r="F12" s="25">
        <v>1693.90788928326</v>
      </c>
      <c r="G12" s="25">
        <v>2962.52821586524</v>
      </c>
      <c r="H12" s="25">
        <v>1516.87238541518</v>
      </c>
      <c r="I12" s="25">
        <v>1877.9175190613</v>
      </c>
    </row>
    <row r="13" spans="2:9" ht="11.25">
      <c r="B13" s="35" t="s">
        <v>22</v>
      </c>
      <c r="C13" s="24">
        <v>40299</v>
      </c>
      <c r="D13" s="25">
        <v>1755.93720281182</v>
      </c>
      <c r="E13" s="25">
        <v>1293.94687919988</v>
      </c>
      <c r="F13" s="25">
        <v>1660.17338031116</v>
      </c>
      <c r="G13" s="25">
        <v>3023.70596595852</v>
      </c>
      <c r="H13" s="25">
        <v>1535.15951997558</v>
      </c>
      <c r="I13" s="25">
        <v>1882.01955768018</v>
      </c>
    </row>
    <row r="14" spans="2:9" ht="11.25">
      <c r="B14" s="35" t="s">
        <v>22</v>
      </c>
      <c r="C14" s="24">
        <v>40330</v>
      </c>
      <c r="D14" s="25">
        <v>1805.93585860305</v>
      </c>
      <c r="E14" s="25">
        <v>1393.33776012194</v>
      </c>
      <c r="F14" s="25">
        <v>1720.07265626111</v>
      </c>
      <c r="G14" s="25">
        <v>3123.9761375435</v>
      </c>
      <c r="H14" s="25">
        <v>1566.26785455827</v>
      </c>
      <c r="I14" s="25">
        <v>1925.90360393126</v>
      </c>
    </row>
    <row r="15" spans="2:9" ht="11.25">
      <c r="B15" s="35" t="s">
        <v>22</v>
      </c>
      <c r="C15" s="24">
        <v>40360</v>
      </c>
      <c r="D15" s="25">
        <v>1829.90462743466</v>
      </c>
      <c r="E15" s="25">
        <v>1329.71998534394</v>
      </c>
      <c r="F15" s="25">
        <v>1726.54741552512</v>
      </c>
      <c r="G15" s="25">
        <v>3115.0417739627</v>
      </c>
      <c r="H15" s="25">
        <v>1591.99560468434</v>
      </c>
      <c r="I15" s="25">
        <v>1950.26490399771</v>
      </c>
    </row>
    <row r="16" spans="2:9" ht="11.25">
      <c r="B16" s="35" t="s">
        <v>22</v>
      </c>
      <c r="C16" s="24">
        <v>40391</v>
      </c>
      <c r="D16" s="25">
        <v>1835.60313682829</v>
      </c>
      <c r="E16" s="25">
        <v>1362.94035172307</v>
      </c>
      <c r="F16" s="25">
        <v>1738.23112074116</v>
      </c>
      <c r="G16" s="25">
        <v>3195.59688008655</v>
      </c>
      <c r="H16" s="25">
        <v>1638.18036968601</v>
      </c>
      <c r="I16" s="25">
        <v>1983.8711173076</v>
      </c>
    </row>
    <row r="17" spans="2:9" ht="11.25">
      <c r="B17" s="35" t="s">
        <v>22</v>
      </c>
      <c r="C17" s="24">
        <v>40422</v>
      </c>
      <c r="D17" s="25">
        <v>1842.09842874052</v>
      </c>
      <c r="E17" s="25">
        <v>1391.86394402413</v>
      </c>
      <c r="F17" s="25">
        <v>1750.31986070218</v>
      </c>
      <c r="G17" s="25">
        <v>3272.99157513799</v>
      </c>
      <c r="H17" s="25">
        <v>1656.80962156878</v>
      </c>
      <c r="I17" s="25">
        <v>1993.02022494871</v>
      </c>
    </row>
    <row r="18" spans="2:9" ht="11.25">
      <c r="B18" s="35" t="s">
        <v>22</v>
      </c>
      <c r="C18" s="24">
        <v>40452</v>
      </c>
      <c r="D18" s="25">
        <v>1823.9677091916</v>
      </c>
      <c r="E18" s="25">
        <v>1382.34215318179</v>
      </c>
      <c r="F18" s="25">
        <v>1737.57132461774</v>
      </c>
      <c r="G18" s="25">
        <v>3292.70624694725</v>
      </c>
      <c r="H18" s="25">
        <v>1667.95221961709</v>
      </c>
      <c r="I18" s="25">
        <v>1987.6452634531</v>
      </c>
    </row>
    <row r="19" spans="2:9" ht="11.25">
      <c r="B19" s="35" t="s">
        <v>22</v>
      </c>
      <c r="C19" s="24">
        <v>40483</v>
      </c>
      <c r="D19" s="25">
        <v>1956.81070445454</v>
      </c>
      <c r="E19" s="25">
        <v>1394.13107591734</v>
      </c>
      <c r="F19" s="25">
        <v>1845.92432814672</v>
      </c>
      <c r="G19" s="25">
        <v>3420.72033830821</v>
      </c>
      <c r="H19" s="25">
        <v>1654.2623979051</v>
      </c>
      <c r="I19" s="25">
        <v>2055.2600019557</v>
      </c>
    </row>
    <row r="20" spans="2:9" ht="11.25">
      <c r="B20" s="26" t="s">
        <v>22</v>
      </c>
      <c r="C20" s="27">
        <v>40513</v>
      </c>
      <c r="D20" s="28">
        <v>2486.62902000108</v>
      </c>
      <c r="E20" s="28">
        <v>1606.97506063685</v>
      </c>
      <c r="F20" s="28">
        <v>2313.22193218201</v>
      </c>
      <c r="G20" s="28">
        <v>4286.65443196837</v>
      </c>
      <c r="H20" s="28">
        <v>1767.63354034918</v>
      </c>
      <c r="I20" s="28">
        <v>2470.10786459746</v>
      </c>
    </row>
    <row r="21" spans="2:9" ht="11.25">
      <c r="B21" s="35" t="s">
        <v>45</v>
      </c>
      <c r="C21" s="24">
        <v>40544</v>
      </c>
      <c r="D21" s="25">
        <v>1827.91412358241</v>
      </c>
      <c r="E21" s="25">
        <v>1357.8974591882</v>
      </c>
      <c r="F21" s="25">
        <v>1739.31920163633</v>
      </c>
      <c r="G21" s="25">
        <v>3167.52600295035</v>
      </c>
      <c r="H21" s="25">
        <v>1685.75017906427</v>
      </c>
      <c r="I21" s="25">
        <v>1967.63140601193</v>
      </c>
    </row>
    <row r="22" spans="2:9" ht="11.25">
      <c r="B22" s="35" t="s">
        <v>22</v>
      </c>
      <c r="C22" s="24">
        <v>40575</v>
      </c>
      <c r="D22" s="25">
        <v>1828.48944034788</v>
      </c>
      <c r="E22" s="25">
        <v>1430.76354485916</v>
      </c>
      <c r="F22" s="25">
        <v>1752.96376338028</v>
      </c>
      <c r="G22" s="25">
        <v>3254.90065805975</v>
      </c>
      <c r="H22" s="25">
        <v>1649.78800806521</v>
      </c>
      <c r="I22" s="25">
        <v>1971.22016885445</v>
      </c>
    </row>
    <row r="23" spans="2:9" ht="11.25">
      <c r="B23" s="35" t="s">
        <v>22</v>
      </c>
      <c r="C23" s="24">
        <v>40603</v>
      </c>
      <c r="D23" s="25">
        <v>1826.07483265279</v>
      </c>
      <c r="E23" s="25">
        <v>1425.0894215091</v>
      </c>
      <c r="F23" s="25">
        <v>1750.07854996937</v>
      </c>
      <c r="G23" s="25">
        <v>3190.69820010054</v>
      </c>
      <c r="H23" s="25">
        <v>1606.8694745609</v>
      </c>
      <c r="I23" s="25">
        <v>1937.96885690527</v>
      </c>
    </row>
    <row r="24" spans="2:9" ht="11.25">
      <c r="B24" s="35" t="s">
        <v>22</v>
      </c>
      <c r="C24" s="24">
        <v>40634</v>
      </c>
      <c r="D24" s="25">
        <v>1834.01847845646</v>
      </c>
      <c r="E24" s="25">
        <v>1420.28069175031</v>
      </c>
      <c r="F24" s="25">
        <v>1755.2895104913</v>
      </c>
      <c r="G24" s="25">
        <v>3195.28403691667</v>
      </c>
      <c r="H24" s="25">
        <v>1629.29788760003</v>
      </c>
      <c r="I24" s="25">
        <v>1973.10281673881</v>
      </c>
    </row>
    <row r="25" spans="2:9" ht="11.25">
      <c r="B25" s="35" t="s">
        <v>22</v>
      </c>
      <c r="C25" s="24">
        <v>40664</v>
      </c>
      <c r="D25" s="25">
        <v>1829.96934200602</v>
      </c>
      <c r="E25" s="25">
        <v>1459.65281032355</v>
      </c>
      <c r="F25" s="25">
        <v>1760.85699303237</v>
      </c>
      <c r="G25" s="25">
        <v>3147.87900752543</v>
      </c>
      <c r="H25" s="25">
        <v>1596.24394365876</v>
      </c>
      <c r="I25" s="25">
        <v>1963.67032256596</v>
      </c>
    </row>
    <row r="26" spans="2:9" ht="11.25">
      <c r="B26" s="35" t="s">
        <v>22</v>
      </c>
      <c r="C26" s="24">
        <v>40695</v>
      </c>
      <c r="D26" s="25">
        <v>1851.15209035844</v>
      </c>
      <c r="E26" s="25">
        <v>1568.01848472074</v>
      </c>
      <c r="F26" s="25">
        <v>1798.73851765846</v>
      </c>
      <c r="G26" s="25">
        <v>3198.60723924362</v>
      </c>
      <c r="H26" s="25">
        <v>1607.01518594011</v>
      </c>
      <c r="I26" s="25">
        <v>2003.25176424619</v>
      </c>
    </row>
    <row r="27" spans="2:9" ht="11.25">
      <c r="B27" s="35" t="s">
        <v>22</v>
      </c>
      <c r="C27" s="24">
        <v>40725</v>
      </c>
      <c r="D27" s="25">
        <v>1832.92387495058</v>
      </c>
      <c r="E27" s="25">
        <v>1468.01999100374</v>
      </c>
      <c r="F27" s="25">
        <v>1766.69175026033</v>
      </c>
      <c r="G27" s="25">
        <v>3189.30259516962</v>
      </c>
      <c r="H27" s="25">
        <v>1680.13840549467</v>
      </c>
      <c r="I27" s="25">
        <v>2013.93326117791</v>
      </c>
    </row>
    <row r="28" spans="2:9" ht="11.25">
      <c r="B28" s="35" t="s">
        <v>22</v>
      </c>
      <c r="C28" s="24">
        <v>40756</v>
      </c>
      <c r="D28" s="25">
        <v>1840.44301771118</v>
      </c>
      <c r="E28" s="25">
        <v>1395.06179910066</v>
      </c>
      <c r="F28" s="25">
        <v>1759.92987701505</v>
      </c>
      <c r="G28" s="25">
        <v>3062.62001082093</v>
      </c>
      <c r="H28" s="25">
        <v>1644.71494854602</v>
      </c>
      <c r="I28" s="25">
        <v>1986.36528356199</v>
      </c>
    </row>
    <row r="29" spans="2:9" ht="11.25">
      <c r="B29" s="35" t="s">
        <v>22</v>
      </c>
      <c r="C29" s="24">
        <v>40787</v>
      </c>
      <c r="D29" s="25">
        <v>1838.68704584623</v>
      </c>
      <c r="E29" s="25">
        <v>1347.74108238536</v>
      </c>
      <c r="F29" s="25">
        <v>1751.72799361379</v>
      </c>
      <c r="G29" s="25">
        <v>3113.38252435634</v>
      </c>
      <c r="H29" s="25">
        <v>1677.44011756379</v>
      </c>
      <c r="I29" s="25">
        <v>1985.27516246663</v>
      </c>
    </row>
    <row r="30" spans="2:9" ht="11.25">
      <c r="B30" s="35" t="s">
        <v>22</v>
      </c>
      <c r="C30" s="24">
        <v>40817</v>
      </c>
      <c r="D30" s="25">
        <v>1848.15806496487</v>
      </c>
      <c r="E30" s="25">
        <v>1363.92505149414</v>
      </c>
      <c r="F30" s="25">
        <v>1762.97465579385</v>
      </c>
      <c r="G30" s="25">
        <v>3200.07324627065</v>
      </c>
      <c r="H30" s="25">
        <v>1686.58197634832</v>
      </c>
      <c r="I30" s="25">
        <v>1991.78125484624</v>
      </c>
    </row>
    <row r="31" spans="2:9" ht="11.25">
      <c r="B31" s="35" t="s">
        <v>22</v>
      </c>
      <c r="C31" s="24">
        <v>40848</v>
      </c>
      <c r="D31" s="25">
        <v>2130.4053579151</v>
      </c>
      <c r="E31" s="25">
        <v>1397.60897222919</v>
      </c>
      <c r="F31" s="25">
        <v>2000.71887150716</v>
      </c>
      <c r="G31" s="25">
        <v>3581.83483779888</v>
      </c>
      <c r="H31" s="25">
        <v>1712.15720232026</v>
      </c>
      <c r="I31" s="25">
        <v>2188.41327348789</v>
      </c>
    </row>
    <row r="32" spans="2:9" ht="11.25">
      <c r="B32" s="26" t="s">
        <v>22</v>
      </c>
      <c r="C32" s="27">
        <v>40878</v>
      </c>
      <c r="D32" s="28">
        <v>2556.79605429914</v>
      </c>
      <c r="E32" s="28">
        <v>1481.92712933451</v>
      </c>
      <c r="F32" s="28">
        <v>2369.68651845544</v>
      </c>
      <c r="G32" s="28">
        <v>4536.33407103463</v>
      </c>
      <c r="H32" s="28">
        <v>1792.55101496895</v>
      </c>
      <c r="I32" s="28">
        <v>2542.58210134703</v>
      </c>
    </row>
    <row r="33" spans="2:9" ht="11.25">
      <c r="B33" s="35" t="s">
        <v>46</v>
      </c>
      <c r="C33" s="24">
        <v>40909</v>
      </c>
      <c r="D33" s="25">
        <v>1909.87786723049</v>
      </c>
      <c r="E33" s="25">
        <v>1430.82616665573</v>
      </c>
      <c r="F33" s="25">
        <v>1829.06223481645</v>
      </c>
      <c r="G33" s="25">
        <v>3287.76005783184</v>
      </c>
      <c r="H33" s="25">
        <v>1738.99662037913</v>
      </c>
      <c r="I33" s="25">
        <v>2047.65391526165</v>
      </c>
    </row>
    <row r="34" spans="2:9" ht="11.25">
      <c r="B34" s="35" t="s">
        <v>22</v>
      </c>
      <c r="C34" s="24">
        <v>40940</v>
      </c>
      <c r="D34" s="25">
        <v>1902.66023463102</v>
      </c>
      <c r="E34" s="25">
        <v>1521.76473780326</v>
      </c>
      <c r="F34" s="25">
        <v>1835.54315281086</v>
      </c>
      <c r="G34" s="25">
        <v>3324.96084937589</v>
      </c>
      <c r="H34" s="25">
        <v>1757.40142397692</v>
      </c>
      <c r="I34" s="25">
        <v>2064.15314088782</v>
      </c>
    </row>
    <row r="35" spans="2:9" ht="11.25">
      <c r="B35" s="35" t="s">
        <v>22</v>
      </c>
      <c r="C35" s="24">
        <v>40969</v>
      </c>
      <c r="D35" s="25">
        <v>1873.2191321352</v>
      </c>
      <c r="E35" s="25">
        <v>1480.66018896787</v>
      </c>
      <c r="F35" s="25">
        <v>1804.46381924003</v>
      </c>
      <c r="G35" s="25">
        <v>3312.84401992091</v>
      </c>
      <c r="H35" s="25">
        <v>1803.85857880961</v>
      </c>
      <c r="I35" s="25">
        <v>2055.03335743194</v>
      </c>
    </row>
    <row r="36" spans="2:9" ht="11.25">
      <c r="B36" s="35" t="s">
        <v>22</v>
      </c>
      <c r="C36" s="24">
        <v>41000</v>
      </c>
      <c r="D36" s="25">
        <v>1866.27678913684</v>
      </c>
      <c r="E36" s="25">
        <v>1446.53885131461</v>
      </c>
      <c r="F36" s="25">
        <v>1793.41480394055</v>
      </c>
      <c r="G36" s="25">
        <v>3259.19114309576</v>
      </c>
      <c r="H36" s="25">
        <v>1805.79893673794</v>
      </c>
      <c r="I36" s="25">
        <v>2043.02120867242</v>
      </c>
    </row>
    <row r="37" spans="2:9" ht="11.25">
      <c r="B37" s="35" t="s">
        <v>22</v>
      </c>
      <c r="C37" s="24">
        <v>41030</v>
      </c>
      <c r="D37" s="25">
        <v>1894.44035110624</v>
      </c>
      <c r="E37" s="25">
        <v>1436.17555323238</v>
      </c>
      <c r="F37" s="25">
        <v>1812.47915357528</v>
      </c>
      <c r="G37" s="25">
        <v>3272.46533207578</v>
      </c>
      <c r="H37" s="25">
        <v>1751.81590226404</v>
      </c>
      <c r="I37" s="25">
        <v>2051.30331455602</v>
      </c>
    </row>
    <row r="38" spans="2:9" ht="11.25">
      <c r="B38" s="35" t="s">
        <v>22</v>
      </c>
      <c r="C38" s="24">
        <v>41061</v>
      </c>
      <c r="D38" s="25">
        <v>1896.98191123912</v>
      </c>
      <c r="E38" s="25">
        <v>1464.32016698493</v>
      </c>
      <c r="F38" s="25">
        <v>1822.1669874533</v>
      </c>
      <c r="G38" s="25">
        <v>3196.99561880926</v>
      </c>
      <c r="H38" s="25">
        <v>1723.72629826143</v>
      </c>
      <c r="I38" s="25">
        <v>2033.60565563267</v>
      </c>
    </row>
    <row r="39" spans="2:9" ht="11.25">
      <c r="B39" s="35" t="s">
        <v>22</v>
      </c>
      <c r="C39" s="24">
        <v>41091</v>
      </c>
      <c r="D39" s="25">
        <v>1924.29211054468</v>
      </c>
      <c r="E39" s="25">
        <v>1518.56500670331</v>
      </c>
      <c r="F39" s="25">
        <v>1854.53176785139</v>
      </c>
      <c r="G39" s="25">
        <v>3268.75336589251</v>
      </c>
      <c r="H39" s="25">
        <v>1736.99688041756</v>
      </c>
      <c r="I39" s="25">
        <v>2072.60711511236</v>
      </c>
    </row>
    <row r="40" spans="2:9" ht="11.25">
      <c r="B40" s="35" t="s">
        <v>22</v>
      </c>
      <c r="C40" s="24">
        <v>41122</v>
      </c>
      <c r="D40" s="25">
        <v>1932.14084659916</v>
      </c>
      <c r="E40" s="25">
        <v>1462.98272617532</v>
      </c>
      <c r="F40" s="25">
        <v>1850.35773327603</v>
      </c>
      <c r="G40" s="25">
        <v>3253.09790564315</v>
      </c>
      <c r="H40" s="25">
        <v>1766.20752550072</v>
      </c>
      <c r="I40" s="25">
        <v>2081.97792542271</v>
      </c>
    </row>
    <row r="41" spans="2:9" ht="11.25">
      <c r="B41" s="35" t="s">
        <v>22</v>
      </c>
      <c r="C41" s="24">
        <v>41153</v>
      </c>
      <c r="D41" s="25">
        <v>1921.76188725247</v>
      </c>
      <c r="E41" s="25">
        <v>1452.99643945293</v>
      </c>
      <c r="F41" s="25">
        <v>1840.36020848778</v>
      </c>
      <c r="G41" s="25">
        <v>3253.832133396</v>
      </c>
      <c r="H41" s="25">
        <v>1780.72053921943</v>
      </c>
      <c r="I41" s="25">
        <v>2089.38817661617</v>
      </c>
    </row>
    <row r="42" spans="2:9" ht="11.25">
      <c r="B42" s="35" t="s">
        <v>22</v>
      </c>
      <c r="C42" s="24">
        <v>41183</v>
      </c>
      <c r="D42" s="25">
        <v>1923.17562001092</v>
      </c>
      <c r="E42" s="25">
        <v>1453.33873198638</v>
      </c>
      <c r="F42" s="25">
        <v>1840.54510263944</v>
      </c>
      <c r="G42" s="25">
        <v>3351.62000942286</v>
      </c>
      <c r="H42" s="25">
        <v>1773.34206517324</v>
      </c>
      <c r="I42" s="25">
        <v>2104.68225859354</v>
      </c>
    </row>
    <row r="43" spans="2:9" ht="11.25">
      <c r="B43" s="35" t="s">
        <v>22</v>
      </c>
      <c r="C43" s="24">
        <v>41214</v>
      </c>
      <c r="D43" s="25">
        <v>2166.98025140224</v>
      </c>
      <c r="E43" s="25">
        <v>1557.76798481663</v>
      </c>
      <c r="F43" s="25">
        <v>2061.19726184612</v>
      </c>
      <c r="G43" s="25">
        <v>3659.11390606523</v>
      </c>
      <c r="H43" s="25">
        <v>1773.98888096105</v>
      </c>
      <c r="I43" s="25">
        <v>2260.66045667472</v>
      </c>
    </row>
    <row r="44" spans="2:9" ht="11.25">
      <c r="B44" s="26" t="s">
        <v>22</v>
      </c>
      <c r="C44" s="27">
        <v>41244</v>
      </c>
      <c r="D44" s="28">
        <v>2691.47394168154</v>
      </c>
      <c r="E44" s="28">
        <v>1657.13619518964</v>
      </c>
      <c r="F44" s="28">
        <v>2520.54818446796</v>
      </c>
      <c r="G44" s="28">
        <v>4624.58762722008</v>
      </c>
      <c r="H44" s="28">
        <v>1871.05342074903</v>
      </c>
      <c r="I44" s="28">
        <v>2671.01832367829</v>
      </c>
    </row>
    <row r="45" spans="2:9" ht="11.25">
      <c r="B45" s="35" t="s">
        <v>68</v>
      </c>
      <c r="C45" s="24">
        <v>41275</v>
      </c>
      <c r="D45" s="25">
        <v>1933.59618905568</v>
      </c>
      <c r="E45" s="25">
        <v>1504.55699201704</v>
      </c>
      <c r="F45" s="25">
        <v>1862.49041340556</v>
      </c>
      <c r="G45" s="25">
        <v>3385.13872998414</v>
      </c>
      <c r="H45" s="25">
        <v>1759.78207079983</v>
      </c>
      <c r="I45" s="25">
        <v>2101.68520460218</v>
      </c>
    </row>
    <row r="46" spans="2:9" ht="11.25">
      <c r="B46" s="81" t="s">
        <v>22</v>
      </c>
      <c r="C46" s="24">
        <v>41306</v>
      </c>
      <c r="D46" s="25">
        <v>1937.35450031488</v>
      </c>
      <c r="E46" s="25">
        <v>1611.68737536495</v>
      </c>
      <c r="F46" s="25">
        <v>1884.44499542105</v>
      </c>
      <c r="G46" s="25">
        <v>3295.09905801054</v>
      </c>
      <c r="H46" s="25">
        <v>1755.7061354531</v>
      </c>
      <c r="I46" s="25">
        <v>2098.36359710385</v>
      </c>
    </row>
    <row r="47" spans="2:9" ht="11.25">
      <c r="B47" s="81" t="s">
        <v>22</v>
      </c>
      <c r="C47" s="24">
        <v>41334</v>
      </c>
      <c r="D47" s="25">
        <v>1920.92312894087</v>
      </c>
      <c r="E47" s="25">
        <v>1546.92203801183</v>
      </c>
      <c r="F47" s="25">
        <v>1860.25284887809</v>
      </c>
      <c r="G47" s="25">
        <v>3238.65893142584</v>
      </c>
      <c r="H47" s="25">
        <v>1810.35579611618</v>
      </c>
      <c r="I47" s="25">
        <v>2092.61435139889</v>
      </c>
    </row>
    <row r="48" spans="2:9" ht="11.25">
      <c r="B48" s="39" t="s">
        <v>22</v>
      </c>
      <c r="C48" s="24">
        <v>41365</v>
      </c>
      <c r="D48" s="25">
        <v>1931.5721534153</v>
      </c>
      <c r="E48" s="25">
        <v>1543.97211305517</v>
      </c>
      <c r="F48" s="25">
        <v>1867.85553345502</v>
      </c>
      <c r="G48" s="25">
        <v>3239.05974955595</v>
      </c>
      <c r="H48" s="25">
        <v>1750.45907083795</v>
      </c>
      <c r="I48" s="25">
        <v>2084.04095020521</v>
      </c>
    </row>
    <row r="49" spans="2:9" ht="11.25">
      <c r="B49" s="39" t="s">
        <v>22</v>
      </c>
      <c r="C49" s="24">
        <v>41395</v>
      </c>
      <c r="D49" s="25">
        <v>1927.55817440629</v>
      </c>
      <c r="E49" s="25">
        <v>1499.49895858772</v>
      </c>
      <c r="F49" s="25">
        <v>1859.15406461004</v>
      </c>
      <c r="G49" s="25">
        <v>3265.76271317888</v>
      </c>
      <c r="H49" s="25">
        <v>1749.30312966631</v>
      </c>
      <c r="I49" s="25">
        <v>2078.51896843939</v>
      </c>
    </row>
    <row r="50" spans="2:11" ht="11.25">
      <c r="B50" s="81" t="s">
        <v>22</v>
      </c>
      <c r="C50" s="24">
        <v>41426</v>
      </c>
      <c r="D50" s="25">
        <v>1918.20884554657</v>
      </c>
      <c r="E50" s="25">
        <v>1508.29024293662</v>
      </c>
      <c r="F50" s="25">
        <v>1852.23722101305</v>
      </c>
      <c r="G50" s="25">
        <v>3218.52074673346</v>
      </c>
      <c r="H50" s="25">
        <v>1706.4287491627</v>
      </c>
      <c r="I50" s="25">
        <v>2050.82299249021</v>
      </c>
      <c r="J50" s="35"/>
      <c r="K50" s="35"/>
    </row>
    <row r="51" spans="2:11" ht="11.25">
      <c r="B51" s="81" t="s">
        <v>22</v>
      </c>
      <c r="C51" s="24">
        <v>41456</v>
      </c>
      <c r="D51" s="25">
        <v>1950.2836937254</v>
      </c>
      <c r="E51" s="25">
        <v>1533.59090246385</v>
      </c>
      <c r="F51" s="25">
        <v>1883.91777163048</v>
      </c>
      <c r="G51" s="25">
        <v>3322.44397487726</v>
      </c>
      <c r="H51" s="25">
        <v>1762.28428265582</v>
      </c>
      <c r="I51" s="25">
        <v>2099.04649544832</v>
      </c>
      <c r="J51" s="35"/>
      <c r="K51" s="35"/>
    </row>
    <row r="52" spans="2:11" ht="11.25">
      <c r="B52" s="81" t="s">
        <v>22</v>
      </c>
      <c r="C52" s="24">
        <v>41487</v>
      </c>
      <c r="D52" s="25">
        <v>1962.08814881224</v>
      </c>
      <c r="E52" s="25">
        <v>1577.21572023824</v>
      </c>
      <c r="F52" s="25">
        <v>1902.08476844119</v>
      </c>
      <c r="G52" s="25">
        <v>3359.18178133217</v>
      </c>
      <c r="H52" s="25">
        <v>1788.68285740412</v>
      </c>
      <c r="I52" s="25">
        <v>2120.94038154828</v>
      </c>
      <c r="J52" s="35"/>
      <c r="K52" s="35"/>
    </row>
    <row r="53" spans="2:9" ht="11.25">
      <c r="B53" s="39" t="s">
        <v>22</v>
      </c>
      <c r="C53" s="24">
        <v>41518</v>
      </c>
      <c r="D53" s="25">
        <v>1965.63697171962</v>
      </c>
      <c r="E53" s="25">
        <v>1545.27417583682</v>
      </c>
      <c r="F53" s="25">
        <v>1901.79004680062</v>
      </c>
      <c r="G53" s="25">
        <v>3315.01717337314</v>
      </c>
      <c r="H53" s="25">
        <v>1827.67403605548</v>
      </c>
      <c r="I53" s="25">
        <v>2123.13349455303</v>
      </c>
    </row>
    <row r="54" spans="3:9" ht="11.25">
      <c r="C54" s="24">
        <v>41548</v>
      </c>
      <c r="D54" s="25">
        <v>1983.26843780392</v>
      </c>
      <c r="E54" s="25">
        <v>1558.28234398879</v>
      </c>
      <c r="F54" s="25">
        <v>1917.15209431297</v>
      </c>
      <c r="G54" s="25">
        <v>3377.03645730097</v>
      </c>
      <c r="H54" s="25">
        <v>1900.512074978</v>
      </c>
      <c r="I54" s="25">
        <v>2168.08358588431</v>
      </c>
    </row>
    <row r="55" spans="3:9" ht="11.25">
      <c r="C55" s="24">
        <v>41579</v>
      </c>
      <c r="D55" s="25">
        <v>2143.93927532921</v>
      </c>
      <c r="E55" s="25">
        <v>1680.25957823037</v>
      </c>
      <c r="F55" s="25">
        <v>2071.99278258565</v>
      </c>
      <c r="G55" s="25">
        <v>3518.86764892548</v>
      </c>
      <c r="H55" s="25">
        <v>1913.20290059488</v>
      </c>
      <c r="I55" s="25">
        <v>2284.8528815156</v>
      </c>
    </row>
    <row r="56" spans="2:9" ht="11.25">
      <c r="B56" s="78"/>
      <c r="C56" s="27">
        <v>41609</v>
      </c>
      <c r="D56" s="28">
        <v>2583.20993453617</v>
      </c>
      <c r="E56" s="28">
        <v>1746.91501102855</v>
      </c>
      <c r="F56" s="28">
        <v>2460.39280048178</v>
      </c>
      <c r="G56" s="28">
        <v>4454.36509454131</v>
      </c>
      <c r="H56" s="28">
        <v>1986.30990601692</v>
      </c>
      <c r="I56" s="28">
        <v>2650.74841199745</v>
      </c>
    </row>
    <row r="57" spans="2:9" ht="11.25">
      <c r="B57" s="39">
        <v>2014</v>
      </c>
      <c r="C57" s="24">
        <v>41640</v>
      </c>
      <c r="D57" s="25">
        <v>1993.3931254348</v>
      </c>
      <c r="E57" s="25">
        <v>1625.04401373854</v>
      </c>
      <c r="F57" s="25">
        <v>1939.32652516514</v>
      </c>
      <c r="G57" s="25">
        <v>3373.12489851324</v>
      </c>
      <c r="H57" s="25">
        <v>1942.15495898207</v>
      </c>
      <c r="I57" s="25">
        <v>2200.41272365038</v>
      </c>
    </row>
    <row r="58" spans="2:11" ht="11.25">
      <c r="B58" s="81"/>
      <c r="C58" s="24">
        <v>41671</v>
      </c>
      <c r="D58" s="25">
        <v>1995.38316634695</v>
      </c>
      <c r="E58" s="25">
        <v>1507.24407202247</v>
      </c>
      <c r="F58" s="25">
        <v>1924.07710196055</v>
      </c>
      <c r="G58" s="25">
        <v>3421.50445407505</v>
      </c>
      <c r="H58" s="25">
        <v>1914.26038205258</v>
      </c>
      <c r="I58" s="25">
        <v>2188.04977904607</v>
      </c>
      <c r="J58" s="35"/>
      <c r="K58" s="35"/>
    </row>
    <row r="59" spans="2:11" ht="11.25">
      <c r="B59" s="81"/>
      <c r="C59" s="24">
        <v>41699</v>
      </c>
      <c r="D59" s="25">
        <v>1976.6618986367</v>
      </c>
      <c r="E59" s="25">
        <v>1528.05247076497</v>
      </c>
      <c r="F59" s="25">
        <v>1912.81926968809</v>
      </c>
      <c r="G59" s="25">
        <v>3342.06003333662</v>
      </c>
      <c r="H59" s="25">
        <v>1882.02081552192</v>
      </c>
      <c r="I59" s="25">
        <v>2173.64367840779</v>
      </c>
      <c r="J59" s="35"/>
      <c r="K59" s="35"/>
    </row>
    <row r="60" spans="2:9" ht="11.25">
      <c r="B60" s="81"/>
      <c r="C60" s="24">
        <v>41730</v>
      </c>
      <c r="D60" s="25">
        <v>1989.87158629027</v>
      </c>
      <c r="E60" s="25">
        <v>1542.24873545873</v>
      </c>
      <c r="F60" s="25">
        <v>1926.56280150251</v>
      </c>
      <c r="G60" s="25">
        <v>3375.97281564497</v>
      </c>
      <c r="H60" s="25">
        <v>1860.81089246959</v>
      </c>
      <c r="I60" s="25">
        <v>2176.08014288915</v>
      </c>
    </row>
    <row r="61" spans="2:9" ht="11.25">
      <c r="B61" s="81"/>
      <c r="C61" s="24">
        <v>41760</v>
      </c>
      <c r="D61" s="25">
        <v>1944.34044187368</v>
      </c>
      <c r="E61" s="25">
        <v>1450.80797721901</v>
      </c>
      <c r="F61" s="25">
        <v>1873.77544050611</v>
      </c>
      <c r="G61" s="25">
        <v>3458.84706553678</v>
      </c>
      <c r="H61" s="25">
        <v>1810.71061143957</v>
      </c>
      <c r="I61" s="25">
        <v>2133.3236566141</v>
      </c>
    </row>
    <row r="62" spans="2:9" ht="11.25">
      <c r="B62" s="81"/>
      <c r="C62" s="24">
        <v>41791</v>
      </c>
      <c r="D62" s="25">
        <v>1954.88582546816</v>
      </c>
      <c r="E62" s="25">
        <v>1565.86902679428</v>
      </c>
      <c r="F62" s="25">
        <v>1898.28814980089</v>
      </c>
      <c r="G62" s="25">
        <v>3450.77187899789</v>
      </c>
      <c r="H62" s="25">
        <v>1802.69393782658</v>
      </c>
      <c r="I62" s="25">
        <v>2129.52707049731</v>
      </c>
    </row>
    <row r="63" spans="2:13" ht="11.25">
      <c r="B63" s="81"/>
      <c r="C63" s="24">
        <v>41821</v>
      </c>
      <c r="D63" s="25">
        <v>1977.42903092331</v>
      </c>
      <c r="E63" s="25">
        <v>1575.45950576783</v>
      </c>
      <c r="F63" s="25">
        <v>1918.17036565425</v>
      </c>
      <c r="G63" s="25">
        <v>3536.88974962027</v>
      </c>
      <c r="H63" s="25">
        <v>1859.85899698807</v>
      </c>
      <c r="I63" s="25">
        <v>2164.4674824031</v>
      </c>
      <c r="J63" s="35"/>
      <c r="K63" s="35"/>
      <c r="L63" s="35"/>
      <c r="M63" s="35"/>
    </row>
    <row r="64" spans="2:13" ht="11.25">
      <c r="B64" s="81"/>
      <c r="C64" s="24">
        <v>41852</v>
      </c>
      <c r="D64" s="25">
        <v>1984.86377281836</v>
      </c>
      <c r="E64" s="25">
        <v>1513.18800174938</v>
      </c>
      <c r="F64" s="25">
        <v>1915.49968883763</v>
      </c>
      <c r="G64" s="25">
        <v>3528.3197384866</v>
      </c>
      <c r="H64" s="25">
        <v>1860.9542955255</v>
      </c>
      <c r="I64" s="25">
        <v>2173.30286763268</v>
      </c>
      <c r="J64" s="35"/>
      <c r="K64" s="35"/>
      <c r="L64" s="35"/>
      <c r="M64" s="35"/>
    </row>
    <row r="65" spans="2:13" ht="11.25">
      <c r="B65" s="81"/>
      <c r="C65" s="24">
        <v>41883</v>
      </c>
      <c r="D65" s="25">
        <v>2009.176296686</v>
      </c>
      <c r="E65" s="25">
        <v>1571.1206231688</v>
      </c>
      <c r="F65" s="25">
        <v>1945.67025564828</v>
      </c>
      <c r="G65" s="25">
        <v>3451.8201185462</v>
      </c>
      <c r="H65" s="25">
        <v>1952.88922901171</v>
      </c>
      <c r="I65" s="25">
        <v>2218.94501543498</v>
      </c>
      <c r="J65" s="35"/>
      <c r="K65" s="35"/>
      <c r="L65" s="35"/>
      <c r="M65" s="35"/>
    </row>
    <row r="66" spans="2:13" ht="11.25">
      <c r="B66" s="81"/>
      <c r="C66" s="24">
        <v>41913</v>
      </c>
      <c r="D66" s="25">
        <v>2013.24193024991</v>
      </c>
      <c r="E66" s="25">
        <v>1633.31024920999</v>
      </c>
      <c r="F66" s="25">
        <v>1957.90903868869</v>
      </c>
      <c r="G66" s="25">
        <v>3499.31041716989</v>
      </c>
      <c r="H66" s="25">
        <v>1964.05713775105</v>
      </c>
      <c r="I66" s="25">
        <v>2237.59544349153</v>
      </c>
      <c r="J66" s="35"/>
      <c r="K66" s="35"/>
      <c r="L66" s="35"/>
      <c r="M66" s="35"/>
    </row>
    <row r="67" spans="2:13" ht="11.25">
      <c r="B67" s="81"/>
      <c r="C67" s="24">
        <v>41944</v>
      </c>
      <c r="D67" s="25">
        <v>2322.7549424985</v>
      </c>
      <c r="E67" s="25">
        <v>1545.56567994577</v>
      </c>
      <c r="F67" s="25">
        <v>2210.98732976746</v>
      </c>
      <c r="G67" s="25">
        <v>3662.20372623898</v>
      </c>
      <c r="H67" s="25">
        <v>1988.17786802442</v>
      </c>
      <c r="I67" s="25">
        <v>2413.99381003403</v>
      </c>
      <c r="J67" s="35"/>
      <c r="K67" s="35"/>
      <c r="L67" s="35"/>
      <c r="M67" s="35"/>
    </row>
    <row r="68" spans="2:13" ht="11.25">
      <c r="B68" s="78"/>
      <c r="C68" s="27">
        <v>41974</v>
      </c>
      <c r="D68" s="28">
        <v>2636.18609357975</v>
      </c>
      <c r="E68" s="28">
        <v>1719.78042165095</v>
      </c>
      <c r="F68" s="28">
        <v>2501.10538344948</v>
      </c>
      <c r="G68" s="28">
        <v>4474.6644390065</v>
      </c>
      <c r="H68" s="28">
        <v>1997.77260771615</v>
      </c>
      <c r="I68" s="28">
        <v>2705.63262189997</v>
      </c>
      <c r="J68" s="35"/>
      <c r="K68" s="35"/>
      <c r="L68" s="35"/>
      <c r="M68" s="35"/>
    </row>
    <row r="69" spans="2:9" ht="11.25">
      <c r="B69" s="104">
        <v>2015</v>
      </c>
      <c r="C69" s="105">
        <v>42005</v>
      </c>
      <c r="D69" s="106">
        <v>2001.18618603089</v>
      </c>
      <c r="E69" s="106">
        <v>1558.35545113417</v>
      </c>
      <c r="F69" s="106">
        <v>1936.94183678268</v>
      </c>
      <c r="G69" s="106">
        <v>3456.75067836792</v>
      </c>
      <c r="H69" s="106">
        <v>1855.59938513613</v>
      </c>
      <c r="I69" s="106">
        <v>2191.38992868701</v>
      </c>
    </row>
    <row r="70" spans="3:9" ht="11.25">
      <c r="C70" s="110" t="s">
        <v>65</v>
      </c>
      <c r="D70" s="110"/>
      <c r="E70" s="110"/>
      <c r="F70" s="110"/>
      <c r="G70" s="110"/>
      <c r="H70" s="110"/>
      <c r="I70" s="110"/>
    </row>
  </sheetData>
  <mergeCells count="6">
    <mergeCell ref="C70:I70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2010-04-30T18:33:03Z</cp:lastPrinted>
  <dcterms:created xsi:type="dcterms:W3CDTF">2006-02-16T15:55:45Z</dcterms:created>
  <dcterms:modified xsi:type="dcterms:W3CDTF">2015-04-15T19:17:20Z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