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705" windowHeight="11520" tabRatio="594" firstSheet="1" activeTab="8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</sheets>
  <externalReferences>
    <externalReference r:id="rId19"/>
  </externalReferences>
  <definedNames>
    <definedName name="_xlnm.Print_Area" localSheetId="0">'Índice'!$B$1:$E$18</definedName>
    <definedName name="_xlnm.Print_Area" localSheetId="1">'Tab 1'!$B$1:$S$22</definedName>
    <definedName name="_xlnm.Print_Area" localSheetId="10">'Tab 10'!$B$1:$M$23</definedName>
    <definedName name="_xlnm.Print_Area" localSheetId="11">'Tab 11'!$B$1:$H$22</definedName>
    <definedName name="_xlnm.Print_Area" localSheetId="12">'Tab 12'!$B$1:$K$22</definedName>
    <definedName name="_xlnm.Print_Area" localSheetId="14">'Tab 14'!$B$1:$H$42</definedName>
    <definedName name="_xlnm.Print_Area" localSheetId="15">'Tab 15'!$B$1:$J$48</definedName>
    <definedName name="_xlnm.Print_Area" localSheetId="2">'Tab 2'!$B$1:$R$21</definedName>
    <definedName name="_xlnm.Print_Area" localSheetId="3">'Tab 3'!$B$1:$O$24</definedName>
    <definedName name="_xlnm.Print_Area" localSheetId="4">'Tab 4'!$B$1:$O$25</definedName>
    <definedName name="_xlnm.Print_Area" localSheetId="5">'Tab 5'!$B$1:$H$22</definedName>
    <definedName name="_xlnm.Print_Area" localSheetId="6">'Tab 6'!$B$1:$H$22</definedName>
    <definedName name="_xlnm.Print_Area" localSheetId="7">'Tab 7'!$B$1:$J$22</definedName>
    <definedName name="_xlnm.Print_Area" localSheetId="8">'Tab 8'!$B$1:$J$22</definedName>
    <definedName name="_xlnm.Print_Area" localSheetId="9">'Tab 9'!$B$1:$M$23</definedName>
    <definedName name="_xlnm.Print_Titles" localSheetId="3">'Tab 3'!$19:$19</definedName>
    <definedName name="_xlnm.Print_Titles" localSheetId="4">'Tab 4'!$21:$21</definedName>
    <definedName name="Títulos_impressão_IM" localSheetId="3">'Tab 3'!$19:$19</definedName>
    <definedName name="Títulos_impressão_IM" localSheetId="4">'Tab 4'!$21:$21</definedName>
  </definedNames>
  <calcPr fullCalcOnLoad="1"/>
</workbook>
</file>

<file path=xl/sharedStrings.xml><?xml version="1.0" encoding="utf-8"?>
<sst xmlns="http://schemas.openxmlformats.org/spreadsheetml/2006/main" count="890" uniqueCount="148">
  <si>
    <t>III. INFLAÇÃO</t>
  </si>
  <si>
    <t>TABELA III.1</t>
  </si>
  <si>
    <t>INDICADORES DE PREÇOS, JUROS E CÂMBIO</t>
  </si>
  <si>
    <t>[taxas mensais (%)]</t>
  </si>
  <si>
    <t>Índices de Preços - Variação (%)</t>
  </si>
  <si>
    <t>Over/Selic</t>
  </si>
  <si>
    <t>TJLP</t>
  </si>
  <si>
    <t>IGP-M</t>
  </si>
  <si>
    <t>IGP-DI</t>
  </si>
  <si>
    <t>IPA-DI</t>
  </si>
  <si>
    <t>IPC</t>
  </si>
  <si>
    <t>INCC</t>
  </si>
  <si>
    <t>IPCA</t>
  </si>
  <si>
    <t>INPC</t>
  </si>
  <si>
    <t>Fipe</t>
  </si>
  <si>
    <t>agricultura</t>
  </si>
  <si>
    <t>indústria</t>
  </si>
  <si>
    <t>Média do período</t>
  </si>
  <si>
    <t>Final do período</t>
  </si>
  <si>
    <t>Variação final de período (%)</t>
  </si>
  <si>
    <t xml:space="preserve"> </t>
  </si>
  <si>
    <r>
      <t>TR</t>
    </r>
    <r>
      <rPr>
        <vertAlign val="superscript"/>
        <sz val="8"/>
        <rFont val="Arial"/>
        <family val="2"/>
      </rPr>
      <t xml:space="preserve"> a</t>
    </r>
  </si>
  <si>
    <t>TABELA III.2</t>
  </si>
  <si>
    <t>[variações acumuladas em 12 meses (%)]</t>
  </si>
  <si>
    <t>TABELA III.3</t>
  </si>
  <si>
    <t>[base: agosto de 1994=100]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</si>
  <si>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</si>
  <si>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</si>
  <si>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</si>
  <si>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</si>
  <si>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</si>
  <si>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</si>
  <si>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</si>
  <si>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</si>
  <si>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</si>
  <si>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</si>
  <si>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</si>
  <si>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</si>
  <si>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</si>
  <si>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</si>
  <si>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TABELA III.4</t>
  </si>
  <si>
    <t>[base: dezembro de 1994=100]</t>
  </si>
  <si>
    <t>Nota: Índice de junho de 1994 em URV.</t>
  </si>
  <si>
    <t>TABELA III.5</t>
  </si>
  <si>
    <t>Índice cheio</t>
  </si>
  <si>
    <t>Preço livres</t>
  </si>
  <si>
    <t>Preços</t>
  </si>
  <si>
    <t>geral</t>
  </si>
  <si>
    <t>Total</t>
  </si>
  <si>
    <t>administ.</t>
  </si>
  <si>
    <t>TABELA III.6</t>
  </si>
  <si>
    <t>[variação acumulada em 12 meses (%)]</t>
  </si>
  <si>
    <t>TABELA III.7</t>
  </si>
  <si>
    <t>IPCA E SEUS GRUPOS</t>
  </si>
  <si>
    <t>Índice geral</t>
  </si>
  <si>
    <t>Alimentação</t>
  </si>
  <si>
    <t>Habitação</t>
  </si>
  <si>
    <t>Artigos de resid.</t>
  </si>
  <si>
    <t>Vestuário</t>
  </si>
  <si>
    <t>Transporte</t>
  </si>
  <si>
    <t>Comunicação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</si>
  <si>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</si>
  <si>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</si>
  <si>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Excluido o item educação.</t>
    </r>
  </si>
  <si>
    <t>TABELA III.8</t>
  </si>
  <si>
    <t>[variação acumulada em 12 meses (em (%)]</t>
  </si>
  <si>
    <t>TABELA III.9</t>
  </si>
  <si>
    <t>IPCA-15 E IPCA</t>
  </si>
  <si>
    <t>[taxas mensais e variação acumulada em 12 meses ((%)]</t>
  </si>
  <si>
    <t>Taxas mensais</t>
  </si>
  <si>
    <t>Taxas acumuladas em 12 meses</t>
  </si>
  <si>
    <t>IPCA-15</t>
  </si>
  <si>
    <t>TABELA III.10</t>
  </si>
  <si>
    <t>IPC-FIPE</t>
  </si>
  <si>
    <t>Geral</t>
  </si>
  <si>
    <t>Desp. Pess.</t>
  </si>
  <si>
    <t>Saúde</t>
  </si>
  <si>
    <r>
      <t>Ponderações</t>
    </r>
    <r>
      <rPr>
        <vertAlign val="superscript"/>
        <sz val="8"/>
        <rFont val="Arial"/>
        <family val="2"/>
      </rPr>
      <t xml:space="preserve"> a</t>
    </r>
  </si>
  <si>
    <t>TABELA III.11</t>
  </si>
  <si>
    <t>IPC-S</t>
  </si>
  <si>
    <t>[variações quadrissemanais (em %)]</t>
  </si>
  <si>
    <r>
      <t>Ponderações</t>
    </r>
    <r>
      <rPr>
        <vertAlign val="superscript"/>
        <sz val="8"/>
        <rFont val="Arial"/>
        <family val="2"/>
      </rPr>
      <t xml:space="preserve"> </t>
    </r>
  </si>
  <si>
    <t>TABELA III.12</t>
  </si>
  <si>
    <t>IGP-M: DECÊNDIOS</t>
  </si>
  <si>
    <t>[taxas de variação (%)]</t>
  </si>
  <si>
    <t>Périodo</t>
  </si>
  <si>
    <t>IPA</t>
  </si>
  <si>
    <t>1ª decendio</t>
  </si>
  <si>
    <t>2ª decendio</t>
  </si>
  <si>
    <t>mensal</t>
  </si>
  <si>
    <t>TABELA III.13</t>
  </si>
  <si>
    <t>IGPs</t>
  </si>
  <si>
    <t>Índice</t>
  </si>
  <si>
    <t>IPA-agrícola</t>
  </si>
  <si>
    <t>IPA-industrial</t>
  </si>
  <si>
    <t>IGP-10</t>
  </si>
  <si>
    <t>1. Indicadores de Preços, Juros e Câmbio</t>
  </si>
  <si>
    <t>2. Indicadores de Preços, Juros e Câmbio</t>
  </si>
  <si>
    <t>3. IGP-DI</t>
  </si>
  <si>
    <t>4. IPCA</t>
  </si>
  <si>
    <t xml:space="preserve">   IPA-OG agricultura</t>
  </si>
  <si>
    <t>IPA-OG indústria</t>
  </si>
  <si>
    <t xml:space="preserve">Dólar - segmento livre (R$/US$)  </t>
  </si>
  <si>
    <t>venda</t>
  </si>
  <si>
    <t>Índices de preços - variação (%)</t>
  </si>
  <si>
    <t>Período</t>
  </si>
  <si>
    <r>
      <t>a</t>
    </r>
    <r>
      <rPr>
        <sz val="8"/>
        <rFont val="Arial"/>
        <family val="2"/>
      </rPr>
      <t xml:space="preserve"> Vigente a partir de janeiro de 2000.</t>
    </r>
  </si>
  <si>
    <t>Saúde e cuidados pessoais</t>
  </si>
  <si>
    <t>2010</t>
  </si>
  <si>
    <t>IPA-EP-DI</t>
  </si>
  <si>
    <t>Não-comercializ.</t>
  </si>
  <si>
    <t>Comercializ.</t>
  </si>
  <si>
    <t>2011</t>
  </si>
  <si>
    <t>0.36</t>
  </si>
  <si>
    <t>0.02</t>
  </si>
  <si>
    <t>-0.15</t>
  </si>
  <si>
    <t>2012</t>
  </si>
  <si>
    <t>2013</t>
  </si>
  <si>
    <r>
      <t xml:space="preserve">a </t>
    </r>
    <r>
      <rPr>
        <sz val="8"/>
        <rFont val="Arial"/>
        <family val="2"/>
      </rPr>
      <t>Taxa de remuneração dos depósitos feitos no primeiro dia do mês.</t>
    </r>
  </si>
  <si>
    <t>Fontes: IBGE, FGV e Bacen. Elaboração: Ipea/Dimac/Gecon</t>
  </si>
  <si>
    <t>Fonte: FGV. Elaboração: Ipea/Dimac/Gecon.</t>
  </si>
  <si>
    <t>Fonte: IBGE. Elaboração: Ipea/Dimac/Gecon.</t>
  </si>
  <si>
    <t>Fontes: Bacen e IBGE. Elaboração: Ipea/Dimac/Gecon.</t>
  </si>
  <si>
    <t>Fonte: Fipe. Elaboração: Ipea/Dimac/Gecon.</t>
  </si>
  <si>
    <t>monitorados</t>
  </si>
  <si>
    <t>Bens duráveis</t>
  </si>
  <si>
    <t>Bens semi-duráveis</t>
  </si>
  <si>
    <t>Bens não duráveis</t>
  </si>
  <si>
    <t>Serviços</t>
  </si>
  <si>
    <t>TABELA III.14</t>
  </si>
  <si>
    <t>TABELA III.15</t>
  </si>
  <si>
    <t>9. IPCA e seus Grupos</t>
  </si>
  <si>
    <t>10. IPCA e seus Grupos</t>
  </si>
  <si>
    <t>11. IPCA-15 e IPCA</t>
  </si>
  <si>
    <t>12. IPC-Fipe</t>
  </si>
  <si>
    <t>13. IPC-S</t>
  </si>
  <si>
    <t>14. IGP-M: Decêndios</t>
  </si>
  <si>
    <t>15. IGPs</t>
  </si>
  <si>
    <t>IPCA - LIVRES E ADMINISTRADOS</t>
  </si>
  <si>
    <t>5. IPCA - Livres e admistrados</t>
  </si>
  <si>
    <t>6. IPCA - Livres e administrados</t>
  </si>
  <si>
    <t>7. IPCA e suas categorias</t>
  </si>
  <si>
    <t>8. IPCA e suas categorias</t>
  </si>
  <si>
    <t>IPCA  E SUAS CATEGORIAS</t>
  </si>
  <si>
    <t>IPCA E SUAS CATEGORIAS</t>
  </si>
  <si>
    <t>2014</t>
  </si>
  <si>
    <t>III. INFLAÇÃO                                                                                                 Carta de Conjuntura |Abr 2015</t>
  </si>
  <si>
    <t>Carta de Conjuntura | abr 2015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</si>
</sst>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mmmm"/>
    <numFmt numFmtId="174" formatCode="0.0"/>
    <numFmt numFmtId="175" formatCode="0.00000_)"/>
    <numFmt numFmtId="176" formatCode="#,"/>
    <numFmt numFmtId="177" formatCode="_(* #,##0.0_);_(* \(#,##0.0\);_(* &quot;-&quot;??_);_(@_)"/>
    <numFmt numFmtId="178" formatCode="0_);\(0\)"/>
    <numFmt numFmtId="179" formatCode="mmm\-yyyy"/>
    <numFmt numFmtId="180" formatCode="0.0000"/>
    <numFmt numFmtId="181" formatCode="0.00000000"/>
    <numFmt numFmtId="182" formatCode="0.0000000"/>
    <numFmt numFmtId="183" formatCode="0.000000"/>
    <numFmt numFmtId="184" formatCode="0.00000"/>
    <numFmt numFmtId="185" formatCode="mmm/yyyy"/>
    <numFmt numFmtId="186" formatCode="0.0000_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Courier"/>
      <family val="0"/>
    </font>
    <font>
      <sz val="1"/>
      <color indexed="18"/>
      <name val="Courier"/>
      <family val="0"/>
    </font>
    <font>
      <b/>
      <sz val="8"/>
      <name val="Times New Roman"/>
      <family val="1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b/>
      <sz val="1.5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175" fontId="7" fillId="0" borderId="0">
      <alignment/>
      <protection/>
    </xf>
    <xf numFmtId="175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176" fontId="8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4" fillId="24" borderId="0" xfId="50" applyFont="1" applyFill="1" applyAlignment="1">
      <alignment horizontal="right"/>
      <protection/>
    </xf>
    <xf numFmtId="0" fontId="5" fillId="24" borderId="0" xfId="50" applyFont="1" applyFill="1" applyAlignment="1">
      <alignment horizontal="left"/>
      <protection/>
    </xf>
    <xf numFmtId="0" fontId="4" fillId="24" borderId="0" xfId="50" applyFont="1" applyFill="1">
      <alignment/>
      <protection/>
    </xf>
    <xf numFmtId="2" fontId="4" fillId="24" borderId="0" xfId="50" applyNumberFormat="1" applyFont="1" applyFill="1">
      <alignment/>
      <protection/>
    </xf>
    <xf numFmtId="172" fontId="4" fillId="24" borderId="0" xfId="50" applyNumberFormat="1" applyFont="1" applyFill="1">
      <alignment/>
      <protection/>
    </xf>
    <xf numFmtId="0" fontId="4" fillId="24" borderId="0" xfId="50" applyFont="1" applyFill="1" applyAlignment="1">
      <alignment horizontal="left"/>
      <protection/>
    </xf>
    <xf numFmtId="2" fontId="5" fillId="24" borderId="0" xfId="50" applyNumberFormat="1" applyFont="1" applyFill="1" applyAlignment="1">
      <alignment horizontal="left"/>
      <protection/>
    </xf>
    <xf numFmtId="172" fontId="5" fillId="24" borderId="0" xfId="50" applyNumberFormat="1" applyFont="1" applyFill="1" applyAlignment="1">
      <alignment horizontal="left"/>
      <protection/>
    </xf>
    <xf numFmtId="0" fontId="5" fillId="24" borderId="0" xfId="0" applyFont="1" applyFill="1" applyAlignment="1">
      <alignment horizontal="right" vertical="center" textRotation="180" wrapText="1"/>
    </xf>
    <xf numFmtId="0" fontId="5" fillId="24" borderId="10" xfId="0" applyFont="1" applyFill="1" applyBorder="1" applyAlignment="1">
      <alignment horizontal="right" vertical="center" textRotation="180" wrapText="1"/>
    </xf>
    <xf numFmtId="0" fontId="4" fillId="25" borderId="11" xfId="50" applyFont="1" applyFill="1" applyBorder="1" applyAlignment="1">
      <alignment horizontal="centerContinuous"/>
      <protection/>
    </xf>
    <xf numFmtId="172" fontId="4" fillId="25" borderId="10" xfId="50" applyNumberFormat="1" applyFont="1" applyFill="1" applyBorder="1" applyAlignment="1">
      <alignment horizontal="centerContinuous"/>
      <protection/>
    </xf>
    <xf numFmtId="0" fontId="4" fillId="25" borderId="10" xfId="50" applyFont="1" applyFill="1" applyBorder="1" applyAlignment="1">
      <alignment horizontal="centerContinuous"/>
      <protection/>
    </xf>
    <xf numFmtId="0" fontId="5" fillId="24" borderId="0" xfId="0" applyFont="1" applyFill="1" applyBorder="1" applyAlignment="1">
      <alignment horizontal="right" vertical="center" textRotation="180" wrapText="1"/>
    </xf>
    <xf numFmtId="172" fontId="4" fillId="25" borderId="12" xfId="50" applyNumberFormat="1" applyFont="1" applyFill="1" applyBorder="1" applyAlignment="1">
      <alignment horizontal="centerContinuous"/>
      <protection/>
    </xf>
    <xf numFmtId="0" fontId="4" fillId="25" borderId="12" xfId="50" applyFont="1" applyFill="1" applyBorder="1" applyAlignment="1">
      <alignment horizontal="centerContinuous"/>
      <protection/>
    </xf>
    <xf numFmtId="172" fontId="4" fillId="25" borderId="13" xfId="50" applyNumberFormat="1" applyFont="1" applyFill="1" applyBorder="1" applyAlignment="1">
      <alignment horizontal="center" vertical="top" wrapText="1"/>
      <protection/>
    </xf>
    <xf numFmtId="0" fontId="4" fillId="24" borderId="0" xfId="50" applyFont="1" applyFill="1" applyAlignment="1">
      <alignment horizontal="right" vertical="top" wrapText="1"/>
      <protection/>
    </xf>
    <xf numFmtId="173" fontId="4" fillId="24" borderId="0" xfId="0" applyNumberFormat="1" applyFont="1" applyFill="1" applyBorder="1" applyAlignment="1">
      <alignment horizontal="left"/>
    </xf>
    <xf numFmtId="2" fontId="4" fillId="24" borderId="0" xfId="50" applyNumberFormat="1" applyFont="1" applyFill="1" applyBorder="1" applyAlignment="1">
      <alignment/>
      <protection/>
    </xf>
    <xf numFmtId="4" fontId="4" fillId="24" borderId="0" xfId="50" applyNumberFormat="1" applyFont="1" applyFill="1" applyBorder="1" applyAlignment="1">
      <alignment/>
      <protection/>
    </xf>
    <xf numFmtId="0" fontId="4" fillId="24" borderId="0" xfId="0" applyFont="1" applyFill="1" applyBorder="1" applyAlignment="1">
      <alignment horizontal="right"/>
    </xf>
    <xf numFmtId="0" fontId="4" fillId="24" borderId="12" xfId="0" applyFont="1" applyFill="1" applyBorder="1" applyAlignment="1">
      <alignment horizontal="right"/>
    </xf>
    <xf numFmtId="173" fontId="4" fillId="24" borderId="12" xfId="0" applyNumberFormat="1" applyFont="1" applyFill="1" applyBorder="1" applyAlignment="1">
      <alignment horizontal="left"/>
    </xf>
    <xf numFmtId="2" fontId="4" fillId="24" borderId="12" xfId="50" applyNumberFormat="1" applyFont="1" applyFill="1" applyBorder="1" applyAlignment="1">
      <alignment/>
      <protection/>
    </xf>
    <xf numFmtId="4" fontId="4" fillId="24" borderId="12" xfId="50" applyNumberFormat="1" applyFont="1" applyFill="1" applyBorder="1" applyAlignment="1">
      <alignment/>
      <protection/>
    </xf>
    <xf numFmtId="0" fontId="4" fillId="24" borderId="0" xfId="0" applyFont="1" applyFill="1" applyAlignment="1">
      <alignment/>
    </xf>
    <xf numFmtId="0" fontId="4" fillId="0" borderId="0" xfId="50" applyFont="1">
      <alignment/>
      <protection/>
    </xf>
    <xf numFmtId="172" fontId="4" fillId="0" borderId="0" xfId="50" applyNumberFormat="1" applyFont="1">
      <alignment/>
      <protection/>
    </xf>
    <xf numFmtId="0" fontId="5" fillId="0" borderId="0" xfId="50" applyFont="1" applyAlignment="1">
      <alignment horizontal="left"/>
      <protection/>
    </xf>
    <xf numFmtId="172" fontId="5" fillId="0" borderId="0" xfId="50" applyNumberFormat="1" applyFont="1" applyAlignment="1">
      <alignment horizontal="left"/>
      <protection/>
    </xf>
    <xf numFmtId="0" fontId="4" fillId="0" borderId="0" xfId="50" applyFont="1" applyAlignment="1">
      <alignment horizontal="left"/>
      <protection/>
    </xf>
    <xf numFmtId="0" fontId="5" fillId="0" borderId="0" xfId="0" applyFont="1" applyAlignment="1">
      <alignment vertical="center" textRotation="180" wrapText="1"/>
    </xf>
    <xf numFmtId="0" fontId="5" fillId="0" borderId="10" xfId="0" applyFont="1" applyBorder="1" applyAlignment="1">
      <alignment vertical="center" textRotation="180" wrapText="1"/>
    </xf>
    <xf numFmtId="0" fontId="5" fillId="0" borderId="0" xfId="0" applyFont="1" applyBorder="1" applyAlignment="1">
      <alignment vertical="center" textRotation="180" wrapText="1"/>
    </xf>
    <xf numFmtId="0" fontId="5" fillId="0" borderId="13" xfId="0" applyFont="1" applyBorder="1" applyAlignment="1">
      <alignment vertical="center" textRotation="180" wrapText="1"/>
    </xf>
    <xf numFmtId="0" fontId="4" fillId="0" borderId="0" xfId="50" applyFont="1" applyAlignment="1">
      <alignment horizontal="right" vertical="top" wrapText="1"/>
      <protection/>
    </xf>
    <xf numFmtId="2" fontId="4" fillId="0" borderId="0" xfId="50" applyNumberFormat="1" applyFont="1" applyBorder="1">
      <alignment/>
      <protection/>
    </xf>
    <xf numFmtId="2" fontId="4" fillId="0" borderId="0" xfId="50" applyNumberFormat="1" applyFont="1">
      <alignment/>
      <protection/>
    </xf>
    <xf numFmtId="0" fontId="4" fillId="0" borderId="12" xfId="0" applyFont="1" applyBorder="1" applyAlignment="1">
      <alignment horizontal="right"/>
    </xf>
    <xf numFmtId="2" fontId="4" fillId="0" borderId="12" xfId="50" applyNumberFormat="1" applyFont="1" applyBorder="1">
      <alignment/>
      <protection/>
    </xf>
    <xf numFmtId="0" fontId="4" fillId="0" borderId="0" xfId="50" applyFont="1" applyBorder="1">
      <alignment/>
      <protection/>
    </xf>
    <xf numFmtId="175" fontId="4" fillId="0" borderId="0" xfId="52" applyFont="1">
      <alignment/>
      <protection/>
    </xf>
    <xf numFmtId="175" fontId="5" fillId="24" borderId="0" xfId="52" applyFont="1" applyFill="1" applyAlignment="1">
      <alignment horizontal="left"/>
      <protection/>
    </xf>
    <xf numFmtId="175" fontId="4" fillId="24" borderId="0" xfId="52" applyFont="1" applyFill="1" applyBorder="1" applyAlignment="1" applyProtection="1">
      <alignment horizontal="left"/>
      <protection/>
    </xf>
    <xf numFmtId="175" fontId="4" fillId="0" borderId="0" xfId="52" applyFont="1" applyBorder="1">
      <alignment/>
      <protection/>
    </xf>
    <xf numFmtId="175" fontId="4" fillId="0" borderId="14" xfId="52" applyFont="1" applyBorder="1">
      <alignment/>
      <protection/>
    </xf>
    <xf numFmtId="175" fontId="4" fillId="0" borderId="14" xfId="52" applyFont="1" applyBorder="1" applyAlignment="1">
      <alignment horizontal="right"/>
      <protection/>
    </xf>
    <xf numFmtId="178" fontId="4" fillId="0" borderId="0" xfId="58" applyNumberFormat="1" applyFont="1" applyBorder="1" applyAlignment="1">
      <alignment horizontal="left"/>
    </xf>
    <xf numFmtId="4" fontId="4" fillId="0" borderId="0" xfId="58" applyNumberFormat="1" applyFont="1" applyBorder="1" applyAlignment="1">
      <alignment/>
    </xf>
    <xf numFmtId="178" fontId="4" fillId="0" borderId="0" xfId="58" applyNumberFormat="1" applyFont="1" applyAlignment="1">
      <alignment horizontal="left"/>
    </xf>
    <xf numFmtId="178" fontId="4" fillId="0" borderId="12" xfId="58" applyNumberFormat="1" applyFont="1" applyBorder="1" applyAlignment="1">
      <alignment horizontal="left"/>
    </xf>
    <xf numFmtId="4" fontId="4" fillId="0" borderId="12" xfId="58" applyNumberFormat="1" applyFont="1" applyBorder="1" applyAlignment="1">
      <alignment/>
    </xf>
    <xf numFmtId="175" fontId="4" fillId="0" borderId="0" xfId="53" applyFont="1">
      <alignment/>
      <protection/>
    </xf>
    <xf numFmtId="175" fontId="5" fillId="24" borderId="0" xfId="53" applyFont="1" applyFill="1" applyAlignment="1">
      <alignment horizontal="left"/>
      <protection/>
    </xf>
    <xf numFmtId="175" fontId="4" fillId="24" borderId="0" xfId="53" applyFont="1" applyFill="1" applyBorder="1" applyAlignment="1" applyProtection="1">
      <alignment horizontal="left"/>
      <protection/>
    </xf>
    <xf numFmtId="175" fontId="4" fillId="0" borderId="0" xfId="53" applyFont="1" applyBorder="1">
      <alignment/>
      <protection/>
    </xf>
    <xf numFmtId="175" fontId="4" fillId="0" borderId="14" xfId="53" applyFont="1" applyBorder="1">
      <alignment/>
      <protection/>
    </xf>
    <xf numFmtId="175" fontId="4" fillId="0" borderId="14" xfId="53" applyFont="1" applyBorder="1" applyAlignment="1">
      <alignment horizontal="center"/>
      <protection/>
    </xf>
    <xf numFmtId="0" fontId="4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0" fontId="9" fillId="24" borderId="0" xfId="0" applyFont="1" applyFill="1" applyAlignment="1">
      <alignment horizontal="centerContinuous"/>
    </xf>
    <xf numFmtId="0" fontId="4" fillId="24" borderId="10" xfId="0" applyNumberFormat="1" applyFont="1" applyFill="1" applyBorder="1" applyAlignment="1">
      <alignment/>
    </xf>
    <xf numFmtId="0" fontId="4" fillId="24" borderId="11" xfId="0" applyFont="1" applyFill="1" applyBorder="1" applyAlignment="1">
      <alignment horizontal="centerContinuous"/>
    </xf>
    <xf numFmtId="0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24" borderId="0" xfId="0" applyNumberFormat="1" applyFont="1" applyFill="1" applyAlignment="1">
      <alignment/>
    </xf>
    <xf numFmtId="0" fontId="5" fillId="0" borderId="0" xfId="0" applyFont="1" applyBorder="1" applyAlignment="1" applyProtection="1">
      <alignment horizontal="left"/>
      <protection/>
    </xf>
    <xf numFmtId="1" fontId="10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10" fillId="24" borderId="0" xfId="0" applyNumberFormat="1" applyFont="1" applyFill="1" applyBorder="1" applyAlignment="1">
      <alignment/>
    </xf>
    <xf numFmtId="2" fontId="4" fillId="0" borderId="0" xfId="50" applyNumberFormat="1" applyFont="1" applyBorder="1" applyAlignment="1">
      <alignment/>
      <protection/>
    </xf>
    <xf numFmtId="2" fontId="4" fillId="0" borderId="12" xfId="50" applyNumberFormat="1" applyFont="1" applyBorder="1" applyAlignment="1">
      <alignment/>
      <protection/>
    </xf>
    <xf numFmtId="0" fontId="6" fillId="0" borderId="0" xfId="50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textRotation="180" wrapText="1"/>
    </xf>
    <xf numFmtId="2" fontId="4" fillId="24" borderId="0" xfId="0" applyNumberFormat="1" applyFont="1" applyFill="1" applyAlignment="1" applyProtection="1">
      <alignment horizontal="center"/>
      <protection/>
    </xf>
    <xf numFmtId="0" fontId="5" fillId="0" borderId="10" xfId="0" applyFont="1" applyBorder="1" applyAlignment="1">
      <alignment horizontal="left" vertical="center" textRotation="180" wrapText="1"/>
    </xf>
    <xf numFmtId="0" fontId="4" fillId="0" borderId="10" xfId="50" applyFont="1" applyBorder="1">
      <alignment/>
      <protection/>
    </xf>
    <xf numFmtId="2" fontId="4" fillId="26" borderId="10" xfId="58" applyNumberFormat="1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 textRotation="180" wrapText="1"/>
    </xf>
    <xf numFmtId="0" fontId="4" fillId="26" borderId="13" xfId="0" applyFont="1" applyFill="1" applyBorder="1" applyAlignment="1">
      <alignment horizontal="left" vertical="center"/>
    </xf>
    <xf numFmtId="2" fontId="4" fillId="26" borderId="13" xfId="58" applyNumberFormat="1" applyFont="1" applyFill="1" applyBorder="1" applyAlignment="1">
      <alignment horizontal="center" vertical="center"/>
    </xf>
    <xf numFmtId="0" fontId="4" fillId="0" borderId="13" xfId="50" applyFont="1" applyBorder="1" applyAlignment="1">
      <alignment horizontal="right" vertical="top" wrapText="1"/>
      <protection/>
    </xf>
    <xf numFmtId="174" fontId="4" fillId="26" borderId="13" xfId="58" applyNumberFormat="1" applyFont="1" applyFill="1" applyBorder="1" applyAlignment="1">
      <alignment horizontal="center" vertical="center"/>
    </xf>
    <xf numFmtId="0" fontId="4" fillId="0" borderId="12" xfId="50" applyFont="1" applyBorder="1">
      <alignment/>
      <protection/>
    </xf>
    <xf numFmtId="0" fontId="5" fillId="24" borderId="0" xfId="0" applyNumberFormat="1" applyFont="1" applyFill="1" applyAlignment="1">
      <alignment horizontal="centerContinuous"/>
    </xf>
    <xf numFmtId="0" fontId="4" fillId="24" borderId="10" xfId="0" applyFont="1" applyFill="1" applyBorder="1" applyAlignment="1">
      <alignment horizontal="center"/>
    </xf>
    <xf numFmtId="2" fontId="4" fillId="25" borderId="13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left"/>
    </xf>
    <xf numFmtId="0" fontId="4" fillId="24" borderId="12" xfId="0" applyFont="1" applyFill="1" applyBorder="1" applyAlignment="1">
      <alignment/>
    </xf>
    <xf numFmtId="0" fontId="4" fillId="24" borderId="0" xfId="0" applyNumberFormat="1" applyFont="1" applyFill="1" applyAlignment="1">
      <alignment horizontal="right"/>
    </xf>
    <xf numFmtId="0" fontId="4" fillId="24" borderId="10" xfId="0" applyFont="1" applyFill="1" applyBorder="1" applyAlignment="1">
      <alignment horizontal="left"/>
    </xf>
    <xf numFmtId="0" fontId="4" fillId="24" borderId="1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50" applyFont="1" applyFill="1" applyAlignment="1">
      <alignment horizontal="left"/>
      <protection/>
    </xf>
    <xf numFmtId="0" fontId="1" fillId="24" borderId="0" xfId="44" applyFill="1" applyAlignment="1" applyProtection="1">
      <alignment/>
      <protection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textRotation="180" wrapText="1"/>
    </xf>
    <xf numFmtId="16" fontId="4" fillId="24" borderId="12" xfId="0" applyNumberFormat="1" applyFont="1" applyFill="1" applyBorder="1" applyAlignment="1">
      <alignment/>
    </xf>
    <xf numFmtId="2" fontId="4" fillId="24" borderId="12" xfId="50" applyNumberFormat="1" applyFont="1" applyFill="1" applyBorder="1" applyAlignment="1">
      <alignment horizontal="center"/>
      <protection/>
    </xf>
    <xf numFmtId="0" fontId="4" fillId="24" borderId="0" xfId="50" applyFont="1" applyFill="1" applyBorder="1">
      <alignment/>
      <protection/>
    </xf>
    <xf numFmtId="2" fontId="4" fillId="24" borderId="0" xfId="50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/>
    </xf>
    <xf numFmtId="0" fontId="4" fillId="25" borderId="13" xfId="50" applyFont="1" applyFill="1" applyBorder="1" applyAlignment="1">
      <alignment horizontal="center" vertical="center" wrapText="1"/>
      <protection/>
    </xf>
    <xf numFmtId="178" fontId="4" fillId="0" borderId="0" xfId="58" applyNumberFormat="1" applyFont="1" applyFill="1" applyBorder="1" applyAlignment="1">
      <alignment horizontal="left"/>
    </xf>
    <xf numFmtId="16" fontId="4" fillId="24" borderId="0" xfId="0" applyNumberFormat="1" applyFont="1" applyFill="1" applyBorder="1" applyAlignment="1">
      <alignment/>
    </xf>
    <xf numFmtId="2" fontId="4" fillId="24" borderId="0" xfId="50" applyNumberFormat="1" applyFont="1" applyFill="1" applyBorder="1">
      <alignment/>
      <protection/>
    </xf>
    <xf numFmtId="0" fontId="5" fillId="24" borderId="13" xfId="0" applyFont="1" applyFill="1" applyBorder="1" applyAlignment="1">
      <alignment horizontal="right" vertical="center" textRotation="180" wrapText="1"/>
    </xf>
    <xf numFmtId="172" fontId="4" fillId="25" borderId="13" xfId="50" applyNumberFormat="1" applyFont="1" applyFill="1" applyBorder="1" applyAlignment="1">
      <alignment horizontal="center" vertical="center" wrapText="1"/>
      <protection/>
    </xf>
    <xf numFmtId="0" fontId="4" fillId="24" borderId="13" xfId="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16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" fontId="10" fillId="24" borderId="13" xfId="0" applyNumberFormat="1" applyFont="1" applyFill="1" applyBorder="1" applyAlignment="1">
      <alignment/>
    </xf>
    <xf numFmtId="173" fontId="4" fillId="24" borderId="10" xfId="0" applyNumberFormat="1" applyFont="1" applyFill="1" applyBorder="1" applyAlignment="1">
      <alignment horizontal="left"/>
    </xf>
    <xf numFmtId="0" fontId="4" fillId="0" borderId="0" xfId="50" applyFont="1" applyBorder="1" applyAlignment="1">
      <alignment horizontal="right" vertical="top" wrapText="1"/>
      <protection/>
    </xf>
    <xf numFmtId="0" fontId="4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4" fillId="24" borderId="10" xfId="0" applyNumberFormat="1" applyFont="1" applyFill="1" applyBorder="1" applyAlignment="1">
      <alignment horizontal="left"/>
    </xf>
    <xf numFmtId="2" fontId="4" fillId="0" borderId="12" xfId="50" applyNumberFormat="1" applyFont="1" applyFill="1" applyBorder="1" applyAlignment="1">
      <alignment/>
      <protection/>
    </xf>
    <xf numFmtId="2" fontId="4" fillId="24" borderId="0" xfId="0" applyNumberFormat="1" applyFont="1" applyFill="1" applyAlignment="1">
      <alignment/>
    </xf>
    <xf numFmtId="0" fontId="4" fillId="24" borderId="0" xfId="0" applyFont="1" applyFill="1" applyBorder="1" applyAlignment="1">
      <alignment/>
    </xf>
    <xf numFmtId="2" fontId="4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 horizontal="right"/>
    </xf>
    <xf numFmtId="0" fontId="4" fillId="24" borderId="10" xfId="0" applyNumberFormat="1" applyFont="1" applyFill="1" applyBorder="1" applyAlignment="1">
      <alignment horizontal="right"/>
    </xf>
    <xf numFmtId="2" fontId="4" fillId="24" borderId="12" xfId="50" applyNumberFormat="1" applyFont="1" applyFill="1" applyBorder="1">
      <alignment/>
      <protection/>
    </xf>
    <xf numFmtId="0" fontId="6" fillId="24" borderId="0" xfId="50" applyFont="1" applyFill="1" applyAlignment="1">
      <alignment horizontal="left"/>
      <protection/>
    </xf>
    <xf numFmtId="0" fontId="4" fillId="0" borderId="10" xfId="0" applyFont="1" applyBorder="1" applyAlignment="1">
      <alignment horizontal="right"/>
    </xf>
    <xf numFmtId="0" fontId="1" fillId="24" borderId="0" xfId="44" applyFont="1" applyFill="1" applyAlignment="1" applyProtection="1">
      <alignment/>
      <protection/>
    </xf>
    <xf numFmtId="0" fontId="4" fillId="24" borderId="0" xfId="0" applyNumberFormat="1" applyFont="1" applyFill="1" applyBorder="1" applyAlignment="1">
      <alignment/>
    </xf>
    <xf numFmtId="0" fontId="4" fillId="24" borderId="12" xfId="0" applyNumberFormat="1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0" xfId="50" applyFont="1" applyBorder="1" applyAlignment="1">
      <alignment horizontal="left"/>
      <protection/>
    </xf>
    <xf numFmtId="0" fontId="4" fillId="0" borderId="12" xfId="50" applyFont="1" applyBorder="1" applyAlignment="1">
      <alignment horizontal="left"/>
      <protection/>
    </xf>
    <xf numFmtId="0" fontId="4" fillId="24" borderId="0" xfId="50" applyFont="1" applyFill="1" applyBorder="1" applyAlignment="1">
      <alignment horizontal="right"/>
      <protection/>
    </xf>
    <xf numFmtId="0" fontId="4" fillId="24" borderId="12" xfId="50" applyFont="1" applyFill="1" applyBorder="1" applyAlignment="1">
      <alignment horizontal="right"/>
      <protection/>
    </xf>
    <xf numFmtId="186" fontId="33" fillId="0" borderId="0" xfId="51" applyNumberFormat="1" applyProtection="1">
      <alignment/>
      <protection/>
    </xf>
    <xf numFmtId="4" fontId="34" fillId="27" borderId="0" xfId="0" applyNumberFormat="1" applyFont="1" applyFill="1" applyBorder="1" applyAlignment="1" applyProtection="1">
      <alignment/>
      <protection/>
    </xf>
    <xf numFmtId="4" fontId="34" fillId="27" borderId="12" xfId="0" applyNumberFormat="1" applyFont="1" applyFill="1" applyBorder="1" applyAlignment="1" applyProtection="1">
      <alignment/>
      <protection/>
    </xf>
    <xf numFmtId="0" fontId="4" fillId="24" borderId="10" xfId="0" applyNumberFormat="1" applyFont="1" applyFill="1" applyBorder="1" applyAlignment="1">
      <alignment/>
    </xf>
    <xf numFmtId="2" fontId="4" fillId="24" borderId="10" xfId="50" applyNumberFormat="1" applyFont="1" applyFill="1" applyBorder="1" applyAlignment="1">
      <alignment/>
      <protection/>
    </xf>
    <xf numFmtId="174" fontId="4" fillId="24" borderId="0" xfId="55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24" borderId="0" xfId="50" applyFont="1" applyFill="1" applyBorder="1" applyAlignment="1">
      <alignment horizontal="right" vertical="top" wrapText="1"/>
      <protection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vertical="center" wrapText="1"/>
    </xf>
    <xf numFmtId="14" fontId="4" fillId="0" borderId="0" xfId="50" applyNumberFormat="1" applyFont="1">
      <alignment/>
      <protection/>
    </xf>
    <xf numFmtId="0" fontId="4" fillId="0" borderId="11" xfId="50" applyFont="1" applyBorder="1">
      <alignment/>
      <protection/>
    </xf>
    <xf numFmtId="16" fontId="4" fillId="24" borderId="11" xfId="0" applyNumberFormat="1" applyFont="1" applyFill="1" applyBorder="1" applyAlignment="1">
      <alignment/>
    </xf>
    <xf numFmtId="2" fontId="4" fillId="24" borderId="11" xfId="50" applyNumberFormat="1" applyFont="1" applyFill="1" applyBorder="1" applyAlignment="1">
      <alignment horizontal="center"/>
      <protection/>
    </xf>
    <xf numFmtId="0" fontId="4" fillId="25" borderId="10" xfId="50" applyFont="1" applyFill="1" applyBorder="1" applyAlignment="1">
      <alignment horizontal="center" vertical="center"/>
      <protection/>
    </xf>
    <xf numFmtId="0" fontId="4" fillId="25" borderId="13" xfId="50" applyFont="1" applyFill="1" applyBorder="1" applyAlignment="1">
      <alignment horizontal="center" vertical="center"/>
      <protection/>
    </xf>
    <xf numFmtId="0" fontId="4" fillId="25" borderId="10" xfId="50" applyFont="1" applyFill="1" applyBorder="1" applyAlignment="1">
      <alignment horizontal="left" vertical="center"/>
      <protection/>
    </xf>
    <xf numFmtId="0" fontId="4" fillId="25" borderId="0" xfId="50" applyFont="1" applyFill="1" applyBorder="1" applyAlignment="1">
      <alignment horizontal="left" vertical="center"/>
      <protection/>
    </xf>
    <xf numFmtId="0" fontId="4" fillId="25" borderId="13" xfId="50" applyFont="1" applyFill="1" applyBorder="1" applyAlignment="1">
      <alignment horizontal="left" vertical="center"/>
      <protection/>
    </xf>
    <xf numFmtId="0" fontId="4" fillId="25" borderId="10" xfId="50" applyFont="1" applyFill="1" applyBorder="1" applyAlignment="1">
      <alignment horizontal="center" vertical="center" wrapText="1"/>
      <protection/>
    </xf>
    <xf numFmtId="0" fontId="4" fillId="25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 wrapText="1"/>
      <protection/>
    </xf>
    <xf numFmtId="0" fontId="4" fillId="24" borderId="0" xfId="50" applyFont="1" applyFill="1" applyBorder="1" applyAlignment="1">
      <alignment horizontal="center" vertical="center" wrapText="1"/>
      <protection/>
    </xf>
    <xf numFmtId="0" fontId="4" fillId="24" borderId="13" xfId="50" applyFont="1" applyFill="1" applyBorder="1" applyAlignment="1">
      <alignment horizontal="center" vertical="center" wrapText="1"/>
      <protection/>
    </xf>
    <xf numFmtId="0" fontId="4" fillId="24" borderId="10" xfId="50" applyFont="1" applyFill="1" applyBorder="1" applyAlignment="1">
      <alignment horizontal="center" vertical="center"/>
      <protection/>
    </xf>
    <xf numFmtId="0" fontId="4" fillId="24" borderId="0" xfId="50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25" borderId="11" xfId="0" applyNumberFormat="1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AB_084" xfId="50"/>
    <cellStyle name="Normal_Tab 11" xfId="51"/>
    <cellStyle name="Normal_Tabela III.3" xfId="52"/>
    <cellStyle name="Normal_Tabela III.4" xfId="53"/>
    <cellStyle name="Nota" xfId="54"/>
    <cellStyle name="Percent" xfId="55"/>
    <cellStyle name="Saída" xfId="56"/>
    <cellStyle name="Separador de m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50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65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87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344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472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31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135999"/>
        <c:axId val="51897400"/>
      </c:line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59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'[1]Tab 11'!#REF!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 11'!#REF!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423417"/>
        <c:axId val="42939842"/>
      </c:line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234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544050" y="176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9801225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0</xdr:rowOff>
    </xdr:from>
    <xdr:to>
      <xdr:col>13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84860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2933700" y="1371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4429125" y="1190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graphicFrame>
      <xdr:nvGraphicFramePr>
        <xdr:cNvPr id="2" name="Gráfico 2"/>
        <xdr:cNvGraphicFramePr/>
      </xdr:nvGraphicFramePr>
      <xdr:xfrm>
        <a:off x="2085975" y="1209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itorial\Infla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140625" style="106" customWidth="1"/>
    <col min="2" max="2" width="100.7109375" style="106" customWidth="1"/>
    <col min="3" max="16384" width="9.140625" style="106" customWidth="1"/>
  </cols>
  <sheetData>
    <row r="2" ht="15">
      <c r="B2" s="107" t="s">
        <v>146</v>
      </c>
    </row>
    <row r="3" ht="12.75">
      <c r="B3" s="109" t="s">
        <v>96</v>
      </c>
    </row>
    <row r="4" ht="12.75">
      <c r="B4" s="109" t="s">
        <v>97</v>
      </c>
    </row>
    <row r="5" ht="12.75">
      <c r="B5" s="109" t="s">
        <v>98</v>
      </c>
    </row>
    <row r="6" ht="12.75">
      <c r="B6" s="109" t="s">
        <v>99</v>
      </c>
    </row>
    <row r="7" ht="12.75">
      <c r="B7" s="146" t="s">
        <v>139</v>
      </c>
    </row>
    <row r="8" ht="12.75">
      <c r="B8" s="146" t="s">
        <v>140</v>
      </c>
    </row>
    <row r="9" ht="12.75">
      <c r="B9" s="146" t="s">
        <v>141</v>
      </c>
    </row>
    <row r="10" ht="12.75">
      <c r="B10" s="146" t="s">
        <v>142</v>
      </c>
    </row>
    <row r="11" ht="12.75">
      <c r="B11" s="109" t="s">
        <v>131</v>
      </c>
    </row>
    <row r="12" ht="12.75">
      <c r="B12" s="109" t="s">
        <v>132</v>
      </c>
    </row>
    <row r="13" ht="12.75">
      <c r="B13" s="109" t="s">
        <v>133</v>
      </c>
    </row>
    <row r="14" ht="12.75">
      <c r="B14" s="109" t="s">
        <v>134</v>
      </c>
    </row>
    <row r="15" ht="12.75">
      <c r="B15" s="109" t="s">
        <v>135</v>
      </c>
    </row>
    <row r="16" ht="12.75">
      <c r="B16" s="109" t="s">
        <v>136</v>
      </c>
    </row>
    <row r="17" ht="12.75">
      <c r="B17" s="109" t="s">
        <v>137</v>
      </c>
    </row>
  </sheetData>
  <sheetProtection/>
  <hyperlinks>
    <hyperlink ref="B3" location="'Tab 1'!A1" display="1. Indicadores de Preços, Juros e Câmbio"/>
    <hyperlink ref="B4" location="'Tab 2'!A1" display="2. Indicadores de Preços, Juros e Câmbio"/>
    <hyperlink ref="B5" location="'Tab 3'!A1" display="3. IGP-DI"/>
    <hyperlink ref="B6" location="'Tab 4'!A1" display="4. IPCA"/>
    <hyperlink ref="B7" location="'Tab 5'!A1" display="5. IPCA"/>
    <hyperlink ref="B8" location="'Tab 6'!A1" display="6. IPCA"/>
    <hyperlink ref="B11" location="'Tab 9'!A1" display="9. IPCA e seus Grupos"/>
    <hyperlink ref="B12" location="'Tab 10'!A1" display="10. IPCA e seus Grupos"/>
    <hyperlink ref="B13" location="'Tab 11'!A1" display="11. IPCA-15 e IPCA"/>
    <hyperlink ref="B14" location="'Tab 12'!A1" display="12. IPC-Fipe"/>
    <hyperlink ref="B15" location="'Tab 13'!A1" display="13. IPC-S"/>
    <hyperlink ref="B16" location="'Tab 14'!A1" display="14. IGP-M: Decêndios"/>
    <hyperlink ref="B17" location="'Tab 15'!A1" display="15. IGPs"/>
    <hyperlink ref="B9" location="'Tab 7'!A1" display="7. IPCA"/>
    <hyperlink ref="B10" location="'Tab 8'!A1" display="8. IPCA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showGridLines="0" zoomScaleSheetLayoutView="75" zoomScalePageLayoutView="0" workbookViewId="0" topLeftCell="A40">
      <selection activeCell="F78" sqref="F78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08" t="s">
        <v>0</v>
      </c>
      <c r="M1" s="105" t="str">
        <f>'Tab 1'!S1</f>
        <v>Carta de Conjuntura | abr 2015</v>
      </c>
    </row>
    <row r="3" ht="11.25">
      <c r="C3" s="30" t="s">
        <v>66</v>
      </c>
    </row>
    <row r="4" spans="3:9" ht="11.25">
      <c r="C4" s="70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3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2" customFormat="1" ht="11.25">
      <c r="B7" s="71"/>
      <c r="C7" s="194" t="s">
        <v>105</v>
      </c>
      <c r="D7" s="193" t="s">
        <v>54</v>
      </c>
      <c r="E7" s="188" t="s">
        <v>55</v>
      </c>
      <c r="F7" s="188" t="s">
        <v>56</v>
      </c>
      <c r="G7" s="188" t="s">
        <v>57</v>
      </c>
      <c r="H7" s="188" t="s">
        <v>58</v>
      </c>
      <c r="I7" s="188" t="s">
        <v>59</v>
      </c>
      <c r="J7" s="188" t="s">
        <v>60</v>
      </c>
      <c r="K7" s="190" t="s">
        <v>107</v>
      </c>
      <c r="L7" s="193" t="s">
        <v>62</v>
      </c>
      <c r="M7" s="188" t="s">
        <v>61</v>
      </c>
    </row>
    <row r="8" spans="2:13" s="72" customFormat="1" ht="11.25">
      <c r="B8" s="73"/>
      <c r="C8" s="195"/>
      <c r="D8" s="197"/>
      <c r="E8" s="189"/>
      <c r="F8" s="189"/>
      <c r="G8" s="189"/>
      <c r="H8" s="189"/>
      <c r="I8" s="189"/>
      <c r="J8" s="189"/>
      <c r="K8" s="191"/>
      <c r="L8" s="189"/>
      <c r="M8" s="189"/>
    </row>
    <row r="9" spans="2:13" s="72" customFormat="1" ht="12" thickBot="1">
      <c r="B9" s="117"/>
      <c r="C9" s="196"/>
      <c r="D9" s="196"/>
      <c r="E9" s="165"/>
      <c r="F9" s="165"/>
      <c r="G9" s="165"/>
      <c r="H9" s="165"/>
      <c r="I9" s="165"/>
      <c r="J9" s="165"/>
      <c r="K9" s="192"/>
      <c r="L9" s="165"/>
      <c r="M9" s="165"/>
    </row>
    <row r="10" spans="2:13" s="42" customFormat="1" ht="12" thickTop="1">
      <c r="B10" s="129" t="s">
        <v>108</v>
      </c>
      <c r="C10" s="19">
        <v>40179</v>
      </c>
      <c r="D10" s="74">
        <v>0.75</v>
      </c>
      <c r="E10" s="74">
        <v>1.13</v>
      </c>
      <c r="F10" s="74">
        <v>0.27</v>
      </c>
      <c r="G10" s="74">
        <v>0.41</v>
      </c>
      <c r="H10" s="74">
        <v>0.31</v>
      </c>
      <c r="I10" s="74">
        <v>1.45</v>
      </c>
      <c r="J10" s="74">
        <v>0</v>
      </c>
      <c r="K10" s="74">
        <v>0.36</v>
      </c>
      <c r="L10" s="74">
        <v>0.78</v>
      </c>
      <c r="M10" s="74">
        <v>0.26</v>
      </c>
    </row>
    <row r="11" spans="2:13" s="42" customFormat="1" ht="11.25">
      <c r="B11" s="129" t="s">
        <v>20</v>
      </c>
      <c r="C11" s="19">
        <v>40210</v>
      </c>
      <c r="D11" s="74">
        <v>0.78</v>
      </c>
      <c r="E11" s="74">
        <v>0.96</v>
      </c>
      <c r="F11" s="74">
        <v>0.31</v>
      </c>
      <c r="G11" s="74">
        <v>0.36</v>
      </c>
      <c r="H11" s="74">
        <v>-0.52</v>
      </c>
      <c r="I11" s="74">
        <v>0.79</v>
      </c>
      <c r="J11" s="74">
        <v>0.03</v>
      </c>
      <c r="K11" s="74">
        <v>0.23</v>
      </c>
      <c r="L11" s="74">
        <v>0.4</v>
      </c>
      <c r="M11" s="74">
        <v>4.53</v>
      </c>
    </row>
    <row r="12" spans="2:13" s="42" customFormat="1" ht="11.25">
      <c r="B12" s="129" t="s">
        <v>20</v>
      </c>
      <c r="C12" s="19">
        <v>40238</v>
      </c>
      <c r="D12" s="74">
        <v>0.52</v>
      </c>
      <c r="E12" s="74">
        <v>1.55</v>
      </c>
      <c r="F12" s="74">
        <v>0.32</v>
      </c>
      <c r="G12" s="74">
        <v>1</v>
      </c>
      <c r="H12" s="74">
        <v>0.66</v>
      </c>
      <c r="I12" s="74">
        <v>-0.54</v>
      </c>
      <c r="J12" s="74">
        <v>0.08</v>
      </c>
      <c r="K12" s="74">
        <v>0.27</v>
      </c>
      <c r="L12" s="74">
        <v>0.77</v>
      </c>
      <c r="M12" s="74">
        <v>0.54</v>
      </c>
    </row>
    <row r="13" spans="2:13" s="42" customFormat="1" ht="11.25">
      <c r="B13" s="129" t="s">
        <v>20</v>
      </c>
      <c r="C13" s="19">
        <v>40269</v>
      </c>
      <c r="D13" s="74">
        <v>0.57</v>
      </c>
      <c r="E13" s="74">
        <v>1.45</v>
      </c>
      <c r="F13" s="74">
        <v>0.08</v>
      </c>
      <c r="G13" s="74">
        <v>-0.04</v>
      </c>
      <c r="H13" s="74">
        <v>1.28</v>
      </c>
      <c r="I13" s="74">
        <v>-0.08</v>
      </c>
      <c r="J13" s="74">
        <v>-0.03</v>
      </c>
      <c r="K13" s="74">
        <v>0.84</v>
      </c>
      <c r="L13" s="74">
        <v>0.66</v>
      </c>
      <c r="M13" s="74">
        <v>0.11</v>
      </c>
    </row>
    <row r="14" spans="2:13" s="42" customFormat="1" ht="11.25">
      <c r="B14" s="129" t="s">
        <v>20</v>
      </c>
      <c r="C14" s="19">
        <v>40299</v>
      </c>
      <c r="D14" s="74">
        <v>0.43</v>
      </c>
      <c r="E14" s="74">
        <v>0.28</v>
      </c>
      <c r="F14" s="74">
        <v>0.78</v>
      </c>
      <c r="G14" s="74">
        <v>0.59</v>
      </c>
      <c r="H14" s="74">
        <v>0.91</v>
      </c>
      <c r="I14" s="74">
        <v>0.09</v>
      </c>
      <c r="J14" s="74">
        <v>-0.01</v>
      </c>
      <c r="K14" s="74">
        <v>0.74</v>
      </c>
      <c r="L14" s="74">
        <v>0.75</v>
      </c>
      <c r="M14" s="74">
        <v>0.04</v>
      </c>
    </row>
    <row r="15" spans="2:13" s="42" customFormat="1" ht="11.25">
      <c r="B15" s="129" t="s">
        <v>20</v>
      </c>
      <c r="C15" s="19">
        <v>40330</v>
      </c>
      <c r="D15" s="74">
        <v>0</v>
      </c>
      <c r="E15" s="74">
        <v>-0.9</v>
      </c>
      <c r="F15" s="74">
        <v>0.4</v>
      </c>
      <c r="G15" s="74">
        <v>0.35</v>
      </c>
      <c r="H15" s="74">
        <v>0.58</v>
      </c>
      <c r="I15" s="74">
        <v>-0.21</v>
      </c>
      <c r="J15" s="74">
        <v>0.02</v>
      </c>
      <c r="K15" s="74">
        <v>0.57</v>
      </c>
      <c r="L15" s="74">
        <v>0.74</v>
      </c>
      <c r="M15" s="74">
        <v>0.03</v>
      </c>
    </row>
    <row r="16" spans="2:13" s="42" customFormat="1" ht="11.25">
      <c r="B16" s="129" t="s">
        <v>20</v>
      </c>
      <c r="C16" s="19">
        <v>40360</v>
      </c>
      <c r="D16" s="74">
        <v>0.01</v>
      </c>
      <c r="E16" s="74">
        <v>-0.76</v>
      </c>
      <c r="F16" s="74">
        <v>0.54</v>
      </c>
      <c r="G16" s="74">
        <v>0.29</v>
      </c>
      <c r="H16" s="74">
        <v>-0.04</v>
      </c>
      <c r="I16" s="74">
        <v>0.08</v>
      </c>
      <c r="J16" s="74">
        <v>0</v>
      </c>
      <c r="K16" s="74">
        <v>0.31</v>
      </c>
      <c r="L16" s="74">
        <v>0.54</v>
      </c>
      <c r="M16" s="74">
        <v>-0.03</v>
      </c>
    </row>
    <row r="17" spans="2:13" s="42" customFormat="1" ht="11.25">
      <c r="B17" s="129" t="s">
        <v>20</v>
      </c>
      <c r="C17" s="19">
        <v>40391</v>
      </c>
      <c r="D17" s="74">
        <v>0.04</v>
      </c>
      <c r="E17" s="74">
        <v>-0.24</v>
      </c>
      <c r="F17" s="74">
        <v>0.23</v>
      </c>
      <c r="G17" s="74">
        <v>-0.31</v>
      </c>
      <c r="H17" s="74">
        <v>0.17</v>
      </c>
      <c r="I17" s="74">
        <v>-0.09</v>
      </c>
      <c r="J17" s="74">
        <v>-0.03</v>
      </c>
      <c r="K17" s="74">
        <v>0.26</v>
      </c>
      <c r="L17" s="74">
        <v>0.2</v>
      </c>
      <c r="M17" s="74">
        <v>0.44</v>
      </c>
    </row>
    <row r="18" spans="2:13" s="42" customFormat="1" ht="11.25">
      <c r="B18" s="129" t="s">
        <v>20</v>
      </c>
      <c r="C18" s="19">
        <v>40422</v>
      </c>
      <c r="D18" s="74">
        <v>0.45</v>
      </c>
      <c r="E18" s="74">
        <v>1.08</v>
      </c>
      <c r="F18" s="74">
        <v>0.4</v>
      </c>
      <c r="G18" s="74">
        <v>0.46</v>
      </c>
      <c r="H18" s="74">
        <v>0.45</v>
      </c>
      <c r="I18" s="74">
        <v>0.13</v>
      </c>
      <c r="J18" s="74">
        <v>0.04</v>
      </c>
      <c r="K18" s="74">
        <v>0.36</v>
      </c>
      <c r="L18" s="74">
        <v>0.34</v>
      </c>
      <c r="M18" s="74">
        <v>0.08</v>
      </c>
    </row>
    <row r="19" spans="2:13" s="42" customFormat="1" ht="11.25">
      <c r="B19" s="129" t="s">
        <v>20</v>
      </c>
      <c r="C19" s="19">
        <v>40452</v>
      </c>
      <c r="D19" s="74">
        <v>0.75</v>
      </c>
      <c r="E19" s="74">
        <v>1.89</v>
      </c>
      <c r="F19" s="74">
        <v>0.48</v>
      </c>
      <c r="G19" s="74">
        <v>0.37</v>
      </c>
      <c r="H19" s="74">
        <v>0.89</v>
      </c>
      <c r="I19" s="74">
        <v>0.36</v>
      </c>
      <c r="J19" s="74">
        <v>0.29</v>
      </c>
      <c r="K19" s="74">
        <v>0.26</v>
      </c>
      <c r="L19" s="74">
        <v>0.64</v>
      </c>
      <c r="M19" s="74">
        <v>0.02</v>
      </c>
    </row>
    <row r="20" spans="2:13" s="42" customFormat="1" ht="11.25">
      <c r="B20" s="129" t="s">
        <v>20</v>
      </c>
      <c r="C20" s="19">
        <v>40483</v>
      </c>
      <c r="D20" s="74">
        <v>0.83</v>
      </c>
      <c r="E20" s="74">
        <v>2.22</v>
      </c>
      <c r="F20" s="74">
        <v>0.57</v>
      </c>
      <c r="G20" s="74">
        <v>-0.12</v>
      </c>
      <c r="H20" s="74">
        <v>1.25</v>
      </c>
      <c r="I20" s="74">
        <v>0.13</v>
      </c>
      <c r="J20" s="74">
        <v>0.42</v>
      </c>
      <c r="K20" s="74">
        <v>0.36</v>
      </c>
      <c r="L20" s="74">
        <v>0.74</v>
      </c>
      <c r="M20" s="74">
        <v>0.06</v>
      </c>
    </row>
    <row r="21" spans="2:13" s="42" customFormat="1" ht="11.25">
      <c r="B21" s="40" t="s">
        <v>20</v>
      </c>
      <c r="C21" s="24">
        <v>40513</v>
      </c>
      <c r="D21" s="75">
        <v>0.63</v>
      </c>
      <c r="E21" s="75">
        <v>1.32</v>
      </c>
      <c r="F21" s="75">
        <v>0.49</v>
      </c>
      <c r="G21" s="75">
        <v>0.1</v>
      </c>
      <c r="H21" s="75">
        <v>1.34</v>
      </c>
      <c r="I21" s="75">
        <v>0.29</v>
      </c>
      <c r="J21" s="75">
        <v>0.05</v>
      </c>
      <c r="K21" s="75">
        <v>0.39</v>
      </c>
      <c r="L21" s="75">
        <v>0.57</v>
      </c>
      <c r="M21" s="75">
        <v>0.05</v>
      </c>
    </row>
    <row r="22" spans="2:13" s="42" customFormat="1" ht="11.25">
      <c r="B22" s="129" t="s">
        <v>112</v>
      </c>
      <c r="C22" s="19">
        <v>40544</v>
      </c>
      <c r="D22" s="74">
        <v>0.83</v>
      </c>
      <c r="E22" s="74">
        <v>1.16</v>
      </c>
      <c r="F22" s="74">
        <v>0.61</v>
      </c>
      <c r="G22" s="74">
        <v>0.25</v>
      </c>
      <c r="H22" s="74">
        <v>0.12</v>
      </c>
      <c r="I22" s="74">
        <v>1.55</v>
      </c>
      <c r="J22" s="74">
        <v>0.29</v>
      </c>
      <c r="K22" s="74">
        <v>0.47</v>
      </c>
      <c r="L22" s="74">
        <v>0.83</v>
      </c>
      <c r="M22" s="74">
        <v>0.3</v>
      </c>
    </row>
    <row r="23" spans="2:13" s="42" customFormat="1" ht="11.25">
      <c r="B23" s="129" t="s">
        <v>20</v>
      </c>
      <c r="C23" s="19">
        <v>40575</v>
      </c>
      <c r="D23" s="74">
        <v>0.8</v>
      </c>
      <c r="E23" s="74">
        <v>0.23</v>
      </c>
      <c r="F23" s="74">
        <v>0.32</v>
      </c>
      <c r="G23" s="74">
        <v>0.44</v>
      </c>
      <c r="H23" s="74">
        <v>-0.25</v>
      </c>
      <c r="I23" s="74">
        <v>0.46</v>
      </c>
      <c r="J23" s="74">
        <v>0.49</v>
      </c>
      <c r="K23" s="74">
        <v>0.31</v>
      </c>
      <c r="L23" s="74">
        <v>1.43</v>
      </c>
      <c r="M23" s="74">
        <v>5.81</v>
      </c>
    </row>
    <row r="24" spans="2:13" s="42" customFormat="1" ht="11.25">
      <c r="B24" s="129" t="s">
        <v>20</v>
      </c>
      <c r="C24" s="19">
        <v>40603</v>
      </c>
      <c r="D24" s="74">
        <v>0.79</v>
      </c>
      <c r="E24" s="74">
        <v>0.75</v>
      </c>
      <c r="F24" s="74">
        <v>0.46</v>
      </c>
      <c r="G24" s="74">
        <v>0.21</v>
      </c>
      <c r="H24" s="74">
        <v>0.56</v>
      </c>
      <c r="I24" s="74">
        <v>1.56</v>
      </c>
      <c r="J24" s="74">
        <v>0.17</v>
      </c>
      <c r="K24" s="74">
        <v>0.45</v>
      </c>
      <c r="L24" s="74">
        <v>0.78</v>
      </c>
      <c r="M24" s="74">
        <v>1.04</v>
      </c>
    </row>
    <row r="25" spans="2:13" s="42" customFormat="1" ht="11.25">
      <c r="B25" s="129" t="s">
        <v>20</v>
      </c>
      <c r="C25" s="19">
        <v>40634</v>
      </c>
      <c r="D25" s="74">
        <v>0.77</v>
      </c>
      <c r="E25" s="74">
        <v>0.58</v>
      </c>
      <c r="F25" s="74">
        <v>0.77</v>
      </c>
      <c r="G25" s="74">
        <v>-0.62</v>
      </c>
      <c r="H25" s="74">
        <v>1.42</v>
      </c>
      <c r="I25" s="74">
        <v>1.57</v>
      </c>
      <c r="J25" s="74">
        <v>0</v>
      </c>
      <c r="K25" s="74">
        <v>0.98</v>
      </c>
      <c r="L25" s="74">
        <v>0.57</v>
      </c>
      <c r="M25" s="74">
        <v>0.09</v>
      </c>
    </row>
    <row r="26" spans="2:13" s="42" customFormat="1" ht="11.25">
      <c r="B26" s="129" t="s">
        <v>20</v>
      </c>
      <c r="C26" s="19">
        <v>40664</v>
      </c>
      <c r="D26" s="74">
        <v>0.47</v>
      </c>
      <c r="E26" s="74">
        <v>0.63</v>
      </c>
      <c r="F26" s="74">
        <v>0.97</v>
      </c>
      <c r="G26" s="74">
        <v>0.09</v>
      </c>
      <c r="H26" s="74">
        <v>1.19</v>
      </c>
      <c r="I26" s="74">
        <v>-0.24</v>
      </c>
      <c r="J26" s="74">
        <v>0.15</v>
      </c>
      <c r="K26" s="74">
        <v>0.73</v>
      </c>
      <c r="L26" s="74">
        <v>0.72</v>
      </c>
      <c r="M26" s="74">
        <v>0.01</v>
      </c>
    </row>
    <row r="27" spans="2:13" s="42" customFormat="1" ht="11.25">
      <c r="B27" s="129" t="s">
        <v>20</v>
      </c>
      <c r="C27" s="19">
        <v>40695</v>
      </c>
      <c r="D27" s="74">
        <v>0.15</v>
      </c>
      <c r="E27" s="74">
        <v>-0.26</v>
      </c>
      <c r="F27" s="74">
        <v>0.58</v>
      </c>
      <c r="G27" s="74">
        <v>0.42</v>
      </c>
      <c r="H27" s="74">
        <v>1.25</v>
      </c>
      <c r="I27" s="74">
        <v>-0.61</v>
      </c>
      <c r="J27" s="74">
        <v>-0.05</v>
      </c>
      <c r="K27" s="74">
        <v>0.67</v>
      </c>
      <c r="L27" s="74">
        <v>0.67</v>
      </c>
      <c r="M27" s="74">
        <v>0.11</v>
      </c>
    </row>
    <row r="28" spans="2:13" s="42" customFormat="1" ht="11.25">
      <c r="B28" s="129" t="s">
        <v>20</v>
      </c>
      <c r="C28" s="19">
        <v>40725</v>
      </c>
      <c r="D28" s="74">
        <v>0.16</v>
      </c>
      <c r="E28" s="74">
        <v>-0.34</v>
      </c>
      <c r="F28" s="74">
        <v>0.27</v>
      </c>
      <c r="G28" s="74">
        <v>0.03</v>
      </c>
      <c r="H28" s="74">
        <v>0.1</v>
      </c>
      <c r="I28" s="74">
        <v>0.46</v>
      </c>
      <c r="J28" s="74">
        <v>-0.04</v>
      </c>
      <c r="K28" s="74">
        <v>0.47</v>
      </c>
      <c r="L28" s="74">
        <v>0.49</v>
      </c>
      <c r="M28" s="74">
        <v>0.11</v>
      </c>
    </row>
    <row r="29" spans="2:13" s="42" customFormat="1" ht="11.25">
      <c r="B29" s="129" t="s">
        <v>20</v>
      </c>
      <c r="C29" s="19">
        <v>40756</v>
      </c>
      <c r="D29" s="74">
        <v>0.37</v>
      </c>
      <c r="E29" s="74">
        <v>0.72</v>
      </c>
      <c r="F29" s="74">
        <v>0.32</v>
      </c>
      <c r="G29" s="74">
        <v>0.57</v>
      </c>
      <c r="H29" s="74">
        <v>0.67</v>
      </c>
      <c r="I29" s="74">
        <v>-0.11</v>
      </c>
      <c r="J29" s="74">
        <v>-0.06</v>
      </c>
      <c r="K29" s="74">
        <v>0.43</v>
      </c>
      <c r="L29" s="74">
        <v>0.5</v>
      </c>
      <c r="M29" s="74">
        <v>0.17</v>
      </c>
    </row>
    <row r="30" spans="2:13" s="42" customFormat="1" ht="11.25">
      <c r="B30" s="129" t="s">
        <v>20</v>
      </c>
      <c r="C30" s="19">
        <v>40787</v>
      </c>
      <c r="D30" s="74">
        <v>0.53</v>
      </c>
      <c r="E30" s="74">
        <v>0.64</v>
      </c>
      <c r="F30" s="74">
        <v>0.71</v>
      </c>
      <c r="G30" s="74">
        <v>-0.36</v>
      </c>
      <c r="H30" s="74">
        <v>0.8</v>
      </c>
      <c r="I30" s="74">
        <v>0.78</v>
      </c>
      <c r="J30" s="74">
        <v>-0.04</v>
      </c>
      <c r="K30" s="74">
        <v>0.34</v>
      </c>
      <c r="L30" s="74">
        <v>0.53</v>
      </c>
      <c r="M30" s="74">
        <v>0.14</v>
      </c>
    </row>
    <row r="31" spans="2:13" s="42" customFormat="1" ht="11.25">
      <c r="B31" s="129" t="s">
        <v>20</v>
      </c>
      <c r="C31" s="19">
        <v>40817</v>
      </c>
      <c r="D31" s="74">
        <v>0.43</v>
      </c>
      <c r="E31" s="74">
        <v>0.56</v>
      </c>
      <c r="F31" s="74">
        <v>0.62</v>
      </c>
      <c r="G31" s="74">
        <v>-0.2</v>
      </c>
      <c r="H31" s="74">
        <v>0.74</v>
      </c>
      <c r="I31" s="74">
        <v>0.48</v>
      </c>
      <c r="J31" s="74">
        <v>0.13</v>
      </c>
      <c r="K31" s="74">
        <v>0.45</v>
      </c>
      <c r="L31" s="74">
        <v>0.22</v>
      </c>
      <c r="M31" s="74">
        <v>0.07</v>
      </c>
    </row>
    <row r="32" spans="2:13" s="42" customFormat="1" ht="11.25">
      <c r="B32" s="129" t="s">
        <v>20</v>
      </c>
      <c r="C32" s="19">
        <v>40848</v>
      </c>
      <c r="D32" s="74">
        <v>0.52</v>
      </c>
      <c r="E32" s="74">
        <v>1.08</v>
      </c>
      <c r="F32" s="74">
        <v>0.47</v>
      </c>
      <c r="G32" s="74">
        <v>0.05</v>
      </c>
      <c r="H32" s="74">
        <v>0.58</v>
      </c>
      <c r="I32" s="74">
        <v>0.01</v>
      </c>
      <c r="J32" s="74">
        <v>0.39</v>
      </c>
      <c r="K32" s="74">
        <v>0.42</v>
      </c>
      <c r="L32" s="74">
        <v>0.88</v>
      </c>
      <c r="M32" s="74">
        <v>0.02</v>
      </c>
    </row>
    <row r="33" spans="2:13" s="42" customFormat="1" ht="11.25">
      <c r="B33" s="40" t="s">
        <v>20</v>
      </c>
      <c r="C33" s="24">
        <v>40878</v>
      </c>
      <c r="D33" s="75">
        <v>0.5</v>
      </c>
      <c r="E33" s="75">
        <v>1.23</v>
      </c>
      <c r="F33" s="75">
        <v>0.45</v>
      </c>
      <c r="G33" s="75">
        <v>-0.87</v>
      </c>
      <c r="H33" s="75">
        <v>0.8</v>
      </c>
      <c r="I33" s="75">
        <v>0</v>
      </c>
      <c r="J33" s="75">
        <v>0.07</v>
      </c>
      <c r="K33" s="75">
        <v>0.44</v>
      </c>
      <c r="L33" s="75">
        <v>0.68</v>
      </c>
      <c r="M33" s="75">
        <v>0.05</v>
      </c>
    </row>
    <row r="34" spans="2:13" s="42" customFormat="1" ht="11.25">
      <c r="B34" s="129" t="s">
        <v>116</v>
      </c>
      <c r="C34" s="19">
        <v>40909</v>
      </c>
      <c r="D34" s="74">
        <v>0.56</v>
      </c>
      <c r="E34" s="74">
        <v>0.86</v>
      </c>
      <c r="F34" s="74">
        <v>0.53</v>
      </c>
      <c r="G34" s="74">
        <v>0.16</v>
      </c>
      <c r="H34" s="74">
        <v>0.07</v>
      </c>
      <c r="I34" s="74">
        <v>0.69</v>
      </c>
      <c r="J34" s="74">
        <v>0.21</v>
      </c>
      <c r="K34" s="74">
        <v>0.3</v>
      </c>
      <c r="L34" s="74">
        <v>0.71</v>
      </c>
      <c r="M34" s="74">
        <v>0.39</v>
      </c>
    </row>
    <row r="35" spans="2:13" s="42" customFormat="1" ht="11.25">
      <c r="B35" s="129" t="s">
        <v>20</v>
      </c>
      <c r="C35" s="19">
        <v>40940</v>
      </c>
      <c r="D35" s="74">
        <v>0.45</v>
      </c>
      <c r="E35" s="74">
        <v>0.19</v>
      </c>
      <c r="F35" s="74">
        <v>0.6</v>
      </c>
      <c r="G35" s="74">
        <v>0.06</v>
      </c>
      <c r="H35" s="74">
        <v>-0.23</v>
      </c>
      <c r="I35" s="74">
        <v>-0.33</v>
      </c>
      <c r="J35" s="74">
        <v>-0.17</v>
      </c>
      <c r="K35" s="74">
        <v>0.7</v>
      </c>
      <c r="L35" s="74">
        <v>0.88</v>
      </c>
      <c r="M35" s="74">
        <v>5.62</v>
      </c>
    </row>
    <row r="36" spans="2:13" s="42" customFormat="1" ht="11.25">
      <c r="B36" s="129" t="s">
        <v>20</v>
      </c>
      <c r="C36" s="19">
        <v>40969</v>
      </c>
      <c r="D36" s="74">
        <v>0.21</v>
      </c>
      <c r="E36" s="74">
        <v>0.25</v>
      </c>
      <c r="F36" s="74">
        <v>0.48</v>
      </c>
      <c r="G36" s="74">
        <v>-0.4</v>
      </c>
      <c r="H36" s="74">
        <v>-0.61</v>
      </c>
      <c r="I36" s="74">
        <v>0.16</v>
      </c>
      <c r="J36" s="74">
        <v>-0.36</v>
      </c>
      <c r="K36" s="74">
        <v>0.38</v>
      </c>
      <c r="L36" s="74">
        <v>0.55</v>
      </c>
      <c r="M36" s="74">
        <v>0.54</v>
      </c>
    </row>
    <row r="37" spans="2:13" s="42" customFormat="1" ht="11.25">
      <c r="B37" s="129" t="s">
        <v>20</v>
      </c>
      <c r="C37" s="19">
        <v>41000</v>
      </c>
      <c r="D37" s="74">
        <v>0.64</v>
      </c>
      <c r="E37" s="74">
        <v>0.51</v>
      </c>
      <c r="F37" s="74">
        <v>0.8</v>
      </c>
      <c r="G37" s="74">
        <v>-0.79</v>
      </c>
      <c r="H37" s="74">
        <v>0.98</v>
      </c>
      <c r="I37" s="74">
        <v>0.1</v>
      </c>
      <c r="J37" s="74">
        <v>0.46</v>
      </c>
      <c r="K37" s="74">
        <v>0.96</v>
      </c>
      <c r="L37" s="74">
        <v>2.23</v>
      </c>
      <c r="M37" s="74">
        <v>0.04</v>
      </c>
    </row>
    <row r="38" spans="2:13" s="42" customFormat="1" ht="11.25">
      <c r="B38" s="129" t="s">
        <v>20</v>
      </c>
      <c r="C38" s="19">
        <v>41030</v>
      </c>
      <c r="D38" s="74">
        <v>0.36</v>
      </c>
      <c r="E38" s="74">
        <v>0.73</v>
      </c>
      <c r="F38" s="74">
        <v>0.8</v>
      </c>
      <c r="G38" s="74">
        <v>0.17</v>
      </c>
      <c r="H38" s="74">
        <v>0.89</v>
      </c>
      <c r="I38" s="74">
        <v>-0.58</v>
      </c>
      <c r="J38" s="74">
        <v>-0.19</v>
      </c>
      <c r="K38" s="74">
        <v>0.66</v>
      </c>
      <c r="L38" s="74">
        <v>0.6</v>
      </c>
      <c r="M38" s="74">
        <v>-0.01</v>
      </c>
    </row>
    <row r="39" spans="2:13" s="42" customFormat="1" ht="11.25">
      <c r="B39" s="129" t="s">
        <v>20</v>
      </c>
      <c r="C39" s="19">
        <v>41061</v>
      </c>
      <c r="D39" s="74">
        <v>0.08</v>
      </c>
      <c r="E39" s="74">
        <v>0.68</v>
      </c>
      <c r="F39" s="74">
        <v>0.28</v>
      </c>
      <c r="G39" s="74">
        <v>-0.03</v>
      </c>
      <c r="H39" s="74">
        <v>0.39</v>
      </c>
      <c r="I39" s="74">
        <v>-1.18</v>
      </c>
      <c r="J39" s="74">
        <v>-0.01</v>
      </c>
      <c r="K39" s="74">
        <v>0.38</v>
      </c>
      <c r="L39" s="74">
        <v>0.47</v>
      </c>
      <c r="M39" s="74">
        <v>0.06</v>
      </c>
    </row>
    <row r="40" spans="2:13" s="42" customFormat="1" ht="11.25">
      <c r="B40" s="129" t="s">
        <v>20</v>
      </c>
      <c r="C40" s="19">
        <v>41091</v>
      </c>
      <c r="D40" s="74">
        <v>0.43</v>
      </c>
      <c r="E40" s="74">
        <v>0.91</v>
      </c>
      <c r="F40" s="74">
        <v>0.54</v>
      </c>
      <c r="G40" s="74">
        <v>-0.01</v>
      </c>
      <c r="H40" s="74">
        <v>0.04</v>
      </c>
      <c r="I40" s="74">
        <v>-0.03</v>
      </c>
      <c r="J40" s="74">
        <v>0.15</v>
      </c>
      <c r="K40" s="74">
        <v>0.36</v>
      </c>
      <c r="L40" s="74">
        <v>0.91</v>
      </c>
      <c r="M40" s="74">
        <v>0.12</v>
      </c>
    </row>
    <row r="41" spans="2:13" ht="11.25">
      <c r="B41" s="129" t="s">
        <v>20</v>
      </c>
      <c r="C41" s="19">
        <v>41122</v>
      </c>
      <c r="D41" s="74">
        <v>0.41</v>
      </c>
      <c r="E41" s="74">
        <v>0.88</v>
      </c>
      <c r="F41" s="74">
        <v>0.22</v>
      </c>
      <c r="G41" s="74">
        <v>0.4</v>
      </c>
      <c r="H41" s="74">
        <v>0.19</v>
      </c>
      <c r="I41" s="74">
        <v>0.06</v>
      </c>
      <c r="J41" s="74">
        <v>-0.01</v>
      </c>
      <c r="K41" s="74">
        <v>0.53</v>
      </c>
      <c r="L41" s="74">
        <v>0.42</v>
      </c>
      <c r="M41" s="74">
        <v>0.51</v>
      </c>
    </row>
    <row r="42" spans="2:13" ht="11.25">
      <c r="B42" s="129" t="s">
        <v>20</v>
      </c>
      <c r="C42" s="19">
        <v>41153</v>
      </c>
      <c r="D42" s="74">
        <v>0.57</v>
      </c>
      <c r="E42" s="74">
        <v>1.26</v>
      </c>
      <c r="F42" s="74">
        <v>0.71</v>
      </c>
      <c r="G42" s="74">
        <v>0.18</v>
      </c>
      <c r="H42" s="74">
        <v>0.89</v>
      </c>
      <c r="I42" s="74">
        <v>-0.08</v>
      </c>
      <c r="J42" s="74">
        <v>0.03</v>
      </c>
      <c r="K42" s="74">
        <v>0.32</v>
      </c>
      <c r="L42" s="74">
        <v>0.73</v>
      </c>
      <c r="M42" s="74">
        <v>0.1</v>
      </c>
    </row>
    <row r="43" spans="2:13" ht="11.25">
      <c r="B43" s="129" t="s">
        <v>20</v>
      </c>
      <c r="C43" s="19">
        <v>41183</v>
      </c>
      <c r="D43" s="74">
        <v>0.59</v>
      </c>
      <c r="E43" s="74">
        <v>1.36</v>
      </c>
      <c r="F43" s="74">
        <v>0.38</v>
      </c>
      <c r="G43" s="74">
        <v>0.37</v>
      </c>
      <c r="H43" s="74">
        <v>1.09</v>
      </c>
      <c r="I43" s="74">
        <v>0.24</v>
      </c>
      <c r="J43" s="74">
        <v>0.31</v>
      </c>
      <c r="K43" s="74">
        <v>0.48</v>
      </c>
      <c r="L43" s="74">
        <v>0.1</v>
      </c>
      <c r="M43" s="74">
        <v>0.05</v>
      </c>
    </row>
    <row r="44" spans="2:13" ht="11.25">
      <c r="B44" s="129" t="s">
        <v>20</v>
      </c>
      <c r="C44" s="19">
        <v>41214</v>
      </c>
      <c r="D44" s="74">
        <v>0.6</v>
      </c>
      <c r="E44" s="74">
        <v>0.79</v>
      </c>
      <c r="F44" s="74">
        <v>0.64</v>
      </c>
      <c r="G44" s="74">
        <v>0.47</v>
      </c>
      <c r="H44" s="74">
        <v>0.86</v>
      </c>
      <c r="I44" s="74">
        <v>0.68</v>
      </c>
      <c r="J44" s="74">
        <v>0.31</v>
      </c>
      <c r="K44" s="74">
        <v>0.32</v>
      </c>
      <c r="L44" s="74">
        <v>0.53</v>
      </c>
      <c r="M44" s="74">
        <v>0.05</v>
      </c>
    </row>
    <row r="45" spans="2:13" ht="11.25">
      <c r="B45" s="40" t="s">
        <v>20</v>
      </c>
      <c r="C45" s="24">
        <v>41244</v>
      </c>
      <c r="D45" s="75">
        <v>0.79</v>
      </c>
      <c r="E45" s="75">
        <v>1.03</v>
      </c>
      <c r="F45" s="75">
        <v>0.63</v>
      </c>
      <c r="G45" s="75">
        <v>0.27</v>
      </c>
      <c r="H45" s="75">
        <v>1.11</v>
      </c>
      <c r="I45" s="75">
        <v>0.75</v>
      </c>
      <c r="J45" s="75">
        <v>0.03</v>
      </c>
      <c r="K45" s="75">
        <v>0.4</v>
      </c>
      <c r="L45" s="75">
        <v>1.6</v>
      </c>
      <c r="M45" s="75">
        <v>0.19</v>
      </c>
    </row>
    <row r="46" spans="2:13" ht="11.25">
      <c r="B46" s="129" t="s">
        <v>117</v>
      </c>
      <c r="C46" s="19">
        <v>41275</v>
      </c>
      <c r="D46" s="74">
        <v>0.86</v>
      </c>
      <c r="E46" s="74">
        <v>1.99</v>
      </c>
      <c r="F46" s="74">
        <v>-0.2</v>
      </c>
      <c r="G46" s="74">
        <v>1.15</v>
      </c>
      <c r="H46" s="74">
        <v>-0.53</v>
      </c>
      <c r="I46" s="74">
        <v>0.75</v>
      </c>
      <c r="J46" s="74">
        <v>-0.08</v>
      </c>
      <c r="K46" s="74">
        <v>0.73</v>
      </c>
      <c r="L46" s="74">
        <v>1.55</v>
      </c>
      <c r="M46" s="74">
        <v>0.35</v>
      </c>
    </row>
    <row r="47" spans="2:13" ht="11.25">
      <c r="B47" s="129" t="s">
        <v>20</v>
      </c>
      <c r="C47" s="19">
        <v>41306</v>
      </c>
      <c r="D47" s="74">
        <v>0.6</v>
      </c>
      <c r="E47" s="74">
        <v>1.45</v>
      </c>
      <c r="F47" s="74">
        <v>-2.38</v>
      </c>
      <c r="G47" s="74">
        <v>0.53</v>
      </c>
      <c r="H47" s="74">
        <v>0.55</v>
      </c>
      <c r="I47" s="74">
        <v>0.81</v>
      </c>
      <c r="J47" s="74">
        <v>0.1</v>
      </c>
      <c r="K47" s="74">
        <v>0.65</v>
      </c>
      <c r="L47" s="74">
        <v>0.57</v>
      </c>
      <c r="M47" s="74">
        <v>5.4</v>
      </c>
    </row>
    <row r="48" spans="2:13" ht="11.25">
      <c r="B48" s="42"/>
      <c r="C48" s="19">
        <v>41334</v>
      </c>
      <c r="D48" s="42">
        <v>0.47</v>
      </c>
      <c r="E48" s="42">
        <v>1.14</v>
      </c>
      <c r="F48" s="42">
        <v>0.51</v>
      </c>
      <c r="G48" s="42">
        <v>0.11</v>
      </c>
      <c r="H48" s="42">
        <v>0.15</v>
      </c>
      <c r="I48" s="42">
        <v>-0.09</v>
      </c>
      <c r="J48" s="42">
        <v>0.13</v>
      </c>
      <c r="K48" s="42">
        <v>0.32</v>
      </c>
      <c r="L48" s="42">
        <v>0.54</v>
      </c>
      <c r="M48" s="42">
        <v>0.56</v>
      </c>
    </row>
    <row r="49" spans="2:13" ht="11.25">
      <c r="B49" s="42"/>
      <c r="C49" s="19">
        <v>41365</v>
      </c>
      <c r="D49" s="42">
        <v>0.55</v>
      </c>
      <c r="E49" s="42">
        <v>0.96</v>
      </c>
      <c r="F49" s="42">
        <v>0.62</v>
      </c>
      <c r="G49" s="42">
        <v>0.63</v>
      </c>
      <c r="H49" s="42">
        <v>0.65</v>
      </c>
      <c r="I49" s="42">
        <v>-0.19</v>
      </c>
      <c r="J49" s="42">
        <v>-0.32</v>
      </c>
      <c r="K49" s="42">
        <v>1.28</v>
      </c>
      <c r="L49" s="42">
        <v>0.61</v>
      </c>
      <c r="M49" s="42">
        <v>0.1</v>
      </c>
    </row>
    <row r="50" spans="2:13" ht="11.25">
      <c r="B50" s="42"/>
      <c r="C50" s="19">
        <v>41395</v>
      </c>
      <c r="D50" s="42">
        <v>0.37</v>
      </c>
      <c r="E50" s="42">
        <v>0.31</v>
      </c>
      <c r="F50" s="42">
        <v>0.75</v>
      </c>
      <c r="G50" s="42">
        <v>0.46</v>
      </c>
      <c r="H50" s="42">
        <v>0.84</v>
      </c>
      <c r="I50" s="42">
        <v>-0.25</v>
      </c>
      <c r="J50" s="42">
        <v>0.08</v>
      </c>
      <c r="K50" s="42">
        <v>0.94</v>
      </c>
      <c r="L50" s="42">
        <v>0.41</v>
      </c>
      <c r="M50" s="42">
        <v>0.06</v>
      </c>
    </row>
    <row r="51" spans="2:13" ht="11.25">
      <c r="B51" s="42"/>
      <c r="C51" s="19">
        <v>41426</v>
      </c>
      <c r="D51" s="42">
        <v>0.26</v>
      </c>
      <c r="E51" s="42">
        <v>0.04</v>
      </c>
      <c r="F51" s="42">
        <v>0.57</v>
      </c>
      <c r="G51" s="42">
        <v>0.12</v>
      </c>
      <c r="H51" s="42">
        <v>0.5</v>
      </c>
      <c r="I51" s="42">
        <v>0.14</v>
      </c>
      <c r="J51" s="42">
        <v>0.19</v>
      </c>
      <c r="K51" s="42">
        <v>0.36</v>
      </c>
      <c r="L51" s="42">
        <v>0.4</v>
      </c>
      <c r="M51" s="42">
        <v>0.18</v>
      </c>
    </row>
    <row r="52" spans="2:13" ht="11.25">
      <c r="B52" s="42"/>
      <c r="C52" s="19">
        <v>41456</v>
      </c>
      <c r="D52" s="42">
        <v>0.03</v>
      </c>
      <c r="E52" s="42">
        <v>-0.33</v>
      </c>
      <c r="F52" s="42">
        <v>0.57</v>
      </c>
      <c r="G52" s="42">
        <v>0.28</v>
      </c>
      <c r="H52" s="42">
        <v>-0.39</v>
      </c>
      <c r="I52" s="42">
        <v>-0.66</v>
      </c>
      <c r="J52" s="42">
        <v>0.2</v>
      </c>
      <c r="K52" s="42">
        <v>0.34</v>
      </c>
      <c r="L52" s="42">
        <v>1.13</v>
      </c>
      <c r="M52" s="42">
        <v>0.11</v>
      </c>
    </row>
    <row r="53" spans="2:13" ht="11.25">
      <c r="B53" s="42"/>
      <c r="C53" s="19">
        <v>41487</v>
      </c>
      <c r="D53" s="42">
        <v>0.24</v>
      </c>
      <c r="E53" s="42">
        <v>0.01</v>
      </c>
      <c r="F53" s="42">
        <v>0.57</v>
      </c>
      <c r="G53" s="42">
        <v>0.89</v>
      </c>
      <c r="H53" s="42">
        <v>0.08</v>
      </c>
      <c r="I53" s="42">
        <v>-0.06</v>
      </c>
      <c r="J53" s="42">
        <v>0.02</v>
      </c>
      <c r="K53" s="42">
        <v>0.45</v>
      </c>
      <c r="L53" s="42">
        <v>0.39</v>
      </c>
      <c r="M53" s="42">
        <v>0.67</v>
      </c>
    </row>
    <row r="54" spans="2:13" ht="11.25">
      <c r="B54" s="42"/>
      <c r="C54" s="19">
        <v>41518</v>
      </c>
      <c r="D54" s="42">
        <v>0.35</v>
      </c>
      <c r="E54" s="42">
        <v>0.14</v>
      </c>
      <c r="F54" s="42">
        <v>0.62</v>
      </c>
      <c r="G54" s="42">
        <v>0.65</v>
      </c>
      <c r="H54" s="42">
        <v>0.63</v>
      </c>
      <c r="I54" s="42">
        <v>0.44</v>
      </c>
      <c r="J54" s="42">
        <v>-0.04</v>
      </c>
      <c r="K54" s="42">
        <v>0.46</v>
      </c>
      <c r="L54" s="42">
        <v>0.2</v>
      </c>
      <c r="M54" s="42">
        <v>0.12</v>
      </c>
    </row>
    <row r="55" spans="2:13" ht="11.25">
      <c r="B55" s="42"/>
      <c r="C55" s="19">
        <v>41548</v>
      </c>
      <c r="D55" s="42">
        <v>0.57</v>
      </c>
      <c r="E55" s="42">
        <v>1.03</v>
      </c>
      <c r="F55" s="42">
        <v>0.56</v>
      </c>
      <c r="G55" s="42">
        <v>0.81</v>
      </c>
      <c r="H55" s="42">
        <v>1.13</v>
      </c>
      <c r="I55" s="42">
        <v>0.17</v>
      </c>
      <c r="J55" s="42">
        <v>0.08</v>
      </c>
      <c r="K55" s="42">
        <v>0.39</v>
      </c>
      <c r="L55" s="42">
        <v>0.43</v>
      </c>
      <c r="M55" s="42">
        <v>0.09</v>
      </c>
    </row>
    <row r="56" spans="2:13" ht="11.25">
      <c r="B56" s="42"/>
      <c r="C56" s="19">
        <v>41579</v>
      </c>
      <c r="D56" s="42">
        <v>0.54</v>
      </c>
      <c r="E56" s="42">
        <v>0.56</v>
      </c>
      <c r="F56" s="42">
        <v>0.69</v>
      </c>
      <c r="G56" s="42">
        <v>0.38</v>
      </c>
      <c r="H56" s="42">
        <v>0.85</v>
      </c>
      <c r="I56" s="42">
        <v>0.36</v>
      </c>
      <c r="J56" s="42">
        <v>0.4</v>
      </c>
      <c r="K56" s="42">
        <v>0.41</v>
      </c>
      <c r="L56" s="42">
        <v>0.87</v>
      </c>
      <c r="M56" s="42">
        <v>0.08</v>
      </c>
    </row>
    <row r="57" spans="2:13" ht="11.25">
      <c r="B57" s="88"/>
      <c r="C57" s="24">
        <v>41609</v>
      </c>
      <c r="D57" s="88">
        <v>0.92</v>
      </c>
      <c r="E57" s="88">
        <v>0.89</v>
      </c>
      <c r="F57" s="88">
        <v>0.52</v>
      </c>
      <c r="G57" s="88">
        <v>0.89</v>
      </c>
      <c r="H57" s="88">
        <v>0.8</v>
      </c>
      <c r="I57" s="88">
        <v>1.85</v>
      </c>
      <c r="J57" s="88">
        <v>0.74</v>
      </c>
      <c r="K57" s="88">
        <v>0.41</v>
      </c>
      <c r="L57" s="88">
        <v>1</v>
      </c>
      <c r="M57" s="88">
        <v>0.05</v>
      </c>
    </row>
    <row r="58" spans="2:13" ht="11.25">
      <c r="B58" s="42">
        <v>2014</v>
      </c>
      <c r="C58" s="19">
        <v>41640</v>
      </c>
      <c r="D58" s="42">
        <v>0.55</v>
      </c>
      <c r="E58" s="42">
        <v>0.84</v>
      </c>
      <c r="F58" s="42">
        <v>0.55</v>
      </c>
      <c r="G58" s="42">
        <v>0.49</v>
      </c>
      <c r="H58" s="42">
        <v>-0.15</v>
      </c>
      <c r="I58" s="42">
        <v>-0.03</v>
      </c>
      <c r="J58" s="42">
        <v>0.03</v>
      </c>
      <c r="K58" s="42">
        <v>0.48</v>
      </c>
      <c r="L58" s="42">
        <v>1.72</v>
      </c>
      <c r="M58" s="42">
        <v>0.57</v>
      </c>
    </row>
    <row r="59" spans="2:13" ht="11.25">
      <c r="B59" s="42"/>
      <c r="C59" s="19">
        <v>41671</v>
      </c>
      <c r="D59" s="42">
        <v>0.69</v>
      </c>
      <c r="E59" s="42">
        <v>0.56</v>
      </c>
      <c r="F59" s="42">
        <v>0.77</v>
      </c>
      <c r="G59" s="42">
        <v>1.07</v>
      </c>
      <c r="H59" s="42">
        <v>-0.4</v>
      </c>
      <c r="I59" s="42">
        <v>-0.05</v>
      </c>
      <c r="J59" s="42">
        <v>0.14</v>
      </c>
      <c r="K59" s="42">
        <v>0.74</v>
      </c>
      <c r="L59" s="42">
        <v>0.69</v>
      </c>
      <c r="M59" s="42">
        <v>5.97</v>
      </c>
    </row>
    <row r="60" spans="2:14" ht="11.25">
      <c r="B60" s="42"/>
      <c r="C60" s="19">
        <v>41699</v>
      </c>
      <c r="D60" s="42">
        <v>0.92</v>
      </c>
      <c r="E60" s="42">
        <v>1.92</v>
      </c>
      <c r="F60" s="42">
        <v>0.33</v>
      </c>
      <c r="G60" s="42">
        <v>0.38</v>
      </c>
      <c r="H60" s="42">
        <v>0.31</v>
      </c>
      <c r="I60" s="42">
        <v>1.38</v>
      </c>
      <c r="J60" s="42">
        <v>-1.26</v>
      </c>
      <c r="K60" s="42">
        <v>0.43</v>
      </c>
      <c r="L60" s="42">
        <v>0.79</v>
      </c>
      <c r="M60" s="42">
        <v>0.53</v>
      </c>
      <c r="N60" s="42"/>
    </row>
    <row r="61" spans="2:14" ht="11.25">
      <c r="B61" s="42"/>
      <c r="C61" s="19">
        <v>41730</v>
      </c>
      <c r="D61" s="42">
        <v>0.67</v>
      </c>
      <c r="E61" s="42">
        <v>1.19</v>
      </c>
      <c r="F61" s="42">
        <v>0.87</v>
      </c>
      <c r="G61" s="42">
        <v>0.2</v>
      </c>
      <c r="H61" s="42">
        <v>0.47</v>
      </c>
      <c r="I61" s="42">
        <v>0.32</v>
      </c>
      <c r="J61" s="42">
        <v>0.02</v>
      </c>
      <c r="K61" s="42">
        <v>1.01</v>
      </c>
      <c r="L61" s="42">
        <v>0.31</v>
      </c>
      <c r="M61" s="42">
        <v>0.03</v>
      </c>
      <c r="N61" s="42"/>
    </row>
    <row r="62" spans="2:14" ht="11.25">
      <c r="B62" s="42"/>
      <c r="C62" s="19">
        <v>41760</v>
      </c>
      <c r="D62" s="42">
        <v>0.46</v>
      </c>
      <c r="E62" s="42">
        <v>0.58</v>
      </c>
      <c r="F62" s="42">
        <v>0.61</v>
      </c>
      <c r="G62" s="42">
        <v>1.03</v>
      </c>
      <c r="H62" s="42">
        <v>0.84</v>
      </c>
      <c r="I62" s="42">
        <v>-0.45</v>
      </c>
      <c r="J62" s="42">
        <v>0.11</v>
      </c>
      <c r="K62" s="42">
        <v>0.98</v>
      </c>
      <c r="L62" s="42">
        <v>0.8</v>
      </c>
      <c r="M62" s="42">
        <v>0.13</v>
      </c>
      <c r="N62" s="42"/>
    </row>
    <row r="63" spans="2:13" ht="11.25">
      <c r="B63" s="42"/>
      <c r="C63" s="19">
        <v>41791</v>
      </c>
      <c r="D63" s="42">
        <v>0.4</v>
      </c>
      <c r="E63" s="42">
        <v>-0.11</v>
      </c>
      <c r="F63" s="42">
        <v>0.55</v>
      </c>
      <c r="G63" s="42">
        <v>0.38</v>
      </c>
      <c r="H63" s="42">
        <v>0.49</v>
      </c>
      <c r="I63" s="42">
        <v>0.37</v>
      </c>
      <c r="J63" s="42">
        <v>-0.02</v>
      </c>
      <c r="K63" s="42">
        <v>0.6</v>
      </c>
      <c r="L63" s="42">
        <v>1.57</v>
      </c>
      <c r="M63" s="42">
        <v>0.02</v>
      </c>
    </row>
    <row r="64" spans="2:13" ht="11.25">
      <c r="B64" s="42"/>
      <c r="C64" s="19">
        <v>41821</v>
      </c>
      <c r="D64" s="42">
        <v>0.01</v>
      </c>
      <c r="E64" s="42">
        <v>-0.15</v>
      </c>
      <c r="F64" s="42">
        <v>1.2</v>
      </c>
      <c r="G64" s="42">
        <v>0.86</v>
      </c>
      <c r="H64" s="42">
        <v>-0.24</v>
      </c>
      <c r="I64" s="42">
        <v>-0.98</v>
      </c>
      <c r="J64" s="42">
        <v>-0.79</v>
      </c>
      <c r="K64" s="42">
        <v>0.5</v>
      </c>
      <c r="L64" s="42">
        <v>0.12</v>
      </c>
      <c r="M64" s="42">
        <v>0.04</v>
      </c>
    </row>
    <row r="65" spans="2:13" ht="11.25">
      <c r="B65" s="42"/>
      <c r="C65" s="19">
        <v>41852</v>
      </c>
      <c r="D65" s="42">
        <v>0.25</v>
      </c>
      <c r="E65" s="42">
        <v>-0.15</v>
      </c>
      <c r="F65" s="42">
        <v>0.94</v>
      </c>
      <c r="G65" s="42">
        <v>0.47</v>
      </c>
      <c r="H65" s="42">
        <v>-0.15</v>
      </c>
      <c r="I65" s="42">
        <v>0.33</v>
      </c>
      <c r="J65" s="42">
        <v>0.1</v>
      </c>
      <c r="K65" s="42">
        <v>0.41</v>
      </c>
      <c r="L65" s="42">
        <v>0.09</v>
      </c>
      <c r="M65" s="42">
        <v>0.43</v>
      </c>
    </row>
    <row r="66" spans="2:13" ht="11.25">
      <c r="B66" s="42"/>
      <c r="C66" s="19">
        <v>41883</v>
      </c>
      <c r="D66" s="42">
        <v>0.57</v>
      </c>
      <c r="E66" s="42">
        <v>0.78</v>
      </c>
      <c r="F66" s="42">
        <v>0.77</v>
      </c>
      <c r="G66" s="42">
        <v>0.34</v>
      </c>
      <c r="H66" s="42">
        <v>0.57</v>
      </c>
      <c r="I66" s="42">
        <v>0.63</v>
      </c>
      <c r="J66" s="42">
        <v>0.13</v>
      </c>
      <c r="K66" s="42">
        <v>0.33</v>
      </c>
      <c r="L66" s="42">
        <v>0.39</v>
      </c>
      <c r="M66" s="42">
        <v>0.18</v>
      </c>
    </row>
    <row r="67" spans="2:13" ht="11.25">
      <c r="B67" s="42"/>
      <c r="C67" s="19">
        <v>41913</v>
      </c>
      <c r="D67" s="42">
        <v>0.42</v>
      </c>
      <c r="E67" s="42">
        <v>0.46</v>
      </c>
      <c r="F67" s="42">
        <v>0.68</v>
      </c>
      <c r="G67" s="42">
        <v>0.19</v>
      </c>
      <c r="H67" s="42">
        <v>0.62</v>
      </c>
      <c r="I67" s="42">
        <v>0.39</v>
      </c>
      <c r="J67" s="42">
        <v>-0.05</v>
      </c>
      <c r="K67" s="42">
        <v>0.39</v>
      </c>
      <c r="L67" s="42">
        <v>0.36</v>
      </c>
      <c r="M67" s="42">
        <v>0.11</v>
      </c>
    </row>
    <row r="68" spans="2:13" ht="11.25">
      <c r="B68" s="42"/>
      <c r="C68" s="19">
        <v>41944</v>
      </c>
      <c r="D68" s="42">
        <v>0.51</v>
      </c>
      <c r="E68" s="42">
        <v>0.77</v>
      </c>
      <c r="F68" s="42">
        <v>0.69</v>
      </c>
      <c r="G68" s="42">
        <v>-0.04</v>
      </c>
      <c r="H68" s="42">
        <v>0.39</v>
      </c>
      <c r="I68" s="42">
        <v>0.43</v>
      </c>
      <c r="J68" s="42">
        <v>0.08</v>
      </c>
      <c r="K68" s="42">
        <v>0.42</v>
      </c>
      <c r="L68" s="42">
        <v>0.48</v>
      </c>
      <c r="M68" s="42">
        <v>0.21</v>
      </c>
    </row>
    <row r="69" spans="2:13" ht="11.25">
      <c r="B69" s="88"/>
      <c r="C69" s="24">
        <v>41974</v>
      </c>
      <c r="D69" s="88">
        <v>0.78</v>
      </c>
      <c r="E69" s="88">
        <v>1.08</v>
      </c>
      <c r="F69" s="88">
        <v>0.51</v>
      </c>
      <c r="G69" s="88">
        <v>0</v>
      </c>
      <c r="H69" s="88">
        <v>0.85</v>
      </c>
      <c r="I69" s="88">
        <v>1.38</v>
      </c>
      <c r="J69" s="88">
        <v>0</v>
      </c>
      <c r="K69" s="88">
        <v>0.47</v>
      </c>
      <c r="L69" s="88">
        <v>0.7</v>
      </c>
      <c r="M69" s="88">
        <v>0.07</v>
      </c>
    </row>
    <row r="70" spans="2:13" ht="11.25">
      <c r="B70" s="42">
        <v>2015</v>
      </c>
      <c r="C70" s="19">
        <v>42005</v>
      </c>
      <c r="D70" s="42">
        <v>1.24</v>
      </c>
      <c r="E70" s="42">
        <v>1.48</v>
      </c>
      <c r="F70" s="42">
        <v>2.42</v>
      </c>
      <c r="G70" s="42">
        <v>-0.28</v>
      </c>
      <c r="H70" s="42">
        <v>-0.69</v>
      </c>
      <c r="I70" s="42">
        <v>1.83</v>
      </c>
      <c r="J70" s="42">
        <v>0.15</v>
      </c>
      <c r="K70" s="42">
        <v>0.32</v>
      </c>
      <c r="L70" s="42">
        <v>1.68</v>
      </c>
      <c r="M70" s="42">
        <v>0.31</v>
      </c>
    </row>
    <row r="71" spans="2:13" ht="11.25">
      <c r="B71" s="42"/>
      <c r="C71" s="19">
        <v>42036</v>
      </c>
      <c r="D71" s="42">
        <v>1.22</v>
      </c>
      <c r="E71" s="42">
        <v>0.81</v>
      </c>
      <c r="F71" s="42">
        <v>1.22</v>
      </c>
      <c r="G71" s="42">
        <v>0.87</v>
      </c>
      <c r="H71" s="42">
        <v>-0.6</v>
      </c>
      <c r="I71" s="42">
        <v>2.2</v>
      </c>
      <c r="J71" s="42">
        <v>-0.02</v>
      </c>
      <c r="K71" s="42">
        <v>0.6</v>
      </c>
      <c r="L71" s="42">
        <v>0.86</v>
      </c>
      <c r="M71" s="42">
        <v>5.88</v>
      </c>
    </row>
    <row r="72" spans="2:13" ht="11.25">
      <c r="B72" s="88"/>
      <c r="C72" s="24">
        <v>42064</v>
      </c>
      <c r="D72" s="88">
        <v>1.32</v>
      </c>
      <c r="E72" s="88">
        <v>1.17</v>
      </c>
      <c r="F72" s="88">
        <v>5.29</v>
      </c>
      <c r="G72" s="88">
        <v>0.35</v>
      </c>
      <c r="H72" s="88">
        <v>0.59</v>
      </c>
      <c r="I72" s="88">
        <v>0.46</v>
      </c>
      <c r="J72" s="88">
        <v>-1.16</v>
      </c>
      <c r="K72" s="88">
        <v>0.69</v>
      </c>
      <c r="L72" s="88">
        <v>0.36</v>
      </c>
      <c r="M72" s="88">
        <v>0.75</v>
      </c>
    </row>
    <row r="73" ht="11.25">
      <c r="C73" s="27" t="s">
        <v>121</v>
      </c>
    </row>
    <row r="74" ht="11.25">
      <c r="C74" s="76" t="s">
        <v>63</v>
      </c>
    </row>
  </sheetData>
  <sheetProtection/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zoomScaleSheetLayoutView="75" zoomScalePageLayoutView="0" workbookViewId="0" topLeftCell="A40">
      <selection activeCell="B71" sqref="B71"/>
    </sheetView>
  </sheetViews>
  <sheetFormatPr defaultColWidth="10.28125" defaultRowHeight="12.75"/>
  <cols>
    <col min="1" max="1" width="3.7109375" style="28" customWidth="1"/>
    <col min="2" max="2" width="5.140625" style="28" bestFit="1" customWidth="1"/>
    <col min="3" max="3" width="11.00390625" style="28" customWidth="1"/>
    <col min="4" max="9" width="9.7109375" style="28" customWidth="1"/>
    <col min="10" max="10" width="10.421875" style="28" bestFit="1" customWidth="1"/>
    <col min="11" max="13" width="9.7109375" style="28" customWidth="1"/>
    <col min="14" max="16384" width="10.28125" style="28" customWidth="1"/>
  </cols>
  <sheetData>
    <row r="1" spans="2:13" ht="12.75">
      <c r="B1" s="108" t="s">
        <v>0</v>
      </c>
      <c r="M1" s="105" t="str">
        <f>'Tab 1'!S1</f>
        <v>Carta de Conjuntura | abr 2015</v>
      </c>
    </row>
    <row r="3" ht="11.25">
      <c r="C3" s="30" t="s">
        <v>72</v>
      </c>
    </row>
    <row r="4" spans="3:9" ht="11.25">
      <c r="C4" s="70" t="s">
        <v>53</v>
      </c>
      <c r="D4" s="30"/>
      <c r="E4" s="30"/>
      <c r="F4" s="30"/>
      <c r="G4" s="30"/>
      <c r="H4" s="30"/>
      <c r="I4" s="30"/>
    </row>
    <row r="5" spans="3:13" ht="11.25">
      <c r="C5" s="32" t="s">
        <v>65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ht="11.25">
      <c r="B6" s="33"/>
    </row>
    <row r="7" spans="2:13" s="72" customFormat="1" ht="11.25">
      <c r="B7" s="71"/>
      <c r="C7" s="194" t="s">
        <v>105</v>
      </c>
      <c r="D7" s="193" t="s">
        <v>54</v>
      </c>
      <c r="E7" s="188" t="s">
        <v>55</v>
      </c>
      <c r="F7" s="188" t="s">
        <v>56</v>
      </c>
      <c r="G7" s="188" t="s">
        <v>57</v>
      </c>
      <c r="H7" s="188" t="s">
        <v>58</v>
      </c>
      <c r="I7" s="188" t="s">
        <v>59</v>
      </c>
      <c r="J7" s="188" t="s">
        <v>60</v>
      </c>
      <c r="K7" s="190" t="s">
        <v>107</v>
      </c>
      <c r="L7" s="193" t="s">
        <v>62</v>
      </c>
      <c r="M7" s="188" t="s">
        <v>61</v>
      </c>
    </row>
    <row r="8" spans="2:13" s="72" customFormat="1" ht="11.25">
      <c r="B8" s="73"/>
      <c r="C8" s="195"/>
      <c r="D8" s="197"/>
      <c r="E8" s="189"/>
      <c r="F8" s="189"/>
      <c r="G8" s="189"/>
      <c r="H8" s="189"/>
      <c r="I8" s="189"/>
      <c r="J8" s="189"/>
      <c r="K8" s="191"/>
      <c r="L8" s="189"/>
      <c r="M8" s="189"/>
    </row>
    <row r="9" spans="2:13" s="72" customFormat="1" ht="12" thickBot="1">
      <c r="B9" s="117"/>
      <c r="C9" s="196"/>
      <c r="D9" s="196"/>
      <c r="E9" s="165"/>
      <c r="F9" s="165"/>
      <c r="G9" s="165"/>
      <c r="H9" s="165"/>
      <c r="I9" s="165"/>
      <c r="J9" s="165"/>
      <c r="K9" s="192"/>
      <c r="L9" s="165"/>
      <c r="M9" s="165"/>
    </row>
    <row r="10" spans="2:13" s="42" customFormat="1" ht="12" thickTop="1">
      <c r="B10" s="129" t="s">
        <v>108</v>
      </c>
      <c r="C10" s="19">
        <v>40179</v>
      </c>
      <c r="D10" s="74">
        <v>4.5920859794821745</v>
      </c>
      <c r="E10" s="74">
        <v>3.559085553084862</v>
      </c>
      <c r="F10" s="74">
        <v>5.446648998257819</v>
      </c>
      <c r="G10" s="74">
        <v>3.0134454841830527</v>
      </c>
      <c r="H10" s="74">
        <v>6.390466198293221</v>
      </c>
      <c r="I10" s="74">
        <v>3.4917727665366716</v>
      </c>
      <c r="J10" s="74">
        <v>1.0204153111170067</v>
      </c>
      <c r="K10" s="74">
        <v>5.175414887973173</v>
      </c>
      <c r="L10" s="74">
        <v>8.171855385467875</v>
      </c>
      <c r="M10" s="74">
        <v>6.029891630321971</v>
      </c>
    </row>
    <row r="11" spans="2:13" s="42" customFormat="1" ht="11.25">
      <c r="B11" s="129" t="s">
        <v>20</v>
      </c>
      <c r="C11" s="19">
        <v>40210</v>
      </c>
      <c r="D11" s="74">
        <v>4.831099691042273</v>
      </c>
      <c r="E11" s="74">
        <v>4.271719132736118</v>
      </c>
      <c r="F11" s="74">
        <v>5.541342656308568</v>
      </c>
      <c r="G11" s="74">
        <v>3.0956261347488523</v>
      </c>
      <c r="H11" s="74">
        <v>6.091856229011716</v>
      </c>
      <c r="I11" s="74">
        <v>4.059614696121594</v>
      </c>
      <c r="J11" s="74">
        <v>0.8993723771445694</v>
      </c>
      <c r="K11" s="74">
        <v>4.934619094381376</v>
      </c>
      <c r="L11" s="74">
        <v>8.26890918852532</v>
      </c>
      <c r="M11" s="74">
        <v>5.787005556147307</v>
      </c>
    </row>
    <row r="12" spans="2:13" s="42" customFormat="1" ht="11.25">
      <c r="B12" s="129" t="s">
        <v>20</v>
      </c>
      <c r="C12" s="19">
        <v>40238</v>
      </c>
      <c r="D12" s="74">
        <v>5.166002520001234</v>
      </c>
      <c r="E12" s="74">
        <v>5.5712171279098</v>
      </c>
      <c r="F12" s="74">
        <v>5.615037359410291</v>
      </c>
      <c r="G12" s="74">
        <v>3.629162416497178</v>
      </c>
      <c r="H12" s="74">
        <v>6.049714478771784</v>
      </c>
      <c r="I12" s="74">
        <v>3.570191911100351</v>
      </c>
      <c r="J12" s="74">
        <v>0.9296270615155366</v>
      </c>
      <c r="K12" s="74">
        <v>4.830071302118322</v>
      </c>
      <c r="L12" s="74">
        <v>8.722052605158904</v>
      </c>
      <c r="M12" s="74">
        <v>6.753242382967484</v>
      </c>
    </row>
    <row r="13" spans="2:13" s="42" customFormat="1" ht="11.25">
      <c r="B13" s="129" t="s">
        <v>20</v>
      </c>
      <c r="C13" s="19">
        <v>40269</v>
      </c>
      <c r="D13" s="74">
        <v>5.260260379320547</v>
      </c>
      <c r="E13" s="74">
        <v>6.941587395171767</v>
      </c>
      <c r="F13" s="74">
        <v>4.912684257367528</v>
      </c>
      <c r="G13" s="74">
        <v>4.108252011588509</v>
      </c>
      <c r="H13" s="74">
        <v>6.2595477088445595</v>
      </c>
      <c r="I13" s="74">
        <v>3.7051165022261356</v>
      </c>
      <c r="J13" s="74">
        <v>0.8186932188220641</v>
      </c>
      <c r="K13" s="74">
        <v>4.560478636059462</v>
      </c>
      <c r="L13" s="74">
        <v>7.146679217106877</v>
      </c>
      <c r="M13" s="74">
        <v>6.7745738331389305</v>
      </c>
    </row>
    <row r="14" spans="2:13" s="42" customFormat="1" ht="11.25">
      <c r="B14" s="129" t="s">
        <v>20</v>
      </c>
      <c r="C14" s="19">
        <v>40299</v>
      </c>
      <c r="D14" s="74">
        <v>5.218403090182178</v>
      </c>
      <c r="E14" s="74">
        <v>6.771230426003849</v>
      </c>
      <c r="F14" s="74">
        <v>4.975181885002944</v>
      </c>
      <c r="G14" s="74">
        <v>4.670155620646588</v>
      </c>
      <c r="H14" s="74">
        <v>5.996945030639633</v>
      </c>
      <c r="I14" s="74">
        <v>3.985625232496659</v>
      </c>
      <c r="J14" s="74">
        <v>0.8186932188220197</v>
      </c>
      <c r="K14" s="74">
        <v>4.622791197821141</v>
      </c>
      <c r="L14" s="74">
        <v>6.281657291754605</v>
      </c>
      <c r="M14" s="74">
        <v>6.785248088245721</v>
      </c>
    </row>
    <row r="15" spans="2:13" s="42" customFormat="1" ht="11.25">
      <c r="B15" s="129" t="s">
        <v>20</v>
      </c>
      <c r="C15" s="19">
        <v>40330</v>
      </c>
      <c r="D15" s="74">
        <v>4.8410906272117415</v>
      </c>
      <c r="E15" s="74">
        <v>5.074765990238084</v>
      </c>
      <c r="F15" s="74">
        <v>5.111282150735996</v>
      </c>
      <c r="G15" s="74">
        <v>4.161544194088473</v>
      </c>
      <c r="H15" s="74">
        <v>6.049664092129059</v>
      </c>
      <c r="I15" s="74">
        <v>3.7465061182847315</v>
      </c>
      <c r="J15" s="74">
        <v>1.0004576897694628</v>
      </c>
      <c r="K15" s="74">
        <v>4.70608130923349</v>
      </c>
      <c r="L15" s="74">
        <v>6.546065833131243</v>
      </c>
      <c r="M15" s="74">
        <v>6.785248088245721</v>
      </c>
    </row>
    <row r="16" spans="2:13" s="42" customFormat="1" ht="11.25">
      <c r="B16" s="129" t="s">
        <v>20</v>
      </c>
      <c r="C16" s="19">
        <v>40360</v>
      </c>
      <c r="D16" s="74">
        <v>4.600533921498751</v>
      </c>
      <c r="E16" s="74">
        <v>4.338801049341878</v>
      </c>
      <c r="F16" s="74">
        <v>4.5187252243595655</v>
      </c>
      <c r="G16" s="74">
        <v>4.078522140332086</v>
      </c>
      <c r="H16" s="74">
        <v>6.017846011093297</v>
      </c>
      <c r="I16" s="74">
        <v>3.684345239843556</v>
      </c>
      <c r="J16" s="74">
        <v>1.1015592490184245</v>
      </c>
      <c r="K16" s="74">
        <v>4.70608130923349</v>
      </c>
      <c r="L16" s="74">
        <v>6.843621173578862</v>
      </c>
      <c r="M16" s="74">
        <v>6.635913009508809</v>
      </c>
    </row>
    <row r="17" spans="2:13" s="42" customFormat="1" ht="11.25">
      <c r="B17" s="129" t="s">
        <v>20</v>
      </c>
      <c r="C17" s="19">
        <v>40391</v>
      </c>
      <c r="D17" s="74">
        <v>4.485543932211589</v>
      </c>
      <c r="E17" s="74">
        <v>4.0987978066041375</v>
      </c>
      <c r="F17" s="74">
        <v>4.269053739798512</v>
      </c>
      <c r="G17" s="74">
        <v>4.005491902262537</v>
      </c>
      <c r="H17" s="74">
        <v>6.060198091792834</v>
      </c>
      <c r="I17" s="74">
        <v>3.7051049445667283</v>
      </c>
      <c r="J17" s="74">
        <v>1.0914470706578694</v>
      </c>
      <c r="K17" s="74">
        <v>4.758324638895806</v>
      </c>
      <c r="L17" s="74">
        <v>6.769032029446542</v>
      </c>
      <c r="M17" s="74">
        <v>6.223456339135813</v>
      </c>
    </row>
    <row r="18" spans="2:13" s="42" customFormat="1" ht="11.25">
      <c r="B18" s="129" t="s">
        <v>20</v>
      </c>
      <c r="C18" s="19">
        <v>40422</v>
      </c>
      <c r="D18" s="74">
        <v>4.70421959723093</v>
      </c>
      <c r="E18" s="74">
        <v>5.3705836400114615</v>
      </c>
      <c r="F18" s="74">
        <v>4.041075287972307</v>
      </c>
      <c r="G18" s="74">
        <v>4.515271746536875</v>
      </c>
      <c r="H18" s="74">
        <v>5.9231149166891095</v>
      </c>
      <c r="I18" s="74">
        <v>3.560308747376739</v>
      </c>
      <c r="J18" s="74">
        <v>0.9098819092857147</v>
      </c>
      <c r="K18" s="74">
        <v>4.8209916326977575</v>
      </c>
      <c r="L18" s="74">
        <v>6.577841960153874</v>
      </c>
      <c r="M18" s="74">
        <v>6.234071254329088</v>
      </c>
    </row>
    <row r="19" spans="2:13" s="42" customFormat="1" ht="11.25">
      <c r="B19" s="129" t="s">
        <v>20</v>
      </c>
      <c r="C19" s="19">
        <v>40452</v>
      </c>
      <c r="D19" s="74">
        <v>5.195061101666876</v>
      </c>
      <c r="E19" s="74">
        <v>7.458800591339854</v>
      </c>
      <c r="F19" s="74">
        <v>4.248576435335627</v>
      </c>
      <c r="G19" s="74">
        <v>4.504859784816739</v>
      </c>
      <c r="H19" s="74">
        <v>6.186238711692771</v>
      </c>
      <c r="I19" s="74">
        <v>3.4057565007136636</v>
      </c>
      <c r="J19" s="74">
        <v>0.28988263484555077</v>
      </c>
      <c r="K19" s="74">
        <v>4.7791886450077925</v>
      </c>
      <c r="L19" s="74">
        <v>7.045848451795234</v>
      </c>
      <c r="M19" s="74">
        <v>6.212832935405799</v>
      </c>
    </row>
    <row r="20" spans="2:13" s="42" customFormat="1" ht="11.25">
      <c r="B20" s="129" t="s">
        <v>20</v>
      </c>
      <c r="C20" s="19">
        <v>40483</v>
      </c>
      <c r="D20" s="74">
        <v>5.634847512198693</v>
      </c>
      <c r="E20" s="74">
        <v>9.21096238264829</v>
      </c>
      <c r="F20" s="74">
        <v>4.64396977843804</v>
      </c>
      <c r="G20" s="74">
        <v>3.932544013815553</v>
      </c>
      <c r="H20" s="74">
        <v>6.8935839089172335</v>
      </c>
      <c r="I20" s="74">
        <v>2.9124182329436588</v>
      </c>
      <c r="J20" s="74">
        <v>0.7010300389080015</v>
      </c>
      <c r="K20" s="74">
        <v>4.904622629818234</v>
      </c>
      <c r="L20" s="74">
        <v>7.248123053544053</v>
      </c>
      <c r="M20" s="74">
        <v>6.265934041762855</v>
      </c>
    </row>
    <row r="21" spans="2:13" s="42" customFormat="1" ht="11.25">
      <c r="B21" s="40" t="s">
        <v>20</v>
      </c>
      <c r="C21" s="24">
        <v>40513</v>
      </c>
      <c r="D21" s="75">
        <v>5.9086887217945305</v>
      </c>
      <c r="E21" s="75">
        <v>10.387616805765433</v>
      </c>
      <c r="F21" s="75">
        <v>4.97826218463846</v>
      </c>
      <c r="G21" s="75">
        <v>3.508582785622738</v>
      </c>
      <c r="H21" s="75">
        <v>7.508890366511234</v>
      </c>
      <c r="I21" s="75">
        <v>2.4120502538392152</v>
      </c>
      <c r="J21" s="75">
        <v>0.8623291159550073</v>
      </c>
      <c r="K21" s="75">
        <v>5.061602811327348</v>
      </c>
      <c r="L21" s="75">
        <v>7.365555798277179</v>
      </c>
      <c r="M21" s="75">
        <v>6.212854154629133</v>
      </c>
    </row>
    <row r="22" spans="2:13" s="42" customFormat="1" ht="11.25">
      <c r="B22" s="129" t="s">
        <v>112</v>
      </c>
      <c r="C22" s="19">
        <v>40544</v>
      </c>
      <c r="D22" s="74">
        <v>5.992987349599699</v>
      </c>
      <c r="E22" s="74">
        <v>10.420363058155168</v>
      </c>
      <c r="F22" s="74">
        <v>5.334227170604167</v>
      </c>
      <c r="G22" s="74">
        <v>3.343645296869524</v>
      </c>
      <c r="H22" s="74">
        <v>7.305254745240819</v>
      </c>
      <c r="I22" s="74">
        <v>2.5129985537444277</v>
      </c>
      <c r="J22" s="74">
        <v>1.1548298703912607</v>
      </c>
      <c r="K22" s="74">
        <v>5.176756022858253</v>
      </c>
      <c r="L22" s="74">
        <v>7.418823091290827</v>
      </c>
      <c r="M22" s="74">
        <v>6.255229121377437</v>
      </c>
    </row>
    <row r="23" spans="2:13" s="42" customFormat="1" ht="11.25">
      <c r="B23" s="129" t="s">
        <v>20</v>
      </c>
      <c r="C23" s="19">
        <v>40575</v>
      </c>
      <c r="D23" s="74">
        <v>6.014171342034569</v>
      </c>
      <c r="E23" s="74">
        <v>9.62195908596366</v>
      </c>
      <c r="F23" s="74">
        <v>5.344728040624136</v>
      </c>
      <c r="G23" s="74">
        <v>3.426023651032062</v>
      </c>
      <c r="H23" s="74">
        <v>7.5964933739220974</v>
      </c>
      <c r="I23" s="74">
        <v>2.1773572250140427</v>
      </c>
      <c r="J23" s="74">
        <v>1.6200025359953463</v>
      </c>
      <c r="K23" s="74">
        <v>5.260704346532119</v>
      </c>
      <c r="L23" s="74">
        <v>8.520828945713422</v>
      </c>
      <c r="M23" s="74">
        <v>7.556355049583363</v>
      </c>
    </row>
    <row r="24" spans="2:13" s="42" customFormat="1" ht="11.25">
      <c r="B24" s="129" t="s">
        <v>20</v>
      </c>
      <c r="C24" s="19">
        <v>40603</v>
      </c>
      <c r="D24" s="74">
        <v>6.298987616320217</v>
      </c>
      <c r="E24" s="74">
        <v>8.758369058698534</v>
      </c>
      <c r="F24" s="74">
        <v>5.491740220904084</v>
      </c>
      <c r="G24" s="74">
        <v>2.617047822474472</v>
      </c>
      <c r="H24" s="74">
        <v>7.4896023612319285</v>
      </c>
      <c r="I24" s="74">
        <v>4.334731548083948</v>
      </c>
      <c r="J24" s="74">
        <v>1.7113874303622767</v>
      </c>
      <c r="K24" s="74">
        <v>5.449663424844453</v>
      </c>
      <c r="L24" s="74">
        <v>8.53159810607318</v>
      </c>
      <c r="M24" s="74">
        <v>8.091248400734962</v>
      </c>
    </row>
    <row r="25" spans="2:13" s="42" customFormat="1" ht="11.25">
      <c r="B25" s="129" t="s">
        <v>20</v>
      </c>
      <c r="C25" s="19">
        <v>40634</v>
      </c>
      <c r="D25" s="74">
        <v>6.5102569235040875</v>
      </c>
      <c r="E25" s="74">
        <v>7.825695021428292</v>
      </c>
      <c r="F25" s="74">
        <v>6.21905137950145</v>
      </c>
      <c r="G25" s="74">
        <v>2.0216307782864984</v>
      </c>
      <c r="H25" s="74">
        <v>7.638185934796082</v>
      </c>
      <c r="I25" s="74">
        <v>6.057632939740665</v>
      </c>
      <c r="J25" s="74">
        <v>1.7419100033632784</v>
      </c>
      <c r="K25" s="74">
        <v>5.596063195565204</v>
      </c>
      <c r="L25" s="74">
        <v>8.434560118495815</v>
      </c>
      <c r="M25" s="74">
        <v>8.069653905000141</v>
      </c>
    </row>
    <row r="26" spans="2:13" s="42" customFormat="1" ht="11.25">
      <c r="B26" s="129" t="s">
        <v>20</v>
      </c>
      <c r="C26" s="19">
        <v>40664</v>
      </c>
      <c r="D26" s="74">
        <v>6.55278165324007</v>
      </c>
      <c r="E26" s="74">
        <v>8.202031212667826</v>
      </c>
      <c r="F26" s="74">
        <v>6.419305594247482</v>
      </c>
      <c r="G26" s="74">
        <v>1.5145146097891304</v>
      </c>
      <c r="H26" s="74">
        <v>7.936854967218432</v>
      </c>
      <c r="I26" s="74">
        <v>5.707957458972213</v>
      </c>
      <c r="J26" s="74">
        <v>1.9047133397022797</v>
      </c>
      <c r="K26" s="74">
        <v>5.585581156335939</v>
      </c>
      <c r="L26" s="74">
        <v>8.402271912008906</v>
      </c>
      <c r="M26" s="74">
        <v>8.03724597200186</v>
      </c>
    </row>
    <row r="27" spans="2:13" s="42" customFormat="1" ht="11.25">
      <c r="B27" s="129" t="s">
        <v>20</v>
      </c>
      <c r="C27" s="19">
        <v>40695</v>
      </c>
      <c r="D27" s="74">
        <v>6.7125507114063065</v>
      </c>
      <c r="E27" s="74">
        <v>8.900813250771854</v>
      </c>
      <c r="F27" s="74">
        <v>6.610097177982244</v>
      </c>
      <c r="G27" s="74">
        <v>1.5853269269060721</v>
      </c>
      <c r="H27" s="74">
        <v>8.65586165669976</v>
      </c>
      <c r="I27" s="74">
        <v>5.284235813681226</v>
      </c>
      <c r="J27" s="74">
        <v>1.8333943041716427</v>
      </c>
      <c r="K27" s="74">
        <v>5.690568310712307</v>
      </c>
      <c r="L27" s="74">
        <v>8.32694772068625</v>
      </c>
      <c r="M27" s="74">
        <v>8.123649847616798</v>
      </c>
    </row>
    <row r="28" spans="2:13" s="42" customFormat="1" ht="11.25">
      <c r="B28" s="129" t="s">
        <v>20</v>
      </c>
      <c r="C28" s="19">
        <v>40725</v>
      </c>
      <c r="D28" s="74">
        <v>6.872599283200209</v>
      </c>
      <c r="E28" s="74">
        <v>9.361699401168089</v>
      </c>
      <c r="F28" s="74">
        <v>6.323795942274479</v>
      </c>
      <c r="G28" s="74">
        <v>1.3219688154194609</v>
      </c>
      <c r="H28" s="74">
        <v>8.808040734650291</v>
      </c>
      <c r="I28" s="74">
        <v>5.6839961015428875</v>
      </c>
      <c r="J28" s="74">
        <v>1.7926609464499865</v>
      </c>
      <c r="K28" s="74">
        <v>5.859150614866548</v>
      </c>
      <c r="L28" s="74">
        <v>8.273075158660848</v>
      </c>
      <c r="M28" s="74">
        <v>8.27506838296408</v>
      </c>
    </row>
    <row r="29" spans="2:13" s="42" customFormat="1" ht="11.25">
      <c r="B29" s="129" t="s">
        <v>20</v>
      </c>
      <c r="C29" s="19">
        <v>40756</v>
      </c>
      <c r="D29" s="74">
        <v>7.225226440980759</v>
      </c>
      <c r="E29" s="74">
        <v>10.414097470786409</v>
      </c>
      <c r="F29" s="74">
        <v>6.4192677734109305</v>
      </c>
      <c r="G29" s="74">
        <v>2.216374799545928</v>
      </c>
      <c r="H29" s="74">
        <v>9.35115763958516</v>
      </c>
      <c r="I29" s="74">
        <v>5.662840262067048</v>
      </c>
      <c r="J29" s="74">
        <v>1.7621139840773736</v>
      </c>
      <c r="K29" s="74">
        <v>6.038644486844658</v>
      </c>
      <c r="L29" s="74">
        <v>8.597246042369356</v>
      </c>
      <c r="M29" s="74">
        <v>7.984006371181884</v>
      </c>
    </row>
    <row r="30" spans="2:13" s="42" customFormat="1" ht="11.25">
      <c r="B30" s="129" t="s">
        <v>20</v>
      </c>
      <c r="C30" s="19">
        <v>40787</v>
      </c>
      <c r="D30" s="74">
        <v>7.310902059629787</v>
      </c>
      <c r="E30" s="74">
        <v>9.933466259002198</v>
      </c>
      <c r="F30" s="74">
        <v>6.74785316195432</v>
      </c>
      <c r="G30" s="74">
        <v>1.3820384732904367</v>
      </c>
      <c r="H30" s="74">
        <v>9.732172126134287</v>
      </c>
      <c r="I30" s="74">
        <v>6.348757031969621</v>
      </c>
      <c r="J30" s="74">
        <v>1.6807368437461667</v>
      </c>
      <c r="K30" s="74">
        <v>6.017512831905103</v>
      </c>
      <c r="L30" s="74">
        <v>8.80288164878802</v>
      </c>
      <c r="M30" s="74">
        <v>8.048744984114297</v>
      </c>
    </row>
    <row r="31" spans="2:13" s="42" customFormat="1" ht="11.25">
      <c r="B31" s="129" t="s">
        <v>20</v>
      </c>
      <c r="C31" s="19">
        <v>40817</v>
      </c>
      <c r="D31" s="74">
        <v>6.9700991192924056</v>
      </c>
      <c r="E31" s="74">
        <v>8.498472539064284</v>
      </c>
      <c r="F31" s="74">
        <v>6.896586237617863</v>
      </c>
      <c r="G31" s="74">
        <v>0.8062911192027844</v>
      </c>
      <c r="H31" s="74">
        <v>9.569025869628023</v>
      </c>
      <c r="I31" s="74">
        <v>6.47591776178067</v>
      </c>
      <c r="J31" s="74">
        <v>1.5185180991555525</v>
      </c>
      <c r="K31" s="74">
        <v>6.218423737930068</v>
      </c>
      <c r="L31" s="74">
        <v>8.348815568775226</v>
      </c>
      <c r="M31" s="74">
        <v>8.102758553892375</v>
      </c>
    </row>
    <row r="32" spans="2:13" s="42" customFormat="1" ht="11.25">
      <c r="B32" s="129" t="s">
        <v>20</v>
      </c>
      <c r="C32" s="19">
        <v>40848</v>
      </c>
      <c r="D32" s="74">
        <v>6.641308865574258</v>
      </c>
      <c r="E32" s="74">
        <v>7.288452399223444</v>
      </c>
      <c r="F32" s="74">
        <v>6.790295508536004</v>
      </c>
      <c r="G32" s="74">
        <v>0.9778677060095831</v>
      </c>
      <c r="H32" s="74">
        <v>8.843976513256147</v>
      </c>
      <c r="I32" s="74">
        <v>6.348312547245394</v>
      </c>
      <c r="J32" s="74">
        <v>1.4881899220695605</v>
      </c>
      <c r="K32" s="74">
        <v>6.281926183369224</v>
      </c>
      <c r="L32" s="74">
        <v>8.499389662279565</v>
      </c>
      <c r="M32" s="74">
        <v>8.059543379575418</v>
      </c>
    </row>
    <row r="33" spans="2:13" s="42" customFormat="1" ht="11.25">
      <c r="B33" s="40" t="s">
        <v>20</v>
      </c>
      <c r="C33" s="24">
        <v>40878</v>
      </c>
      <c r="D33" s="75">
        <v>6.503352743680169</v>
      </c>
      <c r="E33" s="75">
        <v>7.19315077352336</v>
      </c>
      <c r="F33" s="75">
        <v>6.747787678698769</v>
      </c>
      <c r="G33" s="75">
        <v>-0.0006391039287456657</v>
      </c>
      <c r="H33" s="75">
        <v>8.263990847999025</v>
      </c>
      <c r="I33" s="75">
        <v>6.040794243937997</v>
      </c>
      <c r="J33" s="75">
        <v>1.5084774163068415</v>
      </c>
      <c r="K33" s="75">
        <v>6.334860701838885</v>
      </c>
      <c r="L33" s="75">
        <v>8.618062555417193</v>
      </c>
      <c r="M33" s="75">
        <v>8.059543379575441</v>
      </c>
    </row>
    <row r="34" spans="2:13" s="42" customFormat="1" ht="11.25">
      <c r="B34" s="129" t="s">
        <v>116</v>
      </c>
      <c r="C34" s="19">
        <v>40909</v>
      </c>
      <c r="D34" s="74">
        <v>6.217997653937091</v>
      </c>
      <c r="E34" s="74">
        <v>6.875258867314793</v>
      </c>
      <c r="F34" s="74">
        <v>6.662907219357872</v>
      </c>
      <c r="G34" s="74">
        <v>-0.09041409126681055</v>
      </c>
      <c r="H34" s="74">
        <v>8.209923733112866</v>
      </c>
      <c r="I34" s="74">
        <v>5.142762899282283</v>
      </c>
      <c r="J34" s="74">
        <v>1.4275054530671571</v>
      </c>
      <c r="K34" s="74">
        <v>6.15493707966992</v>
      </c>
      <c r="L34" s="74">
        <v>8.488793810929973</v>
      </c>
      <c r="M34" s="74">
        <v>8.156506080514214</v>
      </c>
    </row>
    <row r="35" spans="2:13" s="42" customFormat="1" ht="11.25">
      <c r="B35" s="129" t="s">
        <v>20</v>
      </c>
      <c r="C35" s="19">
        <v>40940</v>
      </c>
      <c r="D35" s="74">
        <v>5.849085647435515</v>
      </c>
      <c r="E35" s="74">
        <v>6.832606863376944</v>
      </c>
      <c r="F35" s="74">
        <v>6.960610708407078</v>
      </c>
      <c r="G35" s="74">
        <v>-0.4684073473930739</v>
      </c>
      <c r="H35" s="74">
        <v>8.231619958422742</v>
      </c>
      <c r="I35" s="74">
        <v>4.31593846477667</v>
      </c>
      <c r="J35" s="74">
        <v>0.7613480881649926</v>
      </c>
      <c r="K35" s="74">
        <v>6.567661887376741</v>
      </c>
      <c r="L35" s="74">
        <v>7.900517792039952</v>
      </c>
      <c r="M35" s="74">
        <v>7.962292526452219</v>
      </c>
    </row>
    <row r="36" spans="2:13" s="42" customFormat="1" ht="11.25">
      <c r="B36" s="129" t="s">
        <v>20</v>
      </c>
      <c r="C36" s="19">
        <v>40969</v>
      </c>
      <c r="D36" s="74">
        <v>5.239991936124322</v>
      </c>
      <c r="E36" s="74">
        <v>6.302420228819194</v>
      </c>
      <c r="F36" s="74">
        <v>6.981904877371514</v>
      </c>
      <c r="G36" s="74">
        <v>-1.0742777347605204</v>
      </c>
      <c r="H36" s="74">
        <v>6.972361850314623</v>
      </c>
      <c r="I36" s="74">
        <v>2.877947977865647</v>
      </c>
      <c r="J36" s="74">
        <v>0.22821926230165435</v>
      </c>
      <c r="K36" s="74">
        <v>6.493398708361142</v>
      </c>
      <c r="L36" s="74">
        <v>7.654267354530808</v>
      </c>
      <c r="M36" s="74">
        <v>7.428037317988023</v>
      </c>
    </row>
    <row r="37" spans="2:13" s="42" customFormat="1" ht="11.25">
      <c r="B37" s="129" t="s">
        <v>20</v>
      </c>
      <c r="C37" s="19">
        <v>41000</v>
      </c>
      <c r="D37" s="74">
        <v>5.1041657194300205</v>
      </c>
      <c r="E37" s="74">
        <v>6.228437633710682</v>
      </c>
      <c r="F37" s="74">
        <v>7.013754208981338</v>
      </c>
      <c r="G37" s="74">
        <v>-1.2435006446527508</v>
      </c>
      <c r="H37" s="74">
        <v>6.508273512569218</v>
      </c>
      <c r="I37" s="74">
        <v>1.389018337937853</v>
      </c>
      <c r="J37" s="74">
        <v>0.6892690709082272</v>
      </c>
      <c r="K37" s="74">
        <v>6.472306730007338</v>
      </c>
      <c r="L37" s="74">
        <v>9.431199678370117</v>
      </c>
      <c r="M37" s="74">
        <v>7.374371598476626</v>
      </c>
    </row>
    <row r="38" spans="2:13" s="42" customFormat="1" ht="11.25">
      <c r="B38" s="129" t="s">
        <v>20</v>
      </c>
      <c r="C38" s="19">
        <v>41030</v>
      </c>
      <c r="D38" s="74">
        <v>4.9888673678113005</v>
      </c>
      <c r="E38" s="74">
        <v>6.334001021998215</v>
      </c>
      <c r="F38" s="74">
        <v>6.83357853090345</v>
      </c>
      <c r="G38" s="74">
        <v>-1.1645664859113336</v>
      </c>
      <c r="H38" s="74">
        <v>6.192506321603974</v>
      </c>
      <c r="I38" s="74">
        <v>1.0434663508197772</v>
      </c>
      <c r="J38" s="74">
        <v>0.34743830222019323</v>
      </c>
      <c r="K38" s="74">
        <v>6.398316245830782</v>
      </c>
      <c r="L38" s="74">
        <v>9.30082096548881</v>
      </c>
      <c r="M38" s="74">
        <v>7.352898871429647</v>
      </c>
    </row>
    <row r="39" spans="2:13" ht="11.25">
      <c r="B39" s="129" t="s">
        <v>20</v>
      </c>
      <c r="C39" s="19">
        <v>41061</v>
      </c>
      <c r="D39" s="74">
        <v>4.915425283547448</v>
      </c>
      <c r="E39" s="74">
        <v>7.336146209091421</v>
      </c>
      <c r="F39" s="74">
        <v>6.514925980105324</v>
      </c>
      <c r="G39" s="74">
        <v>-1.6074657597745179</v>
      </c>
      <c r="H39" s="74">
        <v>5.290525527168599</v>
      </c>
      <c r="I39" s="74">
        <v>0.4639837487474541</v>
      </c>
      <c r="J39" s="74">
        <v>0.387597357068481</v>
      </c>
      <c r="K39" s="74">
        <v>6.091814689147679</v>
      </c>
      <c r="L39" s="74">
        <v>9.083674206840818</v>
      </c>
      <c r="M39" s="74">
        <v>7.2992814012111</v>
      </c>
    </row>
    <row r="40" spans="2:13" ht="11.25">
      <c r="B40" s="129" t="s">
        <v>20</v>
      </c>
      <c r="C40" s="19">
        <v>41091</v>
      </c>
      <c r="D40" s="74">
        <v>5.19841436932682</v>
      </c>
      <c r="E40" s="74">
        <v>8.682425385906223</v>
      </c>
      <c r="F40" s="74">
        <v>6.801741877329115</v>
      </c>
      <c r="G40" s="74">
        <v>-1.6468109699075528</v>
      </c>
      <c r="H40" s="74">
        <v>5.227414323056467</v>
      </c>
      <c r="I40" s="74">
        <v>-0.026035682238845226</v>
      </c>
      <c r="J40" s="74">
        <v>0.578410117151007</v>
      </c>
      <c r="K40" s="74">
        <v>5.975659621806129</v>
      </c>
      <c r="L40" s="74">
        <v>9.539591643071965</v>
      </c>
      <c r="M40" s="74">
        <v>7.309999539399237</v>
      </c>
    </row>
    <row r="41" spans="2:13" ht="11.25">
      <c r="B41" s="129" t="s">
        <v>20</v>
      </c>
      <c r="C41" s="19">
        <v>41122</v>
      </c>
      <c r="D41" s="74">
        <v>5.2403840391230805</v>
      </c>
      <c r="E41" s="74">
        <v>8.85507419509748</v>
      </c>
      <c r="F41" s="74">
        <v>6.695280810864457</v>
      </c>
      <c r="G41" s="74">
        <v>-1.813063750409838</v>
      </c>
      <c r="H41" s="74">
        <v>4.725684325290813</v>
      </c>
      <c r="I41" s="74">
        <v>0.14410721428745887</v>
      </c>
      <c r="J41" s="74">
        <v>0.628729513847559</v>
      </c>
      <c r="K41" s="74">
        <v>6.081181537191838</v>
      </c>
      <c r="L41" s="74">
        <v>9.452395948231773</v>
      </c>
      <c r="M41" s="74">
        <v>7.674234338674468</v>
      </c>
    </row>
    <row r="42" spans="2:13" ht="11.25">
      <c r="B42" s="129" t="s">
        <v>20</v>
      </c>
      <c r="C42" s="19">
        <v>41153</v>
      </c>
      <c r="D42" s="74">
        <v>5.282203377200179</v>
      </c>
      <c r="E42" s="74">
        <v>9.525683753930547</v>
      </c>
      <c r="F42" s="74">
        <v>6.695280810864479</v>
      </c>
      <c r="G42" s="74">
        <v>-1.280938644279983</v>
      </c>
      <c r="H42" s="74">
        <v>4.819189400581236</v>
      </c>
      <c r="I42" s="74">
        <v>-0.7104664333041577</v>
      </c>
      <c r="J42" s="74">
        <v>0.699197811826413</v>
      </c>
      <c r="K42" s="74">
        <v>6.0600371916591955</v>
      </c>
      <c r="L42" s="74">
        <v>9.670146661348733</v>
      </c>
      <c r="M42" s="74">
        <v>7.631224858211594</v>
      </c>
    </row>
    <row r="43" spans="2:13" ht="11.25">
      <c r="B43" s="129" t="s">
        <v>20</v>
      </c>
      <c r="C43" s="19">
        <v>41183</v>
      </c>
      <c r="D43" s="74">
        <v>5.449829043593879</v>
      </c>
      <c r="E43" s="74">
        <v>10.397009798114576</v>
      </c>
      <c r="F43" s="74">
        <v>6.440789980069317</v>
      </c>
      <c r="G43" s="74">
        <v>-0.7171123419476899</v>
      </c>
      <c r="H43" s="74">
        <v>5.183361688552246</v>
      </c>
      <c r="I43" s="74">
        <v>-0.9476229625239863</v>
      </c>
      <c r="J43" s="74">
        <v>0.8802210376940955</v>
      </c>
      <c r="K43" s="74">
        <v>6.091712663194793</v>
      </c>
      <c r="L43" s="74">
        <v>9.538831378976308</v>
      </c>
      <c r="M43" s="74">
        <v>7.60971367107095</v>
      </c>
    </row>
    <row r="44" spans="2:13" ht="11.25">
      <c r="B44" s="129" t="s">
        <v>20</v>
      </c>
      <c r="C44" s="19">
        <v>41214</v>
      </c>
      <c r="D44" s="74">
        <v>5.533837250501938</v>
      </c>
      <c r="E44" s="74">
        <v>10.080279160585338</v>
      </c>
      <c r="F44" s="74">
        <v>6.62089283959566</v>
      </c>
      <c r="G44" s="74">
        <v>-0.3003326036530307</v>
      </c>
      <c r="H44" s="74">
        <v>5.476176773785846</v>
      </c>
      <c r="I44" s="74">
        <v>-0.2840383948296443</v>
      </c>
      <c r="J44" s="74">
        <v>0.7998303844117371</v>
      </c>
      <c r="K44" s="74">
        <v>5.986064672094216</v>
      </c>
      <c r="L44" s="74">
        <v>9.158789834739167</v>
      </c>
      <c r="M44" s="74">
        <v>7.641990129880538</v>
      </c>
    </row>
    <row r="45" spans="2:13" ht="11.25">
      <c r="B45" s="40" t="s">
        <v>20</v>
      </c>
      <c r="C45" s="24">
        <v>41244</v>
      </c>
      <c r="D45" s="75">
        <v>5.83859471814745</v>
      </c>
      <c r="E45" s="75">
        <v>9.862793673752247</v>
      </c>
      <c r="F45" s="75">
        <v>6.811950686396351</v>
      </c>
      <c r="G45" s="75">
        <v>0.8462186001382932</v>
      </c>
      <c r="H45" s="75">
        <v>5.8005578729909635</v>
      </c>
      <c r="I45" s="75">
        <v>0.46383131720912907</v>
      </c>
      <c r="J45" s="75">
        <v>0.7595386564675399</v>
      </c>
      <c r="K45" s="75">
        <v>5.943855964538636</v>
      </c>
      <c r="L45" s="75">
        <v>10.156267850710199</v>
      </c>
      <c r="M45" s="75">
        <v>7.792613604325127</v>
      </c>
    </row>
    <row r="46" spans="2:13" ht="11.25">
      <c r="B46" s="129" t="s">
        <v>117</v>
      </c>
      <c r="C46" s="19">
        <v>41275</v>
      </c>
      <c r="D46" s="74">
        <v>6.154336082552536</v>
      </c>
      <c r="E46" s="74">
        <v>11.093657810688029</v>
      </c>
      <c r="F46" s="74">
        <v>6.036334213691008</v>
      </c>
      <c r="G46" s="74">
        <v>1.843001311940795</v>
      </c>
      <c r="H46" s="74">
        <v>5.166198577260039</v>
      </c>
      <c r="I46" s="74">
        <v>0.5236965459213483</v>
      </c>
      <c r="J46" s="74">
        <v>0.46794833404086855</v>
      </c>
      <c r="K46" s="74">
        <v>6.398051957208151</v>
      </c>
      <c r="L46" s="74">
        <v>11.075057097007445</v>
      </c>
      <c r="M46" s="74">
        <v>7.749664062098027</v>
      </c>
    </row>
    <row r="47" spans="2:13" ht="11.25">
      <c r="B47" s="129" t="s">
        <v>20</v>
      </c>
      <c r="C47" s="19">
        <v>41306</v>
      </c>
      <c r="D47" s="74">
        <v>6.312914644042356</v>
      </c>
      <c r="E47" s="74">
        <v>12.490783360557934</v>
      </c>
      <c r="F47" s="74">
        <v>2.895297673364916</v>
      </c>
      <c r="G47" s="74">
        <v>2.321376393058272</v>
      </c>
      <c r="H47" s="74">
        <v>5.988385957136377</v>
      </c>
      <c r="I47" s="74">
        <v>1.6734609089428254</v>
      </c>
      <c r="J47" s="74">
        <v>0.7396737277120202</v>
      </c>
      <c r="K47" s="74">
        <v>6.345222735779554</v>
      </c>
      <c r="L47" s="74">
        <v>10.733728115047958</v>
      </c>
      <c r="M47" s="74">
        <v>7.525228102112647</v>
      </c>
    </row>
    <row r="48" spans="2:14" ht="11.25">
      <c r="B48" s="42"/>
      <c r="C48" s="19">
        <v>41334</v>
      </c>
      <c r="D48" s="74">
        <v>6.588765923358908</v>
      </c>
      <c r="E48" s="74">
        <v>13.489454654232723</v>
      </c>
      <c r="F48" s="74">
        <v>2.926018801253094</v>
      </c>
      <c r="G48" s="74">
        <v>2.8453111516974383</v>
      </c>
      <c r="H48" s="74">
        <v>6.798841469033201</v>
      </c>
      <c r="I48" s="74">
        <v>1.4196833008434107</v>
      </c>
      <c r="J48" s="74">
        <v>1.2350815973084073</v>
      </c>
      <c r="K48" s="74">
        <v>6.281657151358888</v>
      </c>
      <c r="L48" s="74">
        <v>10.7227153126497</v>
      </c>
      <c r="M48" s="74">
        <v>7.546617644205833</v>
      </c>
      <c r="N48" s="42"/>
    </row>
    <row r="49" spans="2:14" ht="11.25">
      <c r="B49" s="42"/>
      <c r="C49" s="19">
        <v>41365</v>
      </c>
      <c r="D49" s="74">
        <v>6.493513984299737</v>
      </c>
      <c r="E49" s="74">
        <v>13.997565833164206</v>
      </c>
      <c r="F49" s="74">
        <v>2.7422223391080136</v>
      </c>
      <c r="G49" s="74">
        <v>4.317343626603276</v>
      </c>
      <c r="H49" s="74">
        <v>6.449825647238949</v>
      </c>
      <c r="I49" s="74">
        <v>1.1258600425292808</v>
      </c>
      <c r="J49" s="74">
        <v>0.4490636434372197</v>
      </c>
      <c r="K49" s="74">
        <v>6.618524527432923</v>
      </c>
      <c r="L49" s="74">
        <v>8.968134477214939</v>
      </c>
      <c r="M49" s="74">
        <v>7.611119813924416</v>
      </c>
      <c r="N49" s="42"/>
    </row>
    <row r="50" spans="2:14" ht="11.25">
      <c r="B50" s="42"/>
      <c r="C50" s="19">
        <v>41395</v>
      </c>
      <c r="D50" s="74">
        <v>6.504135128766597</v>
      </c>
      <c r="E50" s="74">
        <v>13.52224589223372</v>
      </c>
      <c r="F50" s="74">
        <v>2.691258935169971</v>
      </c>
      <c r="G50" s="74">
        <v>4.61935051141622</v>
      </c>
      <c r="H50" s="74">
        <v>6.397070257385051</v>
      </c>
      <c r="I50" s="74">
        <v>1.461522221306577</v>
      </c>
      <c r="J50" s="74">
        <v>0.7207923999117627</v>
      </c>
      <c r="K50" s="74">
        <v>6.91509900456071</v>
      </c>
      <c r="L50" s="74">
        <v>8.762329849474693</v>
      </c>
      <c r="M50" s="74">
        <v>7.686455131325887</v>
      </c>
      <c r="N50" s="42"/>
    </row>
    <row r="51" spans="2:14" ht="11.25">
      <c r="B51" s="42"/>
      <c r="C51" s="19">
        <v>41426</v>
      </c>
      <c r="D51" s="74">
        <v>6.695915835898392</v>
      </c>
      <c r="E51" s="74">
        <v>12.800610638250554</v>
      </c>
      <c r="F51" s="74">
        <v>2.9882320613286995</v>
      </c>
      <c r="G51" s="74">
        <v>4.7763266300189455</v>
      </c>
      <c r="H51" s="74">
        <v>6.513652364450606</v>
      </c>
      <c r="I51" s="74">
        <v>2.8168066711358186</v>
      </c>
      <c r="J51" s="74">
        <v>0.9222541308846921</v>
      </c>
      <c r="K51" s="74">
        <v>6.893796932633123</v>
      </c>
      <c r="L51" s="74">
        <v>8.6865523727208</v>
      </c>
      <c r="M51" s="74">
        <v>7.815601389728455</v>
      </c>
      <c r="N51" s="42"/>
    </row>
    <row r="52" spans="2:14" ht="11.25">
      <c r="B52" s="42"/>
      <c r="C52" s="19">
        <v>41456</v>
      </c>
      <c r="D52" s="74">
        <v>6.2706921691397355</v>
      </c>
      <c r="E52" s="74">
        <v>11.414496703145648</v>
      </c>
      <c r="F52" s="74">
        <v>3.018962586113294</v>
      </c>
      <c r="G52" s="74">
        <v>5.080208365419536</v>
      </c>
      <c r="H52" s="74">
        <v>6.055826789513441</v>
      </c>
      <c r="I52" s="74">
        <v>2.168866407028447</v>
      </c>
      <c r="J52" s="74">
        <v>0.9726396796269965</v>
      </c>
      <c r="K52" s="74">
        <v>6.872494860705491</v>
      </c>
      <c r="L52" s="74">
        <v>8.923506505333979</v>
      </c>
      <c r="M52" s="74">
        <v>7.804832751954849</v>
      </c>
      <c r="N52" s="42"/>
    </row>
    <row r="53" spans="2:14" ht="11.25">
      <c r="B53" s="42"/>
      <c r="C53" s="19">
        <v>41487</v>
      </c>
      <c r="D53" s="74">
        <v>6.090762064213395</v>
      </c>
      <c r="E53" s="74">
        <v>10.45364606742265</v>
      </c>
      <c r="F53" s="74">
        <v>3.3787374504631096</v>
      </c>
      <c r="G53" s="74">
        <v>5.5930500197926</v>
      </c>
      <c r="H53" s="74">
        <v>5.939386616373898</v>
      </c>
      <c r="I53" s="74">
        <v>2.0463372848132932</v>
      </c>
      <c r="J53" s="74">
        <v>1.0029345010130086</v>
      </c>
      <c r="K53" s="74">
        <v>6.787447615218034</v>
      </c>
      <c r="L53" s="74">
        <v>8.890966122988232</v>
      </c>
      <c r="M53" s="74">
        <v>7.97644526056398</v>
      </c>
      <c r="N53" s="42"/>
    </row>
    <row r="54" spans="2:14" ht="11.25">
      <c r="B54" s="42"/>
      <c r="C54" s="19">
        <v>41518</v>
      </c>
      <c r="D54" s="74">
        <v>5.858620748231913</v>
      </c>
      <c r="E54" s="74">
        <v>9.231958494881564</v>
      </c>
      <c r="F54" s="74">
        <v>3.2863525197656784</v>
      </c>
      <c r="G54" s="74">
        <v>6.088445642764251</v>
      </c>
      <c r="H54" s="74">
        <v>5.666374023250209</v>
      </c>
      <c r="I54" s="74">
        <v>2.5774030913395807</v>
      </c>
      <c r="J54" s="74">
        <v>0.9322536511172874</v>
      </c>
      <c r="K54" s="74">
        <v>6.936473160135592</v>
      </c>
      <c r="L54" s="74">
        <v>8.318026462061145</v>
      </c>
      <c r="M54" s="74">
        <v>7.9980189759008</v>
      </c>
      <c r="N54" s="42"/>
    </row>
    <row r="55" spans="2:14" ht="11.25">
      <c r="B55" s="42"/>
      <c r="C55" s="19">
        <v>41548</v>
      </c>
      <c r="D55" s="74">
        <v>5.83748487151341</v>
      </c>
      <c r="E55" s="74">
        <v>8.876329585022514</v>
      </c>
      <c r="F55" s="74">
        <v>3.4715641501059435</v>
      </c>
      <c r="G55" s="74">
        <v>6.553514050483855</v>
      </c>
      <c r="H55" s="74">
        <v>5.708184835011276</v>
      </c>
      <c r="I55" s="74">
        <v>2.5057708266109424</v>
      </c>
      <c r="J55" s="74">
        <v>0.700826890677031</v>
      </c>
      <c r="K55" s="74">
        <v>6.840690093013668</v>
      </c>
      <c r="L55" s="74">
        <v>8.675118856991059</v>
      </c>
      <c r="M55" s="74">
        <v>8.041196594681743</v>
      </c>
      <c r="N55" s="42"/>
    </row>
    <row r="56" spans="2:14" ht="11.25">
      <c r="B56" s="42"/>
      <c r="C56" s="19">
        <v>41579</v>
      </c>
      <c r="D56" s="74">
        <v>5.7744067237047725</v>
      </c>
      <c r="E56" s="74">
        <v>8.627876803947455</v>
      </c>
      <c r="F56" s="74">
        <v>3.522970928797342</v>
      </c>
      <c r="G56" s="74">
        <v>6.4580645007222826</v>
      </c>
      <c r="H56" s="74">
        <v>5.697704150415328</v>
      </c>
      <c r="I56" s="74">
        <v>2.179967820408013</v>
      </c>
      <c r="J56" s="74">
        <v>0.7911775478414595</v>
      </c>
      <c r="K56" s="74">
        <v>6.9365399944128825</v>
      </c>
      <c r="L56" s="74">
        <v>9.04266625986956</v>
      </c>
      <c r="M56" s="74">
        <v>8.073592755579684</v>
      </c>
      <c r="N56" s="42"/>
    </row>
    <row r="57" spans="2:14" ht="11.25">
      <c r="B57" s="88"/>
      <c r="C57" s="24">
        <v>41609</v>
      </c>
      <c r="D57" s="75">
        <v>5.910683255331084</v>
      </c>
      <c r="E57" s="75">
        <v>8.477348220828084</v>
      </c>
      <c r="F57" s="75">
        <v>3.4098085835507552</v>
      </c>
      <c r="G57" s="75">
        <v>7.116327191362037</v>
      </c>
      <c r="H57" s="75">
        <v>5.373638397407432</v>
      </c>
      <c r="I57" s="75">
        <v>3.2955803722933608</v>
      </c>
      <c r="J57" s="75">
        <v>1.5065802876092382</v>
      </c>
      <c r="K57" s="75">
        <v>6.947191044213108</v>
      </c>
      <c r="L57" s="75">
        <v>8.398713506366363</v>
      </c>
      <c r="M57" s="75">
        <v>7.922576656310443</v>
      </c>
      <c r="N57" s="42"/>
    </row>
    <row r="58" spans="2:14" ht="11.25">
      <c r="B58" s="42">
        <v>2014</v>
      </c>
      <c r="C58" s="19">
        <v>41640</v>
      </c>
      <c r="D58" s="74">
        <v>5.585065392575617</v>
      </c>
      <c r="E58" s="74">
        <v>7.25419937825571</v>
      </c>
      <c r="F58" s="74">
        <v>4.186936403567398</v>
      </c>
      <c r="G58" s="74">
        <v>6.417397127631896</v>
      </c>
      <c r="H58" s="74">
        <v>5.77619175611872</v>
      </c>
      <c r="I58" s="74">
        <v>2.4958726532820386</v>
      </c>
      <c r="J58" s="74">
        <v>1.6183269232340924</v>
      </c>
      <c r="K58" s="74">
        <v>6.681760708056528</v>
      </c>
      <c r="L58" s="74">
        <v>8.580178610217493</v>
      </c>
      <c r="M58" s="74">
        <v>8.159178219483309</v>
      </c>
      <c r="N58" s="42"/>
    </row>
    <row r="59" spans="2:14" ht="11.25">
      <c r="B59" s="42"/>
      <c r="C59" s="19">
        <v>41671</v>
      </c>
      <c r="D59" s="74">
        <v>5.679517624013752</v>
      </c>
      <c r="E59" s="74">
        <v>6.313280329989124</v>
      </c>
      <c r="F59" s="74">
        <v>7.548838162133653</v>
      </c>
      <c r="G59" s="74">
        <v>6.98902146314293</v>
      </c>
      <c r="H59" s="74">
        <v>4.776814509293148</v>
      </c>
      <c r="I59" s="74">
        <v>1.6214906427491238</v>
      </c>
      <c r="J59" s="74">
        <v>1.658933647279337</v>
      </c>
      <c r="K59" s="74">
        <v>6.777154234770144</v>
      </c>
      <c r="L59" s="74">
        <v>8.709736345458886</v>
      </c>
      <c r="M59" s="74">
        <v>8.744099771524127</v>
      </c>
      <c r="N59" s="42"/>
    </row>
    <row r="60" spans="1:14" ht="11.25">
      <c r="A60" s="42"/>
      <c r="B60" s="42"/>
      <c r="C60" s="19">
        <v>41699</v>
      </c>
      <c r="D60" s="74">
        <v>6.152891009198291</v>
      </c>
      <c r="E60" s="74">
        <v>7.133177093459486</v>
      </c>
      <c r="F60" s="74">
        <v>7.356232542104002</v>
      </c>
      <c r="G60" s="74">
        <v>7.2775744128487085</v>
      </c>
      <c r="H60" s="74">
        <v>4.944206324784783</v>
      </c>
      <c r="I60" s="74">
        <v>3.1166722186158236</v>
      </c>
      <c r="J60" s="74">
        <v>0.2477090615436106</v>
      </c>
      <c r="K60" s="74">
        <v>6.8942344477468165</v>
      </c>
      <c r="L60" s="74">
        <v>8.980050987256828</v>
      </c>
      <c r="M60" s="74">
        <v>8.711658214313033</v>
      </c>
      <c r="N60" s="42"/>
    </row>
    <row r="61" spans="1:14" ht="11.25">
      <c r="A61" s="42"/>
      <c r="B61" s="42"/>
      <c r="C61" s="19">
        <v>41730</v>
      </c>
      <c r="D61" s="74">
        <v>6.279552187877435</v>
      </c>
      <c r="E61" s="74">
        <v>7.377240393097884</v>
      </c>
      <c r="F61" s="74">
        <v>7.6229693552179345</v>
      </c>
      <c r="G61" s="74">
        <v>6.819168798245467</v>
      </c>
      <c r="H61" s="74">
        <v>4.756526671148831</v>
      </c>
      <c r="I61" s="74">
        <v>3.6435683495795956</v>
      </c>
      <c r="J61" s="74">
        <v>0.5896454688562702</v>
      </c>
      <c r="K61" s="74">
        <v>6.609267590510592</v>
      </c>
      <c r="L61" s="74">
        <v>8.655093077544285</v>
      </c>
      <c r="M61" s="74">
        <v>8.63563607570168</v>
      </c>
      <c r="N61" s="42"/>
    </row>
    <row r="62" spans="1:14" ht="11.25">
      <c r="A62" s="42"/>
      <c r="B62" s="42"/>
      <c r="C62" s="19">
        <v>41760</v>
      </c>
      <c r="D62" s="74">
        <v>6.374855650409583</v>
      </c>
      <c r="E62" s="74">
        <v>7.666262972164128</v>
      </c>
      <c r="F62" s="74">
        <v>7.473418827081613</v>
      </c>
      <c r="G62" s="74">
        <v>7.425250086469659</v>
      </c>
      <c r="H62" s="74">
        <v>4.756526671148786</v>
      </c>
      <c r="I62" s="74">
        <v>3.4357616962471083</v>
      </c>
      <c r="J62" s="74">
        <v>0.6197982402798008</v>
      </c>
      <c r="K62" s="74">
        <v>6.65151417960923</v>
      </c>
      <c r="L62" s="74">
        <v>9.077117639841315</v>
      </c>
      <c r="M62" s="74">
        <v>8.711635421347275</v>
      </c>
      <c r="N62" s="42"/>
    </row>
    <row r="63" spans="2:13" ht="11.25">
      <c r="B63" s="42"/>
      <c r="C63" s="19">
        <v>41791</v>
      </c>
      <c r="D63" s="74">
        <v>6.523283601369245</v>
      </c>
      <c r="E63" s="74">
        <v>7.504828151634135</v>
      </c>
      <c r="F63" s="74">
        <v>7.452045968609511</v>
      </c>
      <c r="G63" s="74">
        <v>7.7042209716322585</v>
      </c>
      <c r="H63" s="74">
        <v>4.746103136156621</v>
      </c>
      <c r="I63" s="74">
        <v>3.6733313506323473</v>
      </c>
      <c r="J63" s="74">
        <v>0.40889737561808914</v>
      </c>
      <c r="K63" s="74">
        <v>6.906559649947042</v>
      </c>
      <c r="L63" s="74">
        <v>10.348235445006804</v>
      </c>
      <c r="M63" s="74">
        <v>8.5380093316346</v>
      </c>
    </row>
    <row r="64" spans="2:14" ht="11.25">
      <c r="B64" s="42"/>
      <c r="C64" s="19">
        <v>41821</v>
      </c>
      <c r="D64" s="74">
        <v>6.502234310726562</v>
      </c>
      <c r="E64" s="74">
        <v>7.698977535273088</v>
      </c>
      <c r="F64" s="74">
        <v>8.12515712462245</v>
      </c>
      <c r="G64" s="74">
        <v>8.327161220570755</v>
      </c>
      <c r="H64" s="74">
        <v>4.903837454703197</v>
      </c>
      <c r="I64" s="74">
        <v>3.3393725623073856</v>
      </c>
      <c r="J64" s="74">
        <v>-0.5831665804883368</v>
      </c>
      <c r="K64" s="74">
        <v>7.077030544346008</v>
      </c>
      <c r="L64" s="74">
        <v>9.246171588589736</v>
      </c>
      <c r="M64" s="74">
        <v>8.462116207538983</v>
      </c>
      <c r="N64" s="74"/>
    </row>
    <row r="65" spans="2:14" ht="11.25">
      <c r="B65" s="42"/>
      <c r="C65" s="19">
        <v>41852</v>
      </c>
      <c r="D65" s="74">
        <v>6.512969846616312</v>
      </c>
      <c r="E65" s="74">
        <v>7.526676401330046</v>
      </c>
      <c r="F65" s="74">
        <v>8.522952770800352</v>
      </c>
      <c r="G65" s="74">
        <v>7.876200692147295</v>
      </c>
      <c r="H65" s="74">
        <v>4.662751497323336</v>
      </c>
      <c r="I65" s="74">
        <v>3.742638074607796</v>
      </c>
      <c r="J65" s="74">
        <v>-0.5036490172653729</v>
      </c>
      <c r="K65" s="74">
        <v>7.034391607344825</v>
      </c>
      <c r="L65" s="74">
        <v>8.919706288494321</v>
      </c>
      <c r="M65" s="74">
        <v>8.203539591965182</v>
      </c>
      <c r="N65" s="74"/>
    </row>
    <row r="66" spans="2:14" ht="11.25">
      <c r="B66" s="42"/>
      <c r="C66" s="19">
        <v>41883</v>
      </c>
      <c r="D66" s="74">
        <v>6.746474315256257</v>
      </c>
      <c r="E66" s="74">
        <v>8.213885038206904</v>
      </c>
      <c r="F66" s="74">
        <v>8.684734155372254</v>
      </c>
      <c r="G66" s="74">
        <v>7.543944137606173</v>
      </c>
      <c r="H66" s="74">
        <v>4.600346994790883</v>
      </c>
      <c r="I66" s="74">
        <v>3.938885597847297</v>
      </c>
      <c r="J66" s="74">
        <v>-0.3344375360022189</v>
      </c>
      <c r="K66" s="74">
        <v>6.895884033096822</v>
      </c>
      <c r="L66" s="74">
        <v>9.126240661696094</v>
      </c>
      <c r="M66" s="74">
        <v>8.268383902547694</v>
      </c>
      <c r="N66" s="74"/>
    </row>
    <row r="67" spans="2:13" ht="11.25">
      <c r="B67" s="42"/>
      <c r="C67" s="19">
        <v>41913</v>
      </c>
      <c r="D67" s="74">
        <v>6.587240379756931</v>
      </c>
      <c r="E67" s="74">
        <v>7.603354359480008</v>
      </c>
      <c r="F67" s="74">
        <v>8.814429542192471</v>
      </c>
      <c r="G67" s="74">
        <v>6.8825291453899595</v>
      </c>
      <c r="H67" s="74">
        <v>4.072845986510987</v>
      </c>
      <c r="I67" s="74">
        <v>4.167163074452285</v>
      </c>
      <c r="J67" s="74">
        <v>-0.4638991978758722</v>
      </c>
      <c r="K67" s="74">
        <v>6.895884033096822</v>
      </c>
      <c r="L67" s="74">
        <v>9.05017935684378</v>
      </c>
      <c r="M67" s="74">
        <v>8.29001810854284</v>
      </c>
    </row>
    <row r="68" spans="2:16" ht="11.25">
      <c r="B68" s="42"/>
      <c r="C68" s="19">
        <v>41944</v>
      </c>
      <c r="D68" s="74">
        <v>6.555291341873404</v>
      </c>
      <c r="E68" s="74">
        <v>7.828063035051724</v>
      </c>
      <c r="F68" s="74">
        <v>8.814429542192492</v>
      </c>
      <c r="G68" s="74">
        <v>6.435321910472047</v>
      </c>
      <c r="H68" s="74">
        <v>3.5981458461659788</v>
      </c>
      <c r="I68" s="74">
        <v>4.239818528968176</v>
      </c>
      <c r="J68" s="74">
        <v>-0.7811457342970174</v>
      </c>
      <c r="K68" s="74">
        <v>6.906529973145936</v>
      </c>
      <c r="L68" s="74">
        <v>8.62855181694917</v>
      </c>
      <c r="M68" s="74">
        <v>8.430682600490403</v>
      </c>
      <c r="N68" s="42"/>
      <c r="O68" s="42"/>
      <c r="P68" s="42"/>
    </row>
    <row r="69" spans="2:16" ht="11.25">
      <c r="B69" s="88"/>
      <c r="C69" s="24">
        <v>41974</v>
      </c>
      <c r="D69" s="75">
        <v>6.4074707959081545</v>
      </c>
      <c r="E69" s="75">
        <v>8.031129067132836</v>
      </c>
      <c r="F69" s="75">
        <v>8.803604390029474</v>
      </c>
      <c r="G69" s="75">
        <v>5.496403915622983</v>
      </c>
      <c r="H69" s="75">
        <v>3.6495338153357038</v>
      </c>
      <c r="I69" s="75">
        <v>3.7587904022267526</v>
      </c>
      <c r="J69" s="75">
        <v>-1.5099719419267799</v>
      </c>
      <c r="K69" s="75">
        <v>6.970411974922519</v>
      </c>
      <c r="L69" s="75">
        <v>8.305892752146304</v>
      </c>
      <c r="M69" s="75">
        <v>8.45235789936103</v>
      </c>
      <c r="N69" s="42"/>
      <c r="O69" s="42"/>
      <c r="P69" s="42"/>
    </row>
    <row r="70" spans="2:13" ht="11.25">
      <c r="B70" s="28">
        <v>2015</v>
      </c>
      <c r="C70" s="19">
        <v>42005</v>
      </c>
      <c r="D70" s="74">
        <v>7.13773697531781</v>
      </c>
      <c r="E70" s="74">
        <v>8.716768918411733</v>
      </c>
      <c r="F70" s="74">
        <v>10.827102552230894</v>
      </c>
      <c r="G70" s="74">
        <v>4.688042576036655</v>
      </c>
      <c r="H70" s="74">
        <v>3.088985510275255</v>
      </c>
      <c r="I70" s="74">
        <v>5.689283051502936</v>
      </c>
      <c r="J70" s="74">
        <v>-1.3918193540334634</v>
      </c>
      <c r="K70" s="74">
        <v>6.800076924007015</v>
      </c>
      <c r="L70" s="74">
        <v>8.263302939817452</v>
      </c>
      <c r="M70" s="74">
        <v>8.171979923286287</v>
      </c>
    </row>
    <row r="71" spans="3:13" ht="11.25">
      <c r="C71" s="19">
        <v>42036</v>
      </c>
      <c r="D71" s="74">
        <v>7.701587433080315</v>
      </c>
      <c r="E71" s="74">
        <v>8.987047281872385</v>
      </c>
      <c r="F71" s="74">
        <v>11.322013697894363</v>
      </c>
      <c r="G71" s="74">
        <v>4.480883097307009</v>
      </c>
      <c r="H71" s="74">
        <v>2.8819795152747574</v>
      </c>
      <c r="I71" s="74">
        <v>8.068481519395675</v>
      </c>
      <c r="J71" s="74">
        <v>-1.5493718695452907</v>
      </c>
      <c r="K71" s="74">
        <v>6.651655137533319</v>
      </c>
      <c r="L71" s="74">
        <v>8.44608932873172</v>
      </c>
      <c r="M71" s="74">
        <v>8.080109788407608</v>
      </c>
    </row>
    <row r="72" spans="2:13" ht="11.25">
      <c r="B72" s="88"/>
      <c r="C72" s="24">
        <v>42064</v>
      </c>
      <c r="D72" s="75">
        <v>8.12850466091044</v>
      </c>
      <c r="E72" s="75">
        <v>8.1850429111757</v>
      </c>
      <c r="F72" s="75">
        <v>16.825424322249518</v>
      </c>
      <c r="G72" s="75">
        <v>4.449657489686754</v>
      </c>
      <c r="H72" s="75">
        <v>3.169158802128247</v>
      </c>
      <c r="I72" s="75">
        <v>7.087785100004873</v>
      </c>
      <c r="J72" s="75">
        <v>-1.449664934027306</v>
      </c>
      <c r="K72" s="75">
        <v>6.927762180605712</v>
      </c>
      <c r="L72" s="75">
        <v>7.983426183465769</v>
      </c>
      <c r="M72" s="75">
        <v>8.316632459783847</v>
      </c>
    </row>
    <row r="73" ht="11.25">
      <c r="C73" s="27" t="s">
        <v>121</v>
      </c>
    </row>
    <row r="74" ht="11.25">
      <c r="C74" s="76" t="s">
        <v>63</v>
      </c>
    </row>
  </sheetData>
  <sheetProtection/>
  <mergeCells count="11">
    <mergeCell ref="C7:C9"/>
    <mergeCell ref="D7:D9"/>
    <mergeCell ref="E7:E9"/>
    <mergeCell ref="F7:F9"/>
    <mergeCell ref="M7:M9"/>
    <mergeCell ref="K7:K9"/>
    <mergeCell ref="L7:L9"/>
    <mergeCell ref="G7:G9"/>
    <mergeCell ref="H7:H9"/>
    <mergeCell ref="I7:I9"/>
    <mergeCell ref="J7:J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6"/>
  <sheetViews>
    <sheetView showGridLines="0" zoomScaleSheetLayoutView="100" zoomScalePageLayoutView="0" workbookViewId="0" topLeftCell="A31">
      <selection activeCell="I71" sqref="I71:I72"/>
    </sheetView>
  </sheetViews>
  <sheetFormatPr defaultColWidth="10.28125" defaultRowHeight="12.75"/>
  <cols>
    <col min="1" max="1" width="3.7109375" style="28" customWidth="1"/>
    <col min="2" max="2" width="4.421875" style="28" bestFit="1" customWidth="1"/>
    <col min="3" max="3" width="11.00390625" style="28" customWidth="1"/>
    <col min="4" max="5" width="12.421875" style="28" customWidth="1"/>
    <col min="6" max="6" width="3.421875" style="28" customWidth="1"/>
    <col min="7" max="8" width="15.7109375" style="28" customWidth="1"/>
    <col min="9" max="16384" width="10.28125" style="28" customWidth="1"/>
  </cols>
  <sheetData>
    <row r="1" spans="2:8" ht="12.75">
      <c r="B1" s="108" t="s">
        <v>0</v>
      </c>
      <c r="H1" s="105" t="str">
        <f>+'Tab 1'!S1</f>
        <v>Carta de Conjuntura | abr 2015</v>
      </c>
    </row>
    <row r="3" ht="11.25">
      <c r="C3" s="30" t="s">
        <v>78</v>
      </c>
    </row>
    <row r="4" spans="3:6" ht="11.25">
      <c r="C4" s="70" t="s">
        <v>67</v>
      </c>
      <c r="D4" s="30"/>
      <c r="E4" s="30"/>
      <c r="F4" s="30"/>
    </row>
    <row r="5" spans="3:6" ht="11.25">
      <c r="C5" s="32" t="s">
        <v>68</v>
      </c>
      <c r="D5" s="30"/>
      <c r="E5" s="30"/>
      <c r="F5" s="30"/>
    </row>
    <row r="6" spans="2:8" ht="11.25">
      <c r="B6" s="112"/>
      <c r="C6" s="88"/>
      <c r="D6" s="88"/>
      <c r="E6" s="88"/>
      <c r="F6" s="88"/>
      <c r="G6" s="88"/>
      <c r="H6" s="88"/>
    </row>
    <row r="7" spans="2:8" s="72" customFormat="1" ht="11.25">
      <c r="B7" s="71"/>
      <c r="C7" s="194" t="s">
        <v>105</v>
      </c>
      <c r="D7" s="199" t="s">
        <v>69</v>
      </c>
      <c r="E7" s="199"/>
      <c r="F7" s="126"/>
      <c r="G7" s="199" t="s">
        <v>70</v>
      </c>
      <c r="H7" s="199"/>
    </row>
    <row r="8" spans="2:8" s="72" customFormat="1" ht="12.75" customHeight="1">
      <c r="B8" s="73"/>
      <c r="C8" s="195"/>
      <c r="D8" s="193" t="s">
        <v>71</v>
      </c>
      <c r="E8" s="188" t="s">
        <v>12</v>
      </c>
      <c r="F8" s="77"/>
      <c r="G8" s="193" t="s">
        <v>71</v>
      </c>
      <c r="H8" s="188" t="s">
        <v>12</v>
      </c>
    </row>
    <row r="9" spans="2:8" s="72" customFormat="1" ht="13.5" customHeight="1" thickBot="1">
      <c r="B9" s="131"/>
      <c r="C9" s="198"/>
      <c r="D9" s="200"/>
      <c r="E9" s="165"/>
      <c r="F9" s="130"/>
      <c r="G9" s="200"/>
      <c r="H9" s="165"/>
    </row>
    <row r="10" spans="2:14" s="42" customFormat="1" ht="13.5" thickTop="1">
      <c r="B10" s="129" t="s">
        <v>108</v>
      </c>
      <c r="C10" s="19">
        <v>40179</v>
      </c>
      <c r="D10" s="74">
        <v>0.52</v>
      </c>
      <c r="E10" s="74">
        <v>0.75</v>
      </c>
      <c r="F10" s="74"/>
      <c r="G10" s="74">
        <v>4.311332741038698</v>
      </c>
      <c r="H10" s="74">
        <v>4.5920859794821745</v>
      </c>
      <c r="J10" s="154"/>
      <c r="K10" s="154"/>
      <c r="L10" s="154"/>
      <c r="M10" s="154"/>
      <c r="N10" s="154"/>
    </row>
    <row r="11" spans="2:8" s="42" customFormat="1" ht="11.25">
      <c r="B11" s="129" t="s">
        <v>20</v>
      </c>
      <c r="C11" s="19">
        <v>40210</v>
      </c>
      <c r="D11" s="74">
        <v>0.94</v>
      </c>
      <c r="E11" s="74">
        <v>0.78</v>
      </c>
      <c r="F11" s="74"/>
      <c r="G11" s="74">
        <v>4.6326734262192915</v>
      </c>
      <c r="H11" s="74">
        <v>4.831099691042273</v>
      </c>
    </row>
    <row r="12" spans="2:8" s="42" customFormat="1" ht="11.25">
      <c r="B12" s="129" t="s">
        <v>20</v>
      </c>
      <c r="C12" s="19">
        <v>40238</v>
      </c>
      <c r="D12" s="74">
        <v>0.55</v>
      </c>
      <c r="E12" s="74">
        <v>0.52</v>
      </c>
      <c r="F12" s="74"/>
      <c r="G12" s="74">
        <v>5.09255132360753</v>
      </c>
      <c r="H12" s="74">
        <v>5.166002520001234</v>
      </c>
    </row>
    <row r="13" spans="2:8" s="42" customFormat="1" ht="11.25">
      <c r="B13" s="129" t="s">
        <v>20</v>
      </c>
      <c r="C13" s="19">
        <v>40269</v>
      </c>
      <c r="D13" s="74">
        <v>0.48</v>
      </c>
      <c r="E13" s="74">
        <v>0.57</v>
      </c>
      <c r="F13" s="74"/>
      <c r="G13" s="74">
        <v>5.21821001391074</v>
      </c>
      <c r="H13" s="74">
        <v>5.260260379320525</v>
      </c>
    </row>
    <row r="14" spans="2:8" s="42" customFormat="1" ht="11.25">
      <c r="B14" s="129" t="s">
        <v>20</v>
      </c>
      <c r="C14" s="19">
        <v>40299</v>
      </c>
      <c r="D14" s="74">
        <v>0.63</v>
      </c>
      <c r="E14" s="74">
        <v>0.43</v>
      </c>
      <c r="F14" s="74"/>
      <c r="G14" s="74">
        <v>5.2600504394058945</v>
      </c>
      <c r="H14" s="74">
        <v>5.218403090182155</v>
      </c>
    </row>
    <row r="15" spans="2:8" s="42" customFormat="1" ht="11.25">
      <c r="B15" s="129" t="s">
        <v>20</v>
      </c>
      <c r="C15" s="19">
        <v>40330</v>
      </c>
      <c r="D15" s="74">
        <v>0.19</v>
      </c>
      <c r="E15" s="74">
        <v>0</v>
      </c>
      <c r="F15" s="74"/>
      <c r="G15" s="74">
        <v>5.0608134441529895</v>
      </c>
      <c r="H15" s="74">
        <v>4.8410906272117415</v>
      </c>
    </row>
    <row r="16" spans="2:8" s="42" customFormat="1" ht="11.25">
      <c r="B16" s="129" t="s">
        <v>20</v>
      </c>
      <c r="C16" s="19">
        <v>40360</v>
      </c>
      <c r="D16" s="74">
        <v>-0.09</v>
      </c>
      <c r="E16" s="74">
        <v>0.01</v>
      </c>
      <c r="F16" s="74"/>
      <c r="G16" s="74">
        <v>4.7358398643516875</v>
      </c>
      <c r="H16" s="74">
        <v>4.600533921498751</v>
      </c>
    </row>
    <row r="17" spans="2:8" s="42" customFormat="1" ht="11.25">
      <c r="B17" s="129" t="s">
        <v>20</v>
      </c>
      <c r="C17" s="19">
        <v>40391</v>
      </c>
      <c r="D17" s="74">
        <v>-0.05</v>
      </c>
      <c r="E17" s="74">
        <v>0.04</v>
      </c>
      <c r="F17" s="74"/>
      <c r="G17" s="74">
        <v>4.443252463752878</v>
      </c>
      <c r="H17" s="74">
        <v>4.485543932211589</v>
      </c>
    </row>
    <row r="18" spans="1:9" ht="11.25">
      <c r="A18" s="42"/>
      <c r="B18" s="129" t="s">
        <v>20</v>
      </c>
      <c r="C18" s="19">
        <v>40422</v>
      </c>
      <c r="D18" s="74">
        <v>0.31</v>
      </c>
      <c r="E18" s="74">
        <v>0.45</v>
      </c>
      <c r="F18" s="74"/>
      <c r="G18" s="74">
        <v>4.5683466876838885</v>
      </c>
      <c r="H18" s="74">
        <v>4.70421959723093</v>
      </c>
      <c r="I18" s="42"/>
    </row>
    <row r="19" spans="1:9" ht="11.25">
      <c r="A19" s="42"/>
      <c r="B19" s="129" t="s">
        <v>20</v>
      </c>
      <c r="C19" s="19">
        <v>40452</v>
      </c>
      <c r="D19" s="74">
        <v>0.62</v>
      </c>
      <c r="E19" s="74">
        <v>0.75</v>
      </c>
      <c r="F19" s="74"/>
      <c r="G19" s="74">
        <v>5.027620719851833</v>
      </c>
      <c r="H19" s="74">
        <v>5.195061101666876</v>
      </c>
      <c r="I19" s="42"/>
    </row>
    <row r="20" spans="2:8" ht="11.25">
      <c r="B20" s="129" t="s">
        <v>20</v>
      </c>
      <c r="C20" s="19">
        <v>40483</v>
      </c>
      <c r="D20" s="74">
        <v>0.86</v>
      </c>
      <c r="E20" s="74">
        <v>0.83</v>
      </c>
      <c r="F20" s="74"/>
      <c r="G20" s="74">
        <v>5.466804319038765</v>
      </c>
      <c r="H20" s="74">
        <v>5.634847512198693</v>
      </c>
    </row>
    <row r="21" spans="2:8" ht="11.25">
      <c r="B21" s="40" t="s">
        <v>20</v>
      </c>
      <c r="C21" s="24">
        <v>40513</v>
      </c>
      <c r="D21" s="75">
        <v>0.69</v>
      </c>
      <c r="E21" s="75">
        <v>0.63</v>
      </c>
      <c r="F21" s="75"/>
      <c r="G21" s="75">
        <v>5.792513716716607</v>
      </c>
      <c r="H21" s="75">
        <v>5.9086887217945305</v>
      </c>
    </row>
    <row r="22" spans="2:8" ht="11.25">
      <c r="B22" s="145" t="s">
        <v>112</v>
      </c>
      <c r="C22" s="19">
        <v>40544</v>
      </c>
      <c r="D22" s="74">
        <v>0.76</v>
      </c>
      <c r="E22" s="74">
        <v>0.83</v>
      </c>
      <c r="F22" s="74"/>
      <c r="G22" s="74">
        <v>6.045102289060522</v>
      </c>
      <c r="H22" s="74">
        <v>5.992987349599699</v>
      </c>
    </row>
    <row r="23" spans="2:8" ht="11.25">
      <c r="B23" s="129" t="s">
        <v>20</v>
      </c>
      <c r="C23" s="19">
        <v>40575</v>
      </c>
      <c r="D23" s="74">
        <v>0.97</v>
      </c>
      <c r="E23" s="74">
        <v>0.8</v>
      </c>
      <c r="F23" s="74"/>
      <c r="G23" s="74">
        <v>6.0766195574245785</v>
      </c>
      <c r="H23" s="74">
        <v>6.014171342034569</v>
      </c>
    </row>
    <row r="24" spans="2:8" ht="11.25">
      <c r="B24" s="129" t="s">
        <v>20</v>
      </c>
      <c r="C24" s="19">
        <v>40603</v>
      </c>
      <c r="D24" s="74">
        <v>0.6</v>
      </c>
      <c r="E24" s="74">
        <v>0.79</v>
      </c>
      <c r="F24" s="74"/>
      <c r="G24" s="74">
        <v>6.12936775213242</v>
      </c>
      <c r="H24" s="74">
        <v>6.298987616320217</v>
      </c>
    </row>
    <row r="25" spans="2:8" ht="11.25">
      <c r="B25" s="129" t="s">
        <v>20</v>
      </c>
      <c r="C25" s="19">
        <v>40634</v>
      </c>
      <c r="D25" s="74">
        <v>0.77</v>
      </c>
      <c r="E25" s="74">
        <v>0.77</v>
      </c>
      <c r="F25" s="74"/>
      <c r="G25" s="74">
        <v>6.435672655079472</v>
      </c>
      <c r="H25" s="74">
        <v>6.5102569235040875</v>
      </c>
    </row>
    <row r="26" spans="2:8" ht="11.25">
      <c r="B26" s="129" t="s">
        <v>20</v>
      </c>
      <c r="C26" s="19">
        <v>40664</v>
      </c>
      <c r="D26" s="74">
        <v>0.7</v>
      </c>
      <c r="E26" s="74">
        <v>0.47</v>
      </c>
      <c r="F26" s="74"/>
      <c r="G26" s="74">
        <v>6.509711183210798</v>
      </c>
      <c r="H26" s="74">
        <v>6.552781653240092</v>
      </c>
    </row>
    <row r="27" spans="2:8" ht="11.25">
      <c r="B27" s="129" t="s">
        <v>20</v>
      </c>
      <c r="C27" s="19">
        <v>40695</v>
      </c>
      <c r="D27" s="74">
        <v>0.23</v>
      </c>
      <c r="E27" s="74">
        <v>0.15</v>
      </c>
      <c r="F27" s="74"/>
      <c r="G27" s="74">
        <v>6.55223427381193</v>
      </c>
      <c r="H27" s="74">
        <v>6.7125507114063065</v>
      </c>
    </row>
    <row r="28" spans="2:8" ht="11.25">
      <c r="B28" s="129" t="s">
        <v>20</v>
      </c>
      <c r="C28" s="19">
        <v>40725</v>
      </c>
      <c r="D28" s="74">
        <v>0.1</v>
      </c>
      <c r="E28" s="74">
        <v>0.16</v>
      </c>
      <c r="F28" s="74"/>
      <c r="G28" s="74">
        <v>6.754865887384365</v>
      </c>
      <c r="H28" s="74">
        <v>6.872599283200209</v>
      </c>
    </row>
    <row r="29" spans="2:8" ht="11.25">
      <c r="B29" s="129" t="s">
        <v>20</v>
      </c>
      <c r="C29" s="19">
        <v>40756</v>
      </c>
      <c r="D29" s="74">
        <v>0.27</v>
      </c>
      <c r="E29" s="74">
        <v>0.37</v>
      </c>
      <c r="F29" s="74"/>
      <c r="G29" s="74">
        <v>7.096652351456045</v>
      </c>
      <c r="H29" s="74">
        <v>7.225226440980759</v>
      </c>
    </row>
    <row r="30" spans="2:8" ht="11.25">
      <c r="B30" s="129" t="s">
        <v>20</v>
      </c>
      <c r="C30" s="19">
        <v>40787</v>
      </c>
      <c r="D30" s="74">
        <v>0.53</v>
      </c>
      <c r="E30" s="74">
        <v>0.53</v>
      </c>
      <c r="F30" s="74"/>
      <c r="G30" s="74">
        <v>7.331536844700182</v>
      </c>
      <c r="H30" s="74">
        <v>7.310902059629787</v>
      </c>
    </row>
    <row r="31" spans="2:8" ht="11.25">
      <c r="B31" s="129" t="s">
        <v>20</v>
      </c>
      <c r="C31" s="19">
        <v>40817</v>
      </c>
      <c r="D31" s="74">
        <v>0.42</v>
      </c>
      <c r="E31" s="74">
        <v>0.43</v>
      </c>
      <c r="F31" s="74"/>
      <c r="G31" s="74">
        <v>7.118196481264061</v>
      </c>
      <c r="H31" s="74">
        <v>6.970099119292383</v>
      </c>
    </row>
    <row r="32" spans="2:8" ht="11.25">
      <c r="B32" s="129" t="s">
        <v>20</v>
      </c>
      <c r="C32" s="19">
        <v>40848</v>
      </c>
      <c r="D32" s="74">
        <v>0.46</v>
      </c>
      <c r="E32" s="74">
        <v>0.52</v>
      </c>
      <c r="F32" s="74"/>
      <c r="G32" s="74">
        <v>6.693377141659607</v>
      </c>
      <c r="H32" s="74">
        <v>6.641308865574258</v>
      </c>
    </row>
    <row r="33" spans="2:8" ht="11.25">
      <c r="B33" s="40" t="s">
        <v>20</v>
      </c>
      <c r="C33" s="24">
        <v>40878</v>
      </c>
      <c r="D33" s="75">
        <v>0.56</v>
      </c>
      <c r="E33" s="75">
        <v>0.5</v>
      </c>
      <c r="F33" s="75"/>
      <c r="G33" s="75">
        <v>6.555626232647627</v>
      </c>
      <c r="H33" s="75">
        <v>6.503352743680169</v>
      </c>
    </row>
    <row r="34" spans="2:8" ht="11.25">
      <c r="B34" s="129" t="s">
        <v>116</v>
      </c>
      <c r="C34" s="19">
        <v>40909</v>
      </c>
      <c r="D34" s="74">
        <v>0.65</v>
      </c>
      <c r="E34" s="74">
        <v>0.56</v>
      </c>
      <c r="F34" s="74"/>
      <c r="G34" s="74">
        <v>6.439299129773546</v>
      </c>
      <c r="H34" s="74">
        <v>6.217997653937135</v>
      </c>
    </row>
    <row r="35" spans="2:8" ht="11.25">
      <c r="B35" s="129" t="s">
        <v>20</v>
      </c>
      <c r="C35" s="19">
        <v>40940</v>
      </c>
      <c r="D35" s="74">
        <v>0.53</v>
      </c>
      <c r="E35" s="74">
        <v>0.45</v>
      </c>
      <c r="F35" s="74"/>
      <c r="G35" s="74">
        <v>5.9754654007738495</v>
      </c>
      <c r="H35" s="74">
        <v>5.849085647435515</v>
      </c>
    </row>
    <row r="36" spans="2:8" ht="11.25">
      <c r="B36" s="129" t="s">
        <v>20</v>
      </c>
      <c r="C36" s="19">
        <v>40969</v>
      </c>
      <c r="D36" s="74">
        <v>0.25</v>
      </c>
      <c r="E36" s="74">
        <v>0.21</v>
      </c>
      <c r="F36" s="74"/>
      <c r="G36" s="74">
        <v>5.606763483375521</v>
      </c>
      <c r="H36" s="74">
        <v>5.239991936124322</v>
      </c>
    </row>
    <row r="37" spans="2:8" ht="11.25">
      <c r="B37" s="129" t="s">
        <v>20</v>
      </c>
      <c r="C37" s="19">
        <v>41000</v>
      </c>
      <c r="D37" s="74">
        <v>0.43</v>
      </c>
      <c r="E37" s="74">
        <v>0.64</v>
      </c>
      <c r="F37" s="74"/>
      <c r="G37" s="74">
        <v>5.250444146426503</v>
      </c>
      <c r="H37" s="74">
        <v>5.1041657194300205</v>
      </c>
    </row>
    <row r="38" spans="2:8" ht="11.25">
      <c r="B38" s="129" t="s">
        <v>20</v>
      </c>
      <c r="C38" s="19">
        <v>41030</v>
      </c>
      <c r="D38" s="74">
        <v>0.51</v>
      </c>
      <c r="E38" s="74">
        <v>0.36</v>
      </c>
      <c r="F38" s="74"/>
      <c r="G38" s="74">
        <v>5.051858402754061</v>
      </c>
      <c r="H38" s="74">
        <v>4.9888673678113005</v>
      </c>
    </row>
    <row r="39" spans="2:8" ht="11.25">
      <c r="B39" s="129" t="s">
        <v>20</v>
      </c>
      <c r="C39" s="19">
        <v>41061</v>
      </c>
      <c r="D39" s="74">
        <v>0.18</v>
      </c>
      <c r="E39" s="74">
        <v>0.08</v>
      </c>
      <c r="F39" s="74"/>
      <c r="G39" s="74">
        <v>4.999453005965293</v>
      </c>
      <c r="H39" s="74">
        <v>4.915425283547448</v>
      </c>
    </row>
    <row r="40" spans="2:8" ht="11.25">
      <c r="B40" s="129" t="s">
        <v>20</v>
      </c>
      <c r="C40" s="19">
        <v>41091</v>
      </c>
      <c r="D40" s="74">
        <v>0.33</v>
      </c>
      <c r="E40" s="74">
        <v>0.43</v>
      </c>
      <c r="F40" s="74"/>
      <c r="G40" s="74">
        <v>5.2407104903945845</v>
      </c>
      <c r="H40" s="74">
        <v>5.19841436932682</v>
      </c>
    </row>
    <row r="41" spans="2:8" ht="11.25">
      <c r="B41" s="129" t="s">
        <v>20</v>
      </c>
      <c r="C41" s="19">
        <v>41122</v>
      </c>
      <c r="D41" s="74">
        <v>0.39</v>
      </c>
      <c r="E41" s="74">
        <v>0.41</v>
      </c>
      <c r="F41" s="74"/>
      <c r="G41" s="74">
        <v>5.3666592812477765</v>
      </c>
      <c r="H41" s="74">
        <v>5.2403840391230805</v>
      </c>
    </row>
    <row r="42" spans="2:8" ht="11.25">
      <c r="B42" s="129" t="s">
        <v>20</v>
      </c>
      <c r="C42" s="19">
        <v>41153</v>
      </c>
      <c r="D42" s="74">
        <v>0.48</v>
      </c>
      <c r="E42" s="74">
        <v>0.57</v>
      </c>
      <c r="F42" s="74"/>
      <c r="G42" s="74">
        <v>5.314253701181482</v>
      </c>
      <c r="H42" s="74">
        <v>5.282203377200179</v>
      </c>
    </row>
    <row r="43" spans="2:8" ht="11.25">
      <c r="B43" s="129" t="s">
        <v>20</v>
      </c>
      <c r="C43" s="19">
        <v>41183</v>
      </c>
      <c r="D43" s="74">
        <v>0.65</v>
      </c>
      <c r="E43" s="74">
        <v>0.59</v>
      </c>
      <c r="F43" s="74"/>
      <c r="G43" s="74">
        <v>5.555463403942595</v>
      </c>
      <c r="H43" s="74">
        <v>5.449829043593901</v>
      </c>
    </row>
    <row r="44" spans="2:8" ht="11.25">
      <c r="B44" s="129" t="s">
        <v>20</v>
      </c>
      <c r="C44" s="19">
        <v>41214</v>
      </c>
      <c r="D44" s="74">
        <v>0.54</v>
      </c>
      <c r="E44" s="74">
        <v>0.6</v>
      </c>
      <c r="F44" s="74"/>
      <c r="G44" s="74">
        <v>5.639521109221479</v>
      </c>
      <c r="H44" s="74">
        <v>5.533837250501938</v>
      </c>
    </row>
    <row r="45" spans="2:8" ht="11.25">
      <c r="B45" s="40" t="s">
        <v>20</v>
      </c>
      <c r="C45" s="24">
        <v>41244</v>
      </c>
      <c r="D45" s="75">
        <v>0.69</v>
      </c>
      <c r="E45" s="75">
        <v>0.79</v>
      </c>
      <c r="F45" s="75"/>
      <c r="G45" s="75">
        <v>5.776087713678524</v>
      </c>
      <c r="H45" s="75">
        <v>5.83859471814745</v>
      </c>
    </row>
    <row r="46" spans="2:8" ht="11.25">
      <c r="B46" s="129" t="s">
        <v>117</v>
      </c>
      <c r="C46" s="19">
        <v>41275</v>
      </c>
      <c r="D46" s="74">
        <v>0.88</v>
      </c>
      <c r="E46" s="74">
        <v>0.86</v>
      </c>
      <c r="F46" s="74"/>
      <c r="G46" s="74">
        <v>6.017801575319326</v>
      </c>
      <c r="H46" s="74">
        <v>6.154336082552514</v>
      </c>
    </row>
    <row r="47" spans="2:8" ht="11.25">
      <c r="B47" s="129" t="s">
        <v>20</v>
      </c>
      <c r="C47" s="19">
        <v>41306</v>
      </c>
      <c r="D47" s="74">
        <v>0.68</v>
      </c>
      <c r="E47" s="74">
        <v>0.6</v>
      </c>
      <c r="F47" s="74"/>
      <c r="G47" s="74">
        <v>6.17598987966923</v>
      </c>
      <c r="H47" s="74">
        <v>6.312914644042356</v>
      </c>
    </row>
    <row r="48" spans="2:8" ht="11.25">
      <c r="B48" s="129"/>
      <c r="C48" s="19">
        <v>41334</v>
      </c>
      <c r="D48" s="74">
        <v>0.49</v>
      </c>
      <c r="E48" s="74">
        <v>0.47</v>
      </c>
      <c r="F48" s="74"/>
      <c r="G48" s="74">
        <v>6.430176788109354</v>
      </c>
      <c r="H48" s="74">
        <v>6.588765923358908</v>
      </c>
    </row>
    <row r="49" spans="2:8" ht="11.25">
      <c r="B49" s="42"/>
      <c r="C49" s="19">
        <v>41365</v>
      </c>
      <c r="D49" s="74">
        <v>0.51</v>
      </c>
      <c r="E49" s="74">
        <v>0.55</v>
      </c>
      <c r="F49" s="74"/>
      <c r="G49" s="74">
        <v>6.514956377306302</v>
      </c>
      <c r="H49" s="74">
        <v>6.493513984299759</v>
      </c>
    </row>
    <row r="50" spans="2:8" ht="11.25">
      <c r="B50" s="42"/>
      <c r="C50" s="19">
        <v>41395</v>
      </c>
      <c r="D50" s="74">
        <v>0.46</v>
      </c>
      <c r="E50" s="74">
        <v>0.37</v>
      </c>
      <c r="F50" s="74"/>
      <c r="G50" s="74">
        <v>6.46196913405821</v>
      </c>
      <c r="H50" s="74">
        <v>6.504135128766597</v>
      </c>
    </row>
    <row r="51" spans="2:8" ht="11.25">
      <c r="B51" s="42"/>
      <c r="C51" s="19">
        <v>41426</v>
      </c>
      <c r="D51" s="74">
        <v>0.38</v>
      </c>
      <c r="E51" s="74">
        <v>0.26</v>
      </c>
      <c r="F51" s="74"/>
      <c r="G51" s="74">
        <v>6.674510497871466</v>
      </c>
      <c r="H51" s="74">
        <v>6.695915835898392</v>
      </c>
    </row>
    <row r="52" spans="3:8" ht="11.25">
      <c r="C52" s="19">
        <v>41456</v>
      </c>
      <c r="D52" s="74">
        <v>0.07</v>
      </c>
      <c r="E52" s="74">
        <v>0.03</v>
      </c>
      <c r="F52" s="74"/>
      <c r="G52" s="74">
        <v>6.398069027429476</v>
      </c>
      <c r="H52" s="74">
        <v>6.2706921691397355</v>
      </c>
    </row>
    <row r="53" spans="3:8" ht="11.25">
      <c r="C53" s="19">
        <v>41487</v>
      </c>
      <c r="D53" s="74">
        <v>0.16</v>
      </c>
      <c r="E53" s="74">
        <v>0.24</v>
      </c>
      <c r="F53" s="74"/>
      <c r="G53" s="74">
        <v>6.1543041516817665</v>
      </c>
      <c r="H53" s="74">
        <v>6.090762064213395</v>
      </c>
    </row>
    <row r="54" spans="2:9" ht="11.25">
      <c r="B54" s="42"/>
      <c r="C54" s="19">
        <v>41518</v>
      </c>
      <c r="D54" s="74">
        <v>0.27</v>
      </c>
      <c r="E54" s="74">
        <v>0.35</v>
      </c>
      <c r="F54" s="74"/>
      <c r="G54" s="74">
        <v>5.932445036715106</v>
      </c>
      <c r="H54" s="74">
        <v>5.858620748231891</v>
      </c>
      <c r="I54" s="42"/>
    </row>
    <row r="55" spans="2:9" ht="11.25">
      <c r="B55" s="42"/>
      <c r="C55" s="19">
        <v>41548</v>
      </c>
      <c r="D55" s="74">
        <v>0.48</v>
      </c>
      <c r="E55" s="74">
        <v>0.57</v>
      </c>
      <c r="F55" s="74"/>
      <c r="G55" s="74">
        <v>5.753522874208983</v>
      </c>
      <c r="H55" s="74">
        <v>5.837484871513388</v>
      </c>
      <c r="I55" s="42"/>
    </row>
    <row r="56" spans="2:9" ht="11.25">
      <c r="B56" s="42"/>
      <c r="C56" s="19">
        <v>41579</v>
      </c>
      <c r="D56" s="74">
        <v>0.57</v>
      </c>
      <c r="E56" s="74">
        <v>0.54</v>
      </c>
      <c r="F56" s="74"/>
      <c r="G56" s="74">
        <v>5.785078530527121</v>
      </c>
      <c r="H56" s="74">
        <v>5.77440672370475</v>
      </c>
      <c r="I56" s="42"/>
    </row>
    <row r="57" spans="2:9" ht="11.25">
      <c r="B57" s="88"/>
      <c r="C57" s="24">
        <v>41609</v>
      </c>
      <c r="D57" s="75">
        <v>0.75</v>
      </c>
      <c r="E57" s="75">
        <v>0.92</v>
      </c>
      <c r="F57" s="75"/>
      <c r="G57" s="75">
        <v>5.848114628568979</v>
      </c>
      <c r="H57" s="75">
        <v>5.910683255331062</v>
      </c>
      <c r="I57" s="42"/>
    </row>
    <row r="58" spans="2:9" ht="11.25">
      <c r="B58" s="81">
        <v>2014</v>
      </c>
      <c r="C58" s="19">
        <v>41640</v>
      </c>
      <c r="D58" s="74">
        <v>0.67</v>
      </c>
      <c r="E58" s="74">
        <v>0.55</v>
      </c>
      <c r="F58" s="74"/>
      <c r="G58" s="74">
        <v>5.627772597720426</v>
      </c>
      <c r="H58" s="74">
        <v>5.585065392575639</v>
      </c>
      <c r="I58" s="42"/>
    </row>
    <row r="59" spans="2:8" ht="11.25">
      <c r="B59" s="42"/>
      <c r="C59" s="19">
        <v>41671</v>
      </c>
      <c r="D59" s="74">
        <v>0.7</v>
      </c>
      <c r="E59" s="74">
        <v>0.69</v>
      </c>
      <c r="F59" s="74"/>
      <c r="G59" s="74">
        <v>5.648755468717215</v>
      </c>
      <c r="H59" s="74">
        <v>5.679517624013752</v>
      </c>
    </row>
    <row r="60" spans="2:9" ht="11.25">
      <c r="B60" s="42"/>
      <c r="C60" s="19">
        <v>41699</v>
      </c>
      <c r="D60" s="74">
        <v>0.73</v>
      </c>
      <c r="E60" s="74">
        <v>0.92</v>
      </c>
      <c r="F60" s="74"/>
      <c r="G60" s="74">
        <v>5.901076110696435</v>
      </c>
      <c r="H60" s="74">
        <v>6.1528910091983136</v>
      </c>
      <c r="I60" s="42"/>
    </row>
    <row r="61" spans="2:9" ht="11.25">
      <c r="B61" s="42"/>
      <c r="C61" s="19">
        <v>41730</v>
      </c>
      <c r="D61" s="74">
        <v>0.78</v>
      </c>
      <c r="E61" s="74">
        <v>0.67</v>
      </c>
      <c r="F61" s="74"/>
      <c r="G61" s="74">
        <v>6.185558157755322</v>
      </c>
      <c r="H61" s="74">
        <v>6.279552187877435</v>
      </c>
      <c r="I61" s="42"/>
    </row>
    <row r="62" spans="2:9" ht="11.25">
      <c r="B62" s="42"/>
      <c r="C62" s="19">
        <v>41760</v>
      </c>
      <c r="D62" s="74">
        <v>0.58</v>
      </c>
      <c r="E62" s="74">
        <v>0.46</v>
      </c>
      <c r="F62" s="74"/>
      <c r="G62" s="74">
        <v>6.312397367181255</v>
      </c>
      <c r="H62" s="74">
        <v>6.374855650409561</v>
      </c>
      <c r="I62" s="42"/>
    </row>
    <row r="63" spans="2:8" ht="11.25">
      <c r="B63" s="42"/>
      <c r="C63" s="19">
        <v>41791</v>
      </c>
      <c r="D63" s="74">
        <v>0.47</v>
      </c>
      <c r="E63" s="74">
        <v>0.4</v>
      </c>
      <c r="F63" s="74"/>
      <c r="G63" s="74">
        <v>6.40771631281829</v>
      </c>
      <c r="H63" s="74">
        <v>6.523283601369245</v>
      </c>
    </row>
    <row r="64" spans="2:8" ht="11.25">
      <c r="B64" s="42"/>
      <c r="C64" s="19">
        <v>41821</v>
      </c>
      <c r="D64" s="74">
        <v>0.17</v>
      </c>
      <c r="E64" s="74">
        <v>0.01</v>
      </c>
      <c r="F64" s="74"/>
      <c r="G64" s="74">
        <v>6.514049595832994</v>
      </c>
      <c r="H64" s="74">
        <v>6.502234310726562</v>
      </c>
    </row>
    <row r="65" spans="2:8" ht="11.25">
      <c r="B65" s="42"/>
      <c r="C65" s="19">
        <v>41852</v>
      </c>
      <c r="D65" s="74">
        <v>0.14</v>
      </c>
      <c r="E65" s="74">
        <v>0.25</v>
      </c>
      <c r="F65" s="74"/>
      <c r="G65" s="74">
        <v>6.492780815961607</v>
      </c>
      <c r="H65" s="74">
        <v>6.51296984661629</v>
      </c>
    </row>
    <row r="66" spans="2:8" ht="11.25">
      <c r="B66" s="42"/>
      <c r="C66" s="19">
        <v>41883</v>
      </c>
      <c r="D66" s="74">
        <v>0.39</v>
      </c>
      <c r="E66" s="74">
        <v>0.57</v>
      </c>
      <c r="F66" s="74"/>
      <c r="G66" s="74">
        <v>6.620228045421239</v>
      </c>
      <c r="H66" s="74">
        <v>6.746474315256279</v>
      </c>
    </row>
    <row r="67" spans="2:9" ht="11.25">
      <c r="B67" s="42"/>
      <c r="C67" s="19">
        <v>41913</v>
      </c>
      <c r="D67" s="74">
        <v>0.48</v>
      </c>
      <c r="E67" s="74">
        <v>0.42</v>
      </c>
      <c r="F67" s="74"/>
      <c r="G67" s="74">
        <v>6.620228045421217</v>
      </c>
      <c r="H67" s="74">
        <v>6.587240379756931</v>
      </c>
      <c r="I67" s="42"/>
    </row>
    <row r="68" spans="2:9" ht="11.25">
      <c r="B68" s="42"/>
      <c r="C68" s="19">
        <v>41944</v>
      </c>
      <c r="D68" s="74">
        <v>0.38</v>
      </c>
      <c r="E68" s="74">
        <v>0.51</v>
      </c>
      <c r="F68" s="74"/>
      <c r="G68" s="74">
        <v>6.418797764734863</v>
      </c>
      <c r="H68" s="74">
        <v>6.555291341873404</v>
      </c>
      <c r="I68" s="42"/>
    </row>
    <row r="69" spans="2:9" ht="11.25">
      <c r="B69" s="88"/>
      <c r="C69" s="24">
        <v>41974</v>
      </c>
      <c r="D69" s="75">
        <v>0.79</v>
      </c>
      <c r="E69" s="75">
        <v>0.78</v>
      </c>
      <c r="F69" s="75"/>
      <c r="G69" s="75">
        <v>6.461048404045888</v>
      </c>
      <c r="H69" s="75">
        <v>6.407470795908177</v>
      </c>
      <c r="I69" s="42"/>
    </row>
    <row r="70" spans="2:9" ht="11.25">
      <c r="B70" s="42">
        <v>2015</v>
      </c>
      <c r="C70" s="19">
        <v>42005</v>
      </c>
      <c r="D70" s="74">
        <v>0.89</v>
      </c>
      <c r="E70" s="74">
        <v>1.24</v>
      </c>
      <c r="F70" s="74"/>
      <c r="G70" s="74">
        <v>6.693703918587368</v>
      </c>
      <c r="H70" s="74">
        <v>7.137736975317788</v>
      </c>
      <c r="I70" s="42"/>
    </row>
    <row r="71" spans="2:9" ht="11.25">
      <c r="B71" s="42"/>
      <c r="C71" s="19">
        <v>42036</v>
      </c>
      <c r="D71" s="74">
        <v>1.33</v>
      </c>
      <c r="E71" s="74">
        <v>1.22</v>
      </c>
      <c r="F71" s="74"/>
      <c r="G71" s="74">
        <v>7.361201768326309</v>
      </c>
      <c r="H71" s="74">
        <v>7.701587433080315</v>
      </c>
      <c r="I71" s="42"/>
    </row>
    <row r="72" spans="2:9" ht="11.25">
      <c r="B72" s="88"/>
      <c r="C72" s="24">
        <v>42064</v>
      </c>
      <c r="D72" s="75">
        <v>1.24</v>
      </c>
      <c r="E72" s="75">
        <v>1.32</v>
      </c>
      <c r="F72" s="75"/>
      <c r="G72" s="75">
        <v>7.904775806863462</v>
      </c>
      <c r="H72" s="75">
        <v>8.12850466091044</v>
      </c>
      <c r="I72" s="42"/>
    </row>
    <row r="73" spans="3:8" ht="11.25">
      <c r="C73" s="27" t="s">
        <v>121</v>
      </c>
      <c r="D73" s="74"/>
      <c r="E73" s="74"/>
      <c r="F73" s="74"/>
      <c r="G73" s="74"/>
      <c r="H73" s="74"/>
    </row>
    <row r="74" spans="4:8" ht="11.25">
      <c r="D74" s="74"/>
      <c r="E74" s="74"/>
      <c r="F74" s="74"/>
      <c r="G74" s="74"/>
      <c r="H74" s="74"/>
    </row>
    <row r="75" spans="4:8" ht="11.25">
      <c r="D75" s="74"/>
      <c r="E75" s="74"/>
      <c r="F75" s="74"/>
      <c r="G75" s="74"/>
      <c r="H75" s="74"/>
    </row>
    <row r="76" spans="4:8" ht="11.25">
      <c r="D76" s="74"/>
      <c r="E76" s="74"/>
      <c r="F76" s="74"/>
      <c r="G76" s="74"/>
      <c r="H76" s="74"/>
    </row>
    <row r="77" spans="4:8" ht="11.25">
      <c r="D77" s="74"/>
      <c r="E77" s="74"/>
      <c r="F77" s="74"/>
      <c r="G77" s="74"/>
      <c r="H77" s="74"/>
    </row>
    <row r="78" spans="4:8" ht="11.25">
      <c r="D78" s="74"/>
      <c r="E78" s="74"/>
      <c r="F78" s="74"/>
      <c r="G78" s="74"/>
      <c r="H78" s="74"/>
    </row>
    <row r="79" spans="4:14" ht="11.25">
      <c r="D79" s="74"/>
      <c r="E79" s="74"/>
      <c r="F79" s="74"/>
      <c r="G79" s="74"/>
      <c r="H79" s="74"/>
      <c r="J79" s="74"/>
      <c r="K79" s="74"/>
      <c r="L79" s="74"/>
      <c r="M79" s="74"/>
      <c r="N79" s="74"/>
    </row>
    <row r="80" spans="4:14" ht="11.25">
      <c r="D80" s="74"/>
      <c r="E80" s="74"/>
      <c r="F80" s="74"/>
      <c r="G80" s="74"/>
      <c r="H80" s="74"/>
      <c r="J80" s="74"/>
      <c r="K80" s="74"/>
      <c r="L80" s="74"/>
      <c r="M80" s="74"/>
      <c r="N80" s="74"/>
    </row>
    <row r="81" spans="4:14" ht="11.25">
      <c r="D81" s="74"/>
      <c r="E81" s="74"/>
      <c r="F81" s="74"/>
      <c r="G81" s="74"/>
      <c r="H81" s="74"/>
      <c r="J81" s="74"/>
      <c r="K81" s="74"/>
      <c r="L81" s="74"/>
      <c r="M81" s="74"/>
      <c r="N81" s="74"/>
    </row>
    <row r="82" spans="4:14" ht="11.25">
      <c r="D82" s="74"/>
      <c r="E82" s="74"/>
      <c r="F82" s="74"/>
      <c r="G82" s="74"/>
      <c r="H82" s="74"/>
      <c r="J82" s="74"/>
      <c r="K82" s="74"/>
      <c r="L82" s="74"/>
      <c r="M82" s="74"/>
      <c r="N82" s="74"/>
    </row>
    <row r="83" spans="4:14" ht="11.25">
      <c r="D83" s="74"/>
      <c r="E83" s="74"/>
      <c r="F83" s="74"/>
      <c r="G83" s="74"/>
      <c r="H83" s="74"/>
      <c r="J83" s="74"/>
      <c r="K83" s="74"/>
      <c r="L83" s="74"/>
      <c r="M83" s="74"/>
      <c r="N83" s="74"/>
    </row>
    <row r="84" spans="4:14" ht="11.25">
      <c r="D84" s="74"/>
      <c r="E84" s="74"/>
      <c r="F84" s="74"/>
      <c r="G84" s="74"/>
      <c r="H84" s="74"/>
      <c r="J84" s="74"/>
      <c r="K84" s="74"/>
      <c r="L84" s="74"/>
      <c r="M84" s="74"/>
      <c r="N84" s="74"/>
    </row>
    <row r="85" spans="4:14" ht="11.25">
      <c r="D85" s="74"/>
      <c r="E85" s="74"/>
      <c r="F85" s="74"/>
      <c r="G85" s="74"/>
      <c r="H85" s="74"/>
      <c r="J85" s="74"/>
      <c r="K85" s="74"/>
      <c r="L85" s="74"/>
      <c r="M85" s="74"/>
      <c r="N85" s="74"/>
    </row>
    <row r="86" spans="4:14" ht="11.25">
      <c r="D86" s="74"/>
      <c r="E86" s="74"/>
      <c r="F86" s="74"/>
      <c r="G86" s="74"/>
      <c r="H86" s="74"/>
      <c r="J86" s="74"/>
      <c r="K86" s="74"/>
      <c r="L86" s="74"/>
      <c r="M86" s="74"/>
      <c r="N86" s="74"/>
    </row>
    <row r="87" spans="4:14" ht="11.25">
      <c r="D87" s="74"/>
      <c r="E87" s="74"/>
      <c r="F87" s="74"/>
      <c r="G87" s="74"/>
      <c r="H87" s="74"/>
      <c r="J87" s="74"/>
      <c r="K87" s="74"/>
      <c r="L87" s="74"/>
      <c r="M87" s="74"/>
      <c r="N87" s="74"/>
    </row>
    <row r="88" spans="4:14" ht="11.25">
      <c r="D88" s="74"/>
      <c r="E88" s="74"/>
      <c r="F88" s="74"/>
      <c r="G88" s="74"/>
      <c r="H88" s="74"/>
      <c r="J88" s="74"/>
      <c r="K88" s="74"/>
      <c r="L88" s="74"/>
      <c r="M88" s="74"/>
      <c r="N88" s="74"/>
    </row>
    <row r="89" spans="4:14" ht="11.25">
      <c r="D89" s="74"/>
      <c r="E89" s="74"/>
      <c r="F89" s="74"/>
      <c r="G89" s="74"/>
      <c r="H89" s="74"/>
      <c r="J89" s="74"/>
      <c r="K89" s="74"/>
      <c r="L89" s="74"/>
      <c r="M89" s="74"/>
      <c r="N89" s="74"/>
    </row>
    <row r="90" spans="4:14" ht="11.25">
      <c r="D90" s="74"/>
      <c r="E90" s="74"/>
      <c r="F90" s="74"/>
      <c r="G90" s="74"/>
      <c r="H90" s="74"/>
      <c r="J90" s="74"/>
      <c r="K90" s="74"/>
      <c r="L90" s="74"/>
      <c r="M90" s="74"/>
      <c r="N90" s="74"/>
    </row>
    <row r="91" spans="4:14" ht="11.25">
      <c r="D91" s="74"/>
      <c r="E91" s="74"/>
      <c r="F91" s="74"/>
      <c r="G91" s="74"/>
      <c r="H91" s="74"/>
      <c r="J91" s="74"/>
      <c r="K91" s="74"/>
      <c r="L91" s="74"/>
      <c r="M91" s="74"/>
      <c r="N91" s="74"/>
    </row>
    <row r="92" spans="4:14" ht="11.25">
      <c r="D92" s="74"/>
      <c r="E92" s="74"/>
      <c r="F92" s="74"/>
      <c r="G92" s="74"/>
      <c r="H92" s="74"/>
      <c r="J92" s="74"/>
      <c r="K92" s="74"/>
      <c r="L92" s="74"/>
      <c r="M92" s="74"/>
      <c r="N92" s="74"/>
    </row>
    <row r="93" spans="4:14" ht="11.25">
      <c r="D93" s="74"/>
      <c r="E93" s="74"/>
      <c r="F93" s="74"/>
      <c r="G93" s="74"/>
      <c r="H93" s="74"/>
      <c r="J93" s="74"/>
      <c r="K93" s="74"/>
      <c r="L93" s="74"/>
      <c r="M93" s="74"/>
      <c r="N93" s="74"/>
    </row>
    <row r="94" spans="4:14" ht="11.25">
      <c r="D94" s="74"/>
      <c r="E94" s="74"/>
      <c r="F94" s="74"/>
      <c r="G94" s="74"/>
      <c r="H94" s="74"/>
      <c r="J94" s="74"/>
      <c r="K94" s="74"/>
      <c r="L94" s="74"/>
      <c r="M94" s="74"/>
      <c r="N94" s="74"/>
    </row>
    <row r="95" spans="4:14" ht="11.25">
      <c r="D95" s="74"/>
      <c r="E95" s="74"/>
      <c r="F95" s="74"/>
      <c r="G95" s="74"/>
      <c r="H95" s="74"/>
      <c r="J95" s="74"/>
      <c r="K95" s="74"/>
      <c r="L95" s="74"/>
      <c r="M95" s="74"/>
      <c r="N95" s="74"/>
    </row>
    <row r="96" spans="10:14" ht="11.25">
      <c r="J96" s="74"/>
      <c r="K96" s="74"/>
      <c r="L96" s="74"/>
      <c r="M96" s="74"/>
      <c r="N96" s="74"/>
    </row>
  </sheetData>
  <sheetProtection/>
  <mergeCells count="7">
    <mergeCell ref="C7:C9"/>
    <mergeCell ref="D7:E7"/>
    <mergeCell ref="G7:H7"/>
    <mergeCell ref="D8:D9"/>
    <mergeCell ref="E8:E9"/>
    <mergeCell ref="G8:G9"/>
    <mergeCell ref="H8:H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75" zoomScalePageLayoutView="0" workbookViewId="0" topLeftCell="A31">
      <selection activeCell="T76" sqref="T76"/>
    </sheetView>
  </sheetViews>
  <sheetFormatPr defaultColWidth="10.28125" defaultRowHeight="12.75"/>
  <cols>
    <col min="1" max="1" width="3.7109375" style="28" customWidth="1"/>
    <col min="2" max="2" width="4.421875" style="32" customWidth="1"/>
    <col min="3" max="3" width="12.57421875" style="28" customWidth="1"/>
    <col min="4" max="7" width="11.421875" style="4" customWidth="1"/>
    <col min="8" max="8" width="10.421875" style="3" customWidth="1"/>
    <col min="9" max="9" width="10.28125" style="28" customWidth="1"/>
    <col min="10" max="11" width="10.28125" style="72" customWidth="1"/>
    <col min="12" max="16384" width="10.28125" style="28" customWidth="1"/>
  </cols>
  <sheetData>
    <row r="1" spans="2:11" ht="12.75">
      <c r="B1" s="108" t="s">
        <v>0</v>
      </c>
      <c r="K1" s="105" t="str">
        <f>+'Tab 1'!S1</f>
        <v>Carta de Conjuntura | abr 2015</v>
      </c>
    </row>
    <row r="3" ht="11.25">
      <c r="C3" s="30" t="s">
        <v>82</v>
      </c>
    </row>
    <row r="4" spans="3:11" ht="11.25">
      <c r="C4" s="30" t="s">
        <v>73</v>
      </c>
      <c r="D4" s="30"/>
      <c r="E4" s="30"/>
      <c r="F4" s="30"/>
      <c r="G4" s="30"/>
      <c r="H4" s="30"/>
      <c r="I4" s="30"/>
      <c r="J4" s="30"/>
      <c r="K4" s="30"/>
    </row>
    <row r="5" spans="3:7" ht="11.25">
      <c r="C5" s="32" t="s">
        <v>23</v>
      </c>
      <c r="D5" s="7"/>
      <c r="E5" s="7"/>
      <c r="F5" s="7"/>
      <c r="G5" s="7"/>
    </row>
    <row r="6" spans="2:7" ht="11.25">
      <c r="B6" s="78"/>
      <c r="D6" s="79"/>
      <c r="E6" s="79"/>
      <c r="F6" s="79"/>
      <c r="G6" s="79"/>
    </row>
    <row r="7" spans="1:11" ht="11.25">
      <c r="A7" s="42"/>
      <c r="B7" s="80"/>
      <c r="C7" s="81"/>
      <c r="D7" s="82" t="s">
        <v>74</v>
      </c>
      <c r="E7" s="82" t="s">
        <v>55</v>
      </c>
      <c r="F7" s="82" t="s">
        <v>56</v>
      </c>
      <c r="G7" s="82" t="s">
        <v>59</v>
      </c>
      <c r="H7" s="82" t="s">
        <v>75</v>
      </c>
      <c r="I7" s="82" t="s">
        <v>58</v>
      </c>
      <c r="J7" s="82" t="s">
        <v>76</v>
      </c>
      <c r="K7" s="82" t="s">
        <v>61</v>
      </c>
    </row>
    <row r="8" spans="1:11" s="37" customFormat="1" ht="12" thickBot="1">
      <c r="A8" s="133"/>
      <c r="B8" s="83"/>
      <c r="C8" s="84" t="s">
        <v>77</v>
      </c>
      <c r="D8" s="85">
        <v>100</v>
      </c>
      <c r="E8" s="85">
        <v>22.7305</v>
      </c>
      <c r="F8" s="85">
        <v>32.7925</v>
      </c>
      <c r="G8" s="85">
        <v>16.0309</v>
      </c>
      <c r="H8" s="85">
        <v>12.2985</v>
      </c>
      <c r="I8" s="85">
        <v>5.2893</v>
      </c>
      <c r="J8" s="85">
        <v>7.0756</v>
      </c>
      <c r="K8" s="85">
        <v>3.7827</v>
      </c>
    </row>
    <row r="9" spans="2:11" s="42" customFormat="1" ht="12" thickTop="1">
      <c r="B9" s="129" t="s">
        <v>108</v>
      </c>
      <c r="C9" s="19">
        <v>40179</v>
      </c>
      <c r="D9" s="74">
        <v>4.549651438925695</v>
      </c>
      <c r="E9" s="74">
        <v>3.076831380013423</v>
      </c>
      <c r="F9" s="74">
        <v>3.790594061988206</v>
      </c>
      <c r="G9" s="74">
        <v>6.443831716813819</v>
      </c>
      <c r="H9" s="74">
        <v>7.16926597100529</v>
      </c>
      <c r="I9" s="74">
        <v>1.0901232254635795</v>
      </c>
      <c r="J9" s="74">
        <v>6.617485757815045</v>
      </c>
      <c r="K9" s="74">
        <v>5.36205232743463</v>
      </c>
    </row>
    <row r="10" spans="2:11" s="42" customFormat="1" ht="11.25">
      <c r="B10" s="129" t="s">
        <v>20</v>
      </c>
      <c r="C10" s="19">
        <v>40210</v>
      </c>
      <c r="D10" s="74">
        <v>5.038445886752352</v>
      </c>
      <c r="E10" s="74">
        <v>3.7717789283553182</v>
      </c>
      <c r="F10" s="74">
        <v>4.207535470974277</v>
      </c>
      <c r="G10" s="74">
        <v>7.290503267932258</v>
      </c>
      <c r="H10" s="74">
        <v>7.2170302536676</v>
      </c>
      <c r="I10" s="74">
        <v>1.5770038269231623</v>
      </c>
      <c r="J10" s="74">
        <v>6.937106266783055</v>
      </c>
      <c r="K10" s="74">
        <v>5.451811714850963</v>
      </c>
    </row>
    <row r="11" spans="2:11" s="42" customFormat="1" ht="11.25">
      <c r="B11" s="129" t="s">
        <v>20</v>
      </c>
      <c r="C11" s="19">
        <v>40238</v>
      </c>
      <c r="D11" s="74">
        <v>4.9697304906163975</v>
      </c>
      <c r="E11" s="74">
        <v>4.522298907039635</v>
      </c>
      <c r="F11" s="74">
        <v>4.044126805521531</v>
      </c>
      <c r="G11" s="74">
        <v>6.662561275523871</v>
      </c>
      <c r="H11" s="74">
        <v>6.590510918935943</v>
      </c>
      <c r="I11" s="74">
        <v>1.4611389803509178</v>
      </c>
      <c r="J11" s="74">
        <v>6.848228254935584</v>
      </c>
      <c r="K11" s="74">
        <v>5.458554872144394</v>
      </c>
    </row>
    <row r="12" spans="2:11" s="42" customFormat="1" ht="11.25">
      <c r="B12" s="129" t="s">
        <v>20</v>
      </c>
      <c r="C12" s="19">
        <v>40269</v>
      </c>
      <c r="D12" s="74">
        <v>5.052695876280233</v>
      </c>
      <c r="E12" s="74">
        <v>6.217545128927271</v>
      </c>
      <c r="F12" s="74">
        <v>4.114694833666088</v>
      </c>
      <c r="G12" s="74">
        <v>6.178834709692005</v>
      </c>
      <c r="H12" s="74">
        <v>4.906285821148271</v>
      </c>
      <c r="I12" s="74">
        <v>1.7876083372588392</v>
      </c>
      <c r="J12" s="74">
        <v>5.932226847922029</v>
      </c>
      <c r="K12" s="74">
        <v>5.560827477215091</v>
      </c>
    </row>
    <row r="13" spans="2:11" s="42" customFormat="1" ht="11.25">
      <c r="B13" s="129" t="s">
        <v>20</v>
      </c>
      <c r="C13" s="19">
        <v>40299</v>
      </c>
      <c r="D13" s="74">
        <v>4.933839558487629</v>
      </c>
      <c r="E13" s="74">
        <v>6.265841174058129</v>
      </c>
      <c r="F13" s="74">
        <v>4.134647523591317</v>
      </c>
      <c r="G13" s="74">
        <v>6.225821527987008</v>
      </c>
      <c r="H13" s="74">
        <v>3.428316897027406</v>
      </c>
      <c r="I13" s="74">
        <v>1.973579069078757</v>
      </c>
      <c r="J13" s="74">
        <v>6.349944324545187</v>
      </c>
      <c r="K13" s="74">
        <v>5.561776955924613</v>
      </c>
    </row>
    <row r="14" spans="2:11" s="42" customFormat="1" ht="11.25">
      <c r="B14" s="129" t="s">
        <v>20</v>
      </c>
      <c r="C14" s="19">
        <v>40330</v>
      </c>
      <c r="D14" s="74">
        <v>4.845294017614821</v>
      </c>
      <c r="E14" s="74">
        <v>4.951404436304108</v>
      </c>
      <c r="F14" s="74">
        <v>4.3251544177849155</v>
      </c>
      <c r="G14" s="74">
        <v>6.548372694714244</v>
      </c>
      <c r="H14" s="74">
        <v>4.0204405072369775</v>
      </c>
      <c r="I14" s="74">
        <v>2.555001337434337</v>
      </c>
      <c r="J14" s="74">
        <v>6.1820988259284615</v>
      </c>
      <c r="K14" s="74">
        <v>5.584671727295287</v>
      </c>
    </row>
    <row r="15" spans="2:11" s="42" customFormat="1" ht="11.25">
      <c r="B15" s="129" t="s">
        <v>20</v>
      </c>
      <c r="C15" s="19">
        <v>40360</v>
      </c>
      <c r="D15" s="74">
        <v>4.678074882254135</v>
      </c>
      <c r="E15" s="74">
        <v>3.594938650193691</v>
      </c>
      <c r="F15" s="74">
        <v>4.47598054865439</v>
      </c>
      <c r="G15" s="74">
        <v>6.614842259544806</v>
      </c>
      <c r="H15" s="74">
        <v>4.65980108810673</v>
      </c>
      <c r="I15" s="74">
        <v>3.088276968250736</v>
      </c>
      <c r="J15" s="74">
        <v>5.8449880496978635</v>
      </c>
      <c r="K15" s="74">
        <v>5.542730101111193</v>
      </c>
    </row>
    <row r="16" spans="2:11" s="42" customFormat="1" ht="11.25">
      <c r="B16" s="129" t="s">
        <v>20</v>
      </c>
      <c r="C16" s="19">
        <v>40391</v>
      </c>
      <c r="D16" s="74">
        <v>4.358670588375713</v>
      </c>
      <c r="E16" s="74">
        <v>3.2094980526679695</v>
      </c>
      <c r="F16" s="74">
        <v>3.48796677206622</v>
      </c>
      <c r="G16" s="74">
        <v>7.049641322083766</v>
      </c>
      <c r="H16" s="74">
        <v>4.60231620449536</v>
      </c>
      <c r="I16" s="74">
        <v>3.2713434633370397</v>
      </c>
      <c r="J16" s="74">
        <v>6.17643997854036</v>
      </c>
      <c r="K16" s="74">
        <v>5.5615083882879945</v>
      </c>
    </row>
    <row r="17" spans="2:11" s="42" customFormat="1" ht="11.25">
      <c r="B17" s="129" t="s">
        <v>20</v>
      </c>
      <c r="C17" s="19">
        <v>40422</v>
      </c>
      <c r="D17" s="74">
        <v>4.743429846823344</v>
      </c>
      <c r="E17" s="74">
        <v>5.4902630611527</v>
      </c>
      <c r="F17" s="74">
        <v>3.358589431096126</v>
      </c>
      <c r="G17" s="74">
        <v>6.760686801059745</v>
      </c>
      <c r="H17" s="74">
        <v>4.6085808165813535</v>
      </c>
      <c r="I17" s="74">
        <v>3.056709038078176</v>
      </c>
      <c r="J17" s="74">
        <v>5.683815795500902</v>
      </c>
      <c r="K17" s="74">
        <v>5.52691676425483</v>
      </c>
    </row>
    <row r="18" spans="1:11" ht="11.25">
      <c r="A18" s="42"/>
      <c r="B18" s="129" t="s">
        <v>20</v>
      </c>
      <c r="C18" s="19">
        <v>40452</v>
      </c>
      <c r="D18" s="74">
        <v>5.562134967125965</v>
      </c>
      <c r="E18" s="74">
        <v>8.980454776802848</v>
      </c>
      <c r="F18" s="74">
        <v>3.31417396683793</v>
      </c>
      <c r="G18" s="74">
        <v>6.812462058538515</v>
      </c>
      <c r="H18" s="74">
        <v>5.031046093118685</v>
      </c>
      <c r="I18" s="74">
        <v>2.8111681156427926</v>
      </c>
      <c r="J18" s="74">
        <v>5.779296173426229</v>
      </c>
      <c r="K18" s="74">
        <v>5.573756663328466</v>
      </c>
    </row>
    <row r="19" spans="1:11" ht="11.25">
      <c r="A19" s="42"/>
      <c r="B19" s="129" t="s">
        <v>20</v>
      </c>
      <c r="C19" s="19">
        <v>40483</v>
      </c>
      <c r="D19" s="74">
        <v>6.013910308457815</v>
      </c>
      <c r="E19" s="74">
        <v>10.854669732250732</v>
      </c>
      <c r="F19" s="74">
        <v>3.303864169087123</v>
      </c>
      <c r="G19" s="74">
        <v>6.817570945712292</v>
      </c>
      <c r="H19" s="74">
        <v>5.181936392373276</v>
      </c>
      <c r="I19" s="74">
        <v>3.322942232580517</v>
      </c>
      <c r="J19" s="74">
        <v>5.788372571321121</v>
      </c>
      <c r="K19" s="74">
        <v>5.503931424762953</v>
      </c>
    </row>
    <row r="20" spans="1:11" ht="11.25">
      <c r="A20" s="42"/>
      <c r="B20" s="40" t="s">
        <v>20</v>
      </c>
      <c r="C20" s="24">
        <v>40513</v>
      </c>
      <c r="D20" s="41">
        <v>6.398709559840299</v>
      </c>
      <c r="E20" s="75">
        <v>12.196837508047963</v>
      </c>
      <c r="F20" s="75">
        <v>3.4496289391320767</v>
      </c>
      <c r="G20" s="75">
        <v>7.055798556315418</v>
      </c>
      <c r="H20" s="75">
        <v>5.018826453099701</v>
      </c>
      <c r="I20" s="75">
        <v>3.3347462871164746</v>
      </c>
      <c r="J20" s="75">
        <v>5.850472861610334</v>
      </c>
      <c r="K20" s="75">
        <v>5.516580171146068</v>
      </c>
    </row>
    <row r="21" spans="1:11" ht="11.25">
      <c r="A21" s="42"/>
      <c r="B21" s="129" t="s">
        <v>112</v>
      </c>
      <c r="C21" s="19">
        <v>40544</v>
      </c>
      <c r="D21" s="74">
        <v>6.19962743548903</v>
      </c>
      <c r="E21" s="74">
        <v>11.323609307643224</v>
      </c>
      <c r="F21" s="74">
        <v>3.7175785675530815</v>
      </c>
      <c r="G21" s="74">
        <v>5.620370312258749</v>
      </c>
      <c r="H21" s="74">
        <v>5.291102588662322</v>
      </c>
      <c r="I21" s="74">
        <v>4.089398798376509</v>
      </c>
      <c r="J21" s="74">
        <v>5.9844503778596625</v>
      </c>
      <c r="K21" s="74">
        <v>6.712660550335103</v>
      </c>
    </row>
    <row r="22" spans="1:11" ht="11.25">
      <c r="A22" s="42"/>
      <c r="B22" s="129" t="s">
        <v>20</v>
      </c>
      <c r="C22" s="19">
        <v>40575</v>
      </c>
      <c r="D22" s="74">
        <v>6.046762767931924</v>
      </c>
      <c r="E22" s="74">
        <v>10.028756559736562</v>
      </c>
      <c r="F22" s="74">
        <v>3.6653971696068766</v>
      </c>
      <c r="G22" s="74">
        <v>5.647209982968082</v>
      </c>
      <c r="H22" s="74">
        <v>6.2406665524058935</v>
      </c>
      <c r="I22" s="74">
        <v>4.1921642323595965</v>
      </c>
      <c r="J22" s="74">
        <v>6.206634474540218</v>
      </c>
      <c r="K22" s="74">
        <v>6.821808760009018</v>
      </c>
    </row>
    <row r="23" spans="1:11" ht="11.25">
      <c r="A23" s="42"/>
      <c r="B23" s="129" t="s">
        <v>20</v>
      </c>
      <c r="C23" s="19">
        <v>40603</v>
      </c>
      <c r="D23" s="74">
        <v>6.061047800154085</v>
      </c>
      <c r="E23" s="74">
        <v>8.57881447267812</v>
      </c>
      <c r="F23" s="74">
        <v>3.8490288139922058</v>
      </c>
      <c r="G23" s="74">
        <v>7.277398087480624</v>
      </c>
      <c r="H23" s="74">
        <v>6.237167863192417</v>
      </c>
      <c r="I23" s="74">
        <v>3.75896858054543</v>
      </c>
      <c r="J23" s="74">
        <v>6.693535785945359</v>
      </c>
      <c r="K23" s="74">
        <v>6.867273114263561</v>
      </c>
    </row>
    <row r="24" spans="1:11" ht="11.25">
      <c r="A24" s="42"/>
      <c r="B24" s="129" t="s">
        <v>20</v>
      </c>
      <c r="C24" s="19">
        <v>40634</v>
      </c>
      <c r="D24" s="74">
        <v>6.388660870863028</v>
      </c>
      <c r="E24" s="74">
        <v>7.617169289900461</v>
      </c>
      <c r="F24" s="74">
        <v>4.181139567056236</v>
      </c>
      <c r="G24" s="74">
        <v>9.33979272908061</v>
      </c>
      <c r="H24" s="74">
        <v>6.813218160335399</v>
      </c>
      <c r="I24" s="74">
        <v>3.7044817088972337</v>
      </c>
      <c r="J24" s="74">
        <v>7.297040432704915</v>
      </c>
      <c r="K24" s="74">
        <v>6.78529635492513</v>
      </c>
    </row>
    <row r="25" spans="1:11" ht="11.25">
      <c r="A25" s="42"/>
      <c r="B25" s="129" t="s">
        <v>20</v>
      </c>
      <c r="C25" s="19">
        <v>40664</v>
      </c>
      <c r="D25" s="74">
        <v>6.488233799426846</v>
      </c>
      <c r="E25" s="74">
        <v>7.7044551872985645</v>
      </c>
      <c r="F25" s="74">
        <v>4.215344596996995</v>
      </c>
      <c r="G25" s="74">
        <v>9.624506981879977</v>
      </c>
      <c r="H25" s="74">
        <v>6.987428517706973</v>
      </c>
      <c r="I25" s="74">
        <v>4.365911447901816</v>
      </c>
      <c r="J25" s="74">
        <v>6.807820824457456</v>
      </c>
      <c r="K25" s="74">
        <v>6.822541778135727</v>
      </c>
    </row>
    <row r="26" spans="1:11" ht="11.25">
      <c r="A26" s="42"/>
      <c r="B26" s="129" t="s">
        <v>20</v>
      </c>
      <c r="C26" s="19">
        <v>40695</v>
      </c>
      <c r="D26" s="74">
        <v>6.457569324809009</v>
      </c>
      <c r="E26" s="74">
        <v>8.211020014565129</v>
      </c>
      <c r="F26" s="74">
        <v>4.304001798067358</v>
      </c>
      <c r="G26" s="74">
        <v>8.572053866088059</v>
      </c>
      <c r="H26" s="74">
        <v>6.939658642922475</v>
      </c>
      <c r="I26" s="74">
        <v>4.88231718941643</v>
      </c>
      <c r="J26" s="74">
        <v>6.377992542648636</v>
      </c>
      <c r="K26" s="74">
        <v>6.802260645204128</v>
      </c>
    </row>
    <row r="27" spans="1:11" ht="11.25">
      <c r="A27" s="42"/>
      <c r="B27" s="129" t="s">
        <v>20</v>
      </c>
      <c r="C27" s="19">
        <v>40725</v>
      </c>
      <c r="D27" s="74">
        <v>6.598718708020779</v>
      </c>
      <c r="E27" s="74">
        <v>8.874004103365053</v>
      </c>
      <c r="F27" s="74">
        <v>4.381940646288984</v>
      </c>
      <c r="G27" s="74">
        <v>8.576386013182201</v>
      </c>
      <c r="H27" s="74">
        <v>6.84443395856198</v>
      </c>
      <c r="I27" s="74">
        <v>4.340391868290205</v>
      </c>
      <c r="J27" s="74">
        <v>6.446177726666447</v>
      </c>
      <c r="K27" s="74">
        <v>6.9413173410573625</v>
      </c>
    </row>
    <row r="28" spans="1:11" ht="11.25">
      <c r="A28" s="42"/>
      <c r="B28" s="129" t="s">
        <v>20</v>
      </c>
      <c r="C28" s="19">
        <v>40756</v>
      </c>
      <c r="D28" s="74">
        <v>6.837618989189531</v>
      </c>
      <c r="E28" s="74">
        <v>10.03610896481797</v>
      </c>
      <c r="F28" s="74">
        <v>4.44606620558694</v>
      </c>
      <c r="G28" s="74">
        <v>8.31985720516608</v>
      </c>
      <c r="H28" s="74">
        <v>6.452417554304368</v>
      </c>
      <c r="I28" s="74">
        <v>4.952211850934374</v>
      </c>
      <c r="J28" s="74">
        <v>6.6626562291775215</v>
      </c>
      <c r="K28" s="74">
        <v>6.880505495646272</v>
      </c>
    </row>
    <row r="29" spans="1:11" ht="11.25">
      <c r="A29" s="42"/>
      <c r="B29" s="129" t="s">
        <v>20</v>
      </c>
      <c r="C29" s="19">
        <v>40787</v>
      </c>
      <c r="D29" s="74">
        <v>6.538566777447463</v>
      </c>
      <c r="E29" s="74">
        <v>8.74052393590652</v>
      </c>
      <c r="F29" s="74">
        <v>4.268902950441822</v>
      </c>
      <c r="G29" s="74">
        <v>8.40739785824367</v>
      </c>
      <c r="H29" s="74">
        <v>6.413423605564561</v>
      </c>
      <c r="I29" s="74">
        <v>5.0504381207360005</v>
      </c>
      <c r="J29" s="74">
        <v>7.115128205443821</v>
      </c>
      <c r="K29" s="74">
        <v>6.873242073750219</v>
      </c>
    </row>
    <row r="30" spans="1:11" ht="11.25">
      <c r="A30" s="42"/>
      <c r="B30" s="129" t="s">
        <v>20</v>
      </c>
      <c r="C30" s="19">
        <v>40817</v>
      </c>
      <c r="D30" s="74">
        <v>5.850852449937771</v>
      </c>
      <c r="E30" s="74">
        <v>6.298697583156487</v>
      </c>
      <c r="F30" s="74">
        <v>4.4505931499267515</v>
      </c>
      <c r="G30" s="74">
        <v>7.336120321538164</v>
      </c>
      <c r="H30" s="74">
        <v>6.584612697705006</v>
      </c>
      <c r="I30" s="74">
        <v>4.5212867817360225</v>
      </c>
      <c r="J30" s="74">
        <v>7.040425881855383</v>
      </c>
      <c r="K30" s="74">
        <v>6.775205376829008</v>
      </c>
    </row>
    <row r="31" spans="1:11" ht="11.25">
      <c r="A31" s="42"/>
      <c r="B31" s="129" t="s">
        <v>20</v>
      </c>
      <c r="C31" s="19">
        <v>40848</v>
      </c>
      <c r="D31" s="74">
        <v>5.7320022187927755</v>
      </c>
      <c r="E31" s="74">
        <v>4.963804883919387</v>
      </c>
      <c r="F31" s="74">
        <v>4.668876779574305</v>
      </c>
      <c r="G31" s="74">
        <v>7.205211266499356</v>
      </c>
      <c r="H31" s="74">
        <v>7.350502844222451</v>
      </c>
      <c r="I31" s="74">
        <v>5.0555797736075325</v>
      </c>
      <c r="J31" s="74">
        <v>7.276215151105636</v>
      </c>
      <c r="K31" s="74">
        <v>6.7918579292465475</v>
      </c>
    </row>
    <row r="32" spans="1:11" ht="11.25">
      <c r="A32" s="42"/>
      <c r="B32" s="40" t="s">
        <v>20</v>
      </c>
      <c r="C32" s="24">
        <v>40878</v>
      </c>
      <c r="D32" s="75">
        <v>5.80676025965956</v>
      </c>
      <c r="E32" s="75">
        <v>5.018987689633514</v>
      </c>
      <c r="F32" s="75">
        <v>4.632006094509755</v>
      </c>
      <c r="G32" s="75">
        <v>7.029441385537494</v>
      </c>
      <c r="H32" s="75">
        <v>8.353566539461156</v>
      </c>
      <c r="I32" s="75">
        <v>4.744920052544277</v>
      </c>
      <c r="J32" s="75">
        <v>7.288417172881823</v>
      </c>
      <c r="K32" s="75">
        <v>6.720595579829625</v>
      </c>
    </row>
    <row r="33" spans="1:11" ht="11.25">
      <c r="A33" s="42"/>
      <c r="B33" s="129" t="s">
        <v>116</v>
      </c>
      <c r="C33" s="19">
        <v>40909</v>
      </c>
      <c r="D33" s="74">
        <v>5.298059285641732</v>
      </c>
      <c r="E33" s="74">
        <v>4.779497771714514</v>
      </c>
      <c r="F33" s="74">
        <v>4.528633112974623</v>
      </c>
      <c r="G33" s="74">
        <v>4.057213941225735</v>
      </c>
      <c r="H33" s="74">
        <v>8.366244095405495</v>
      </c>
      <c r="I33" s="74">
        <v>5.326750186581575</v>
      </c>
      <c r="J33" s="74">
        <v>7.308616773866494</v>
      </c>
      <c r="K33" s="74">
        <v>7.5434735691188415</v>
      </c>
    </row>
    <row r="34" spans="1:11" ht="11.25">
      <c r="A34" s="42"/>
      <c r="B34" s="129" t="s">
        <v>20</v>
      </c>
      <c r="C34" s="19">
        <v>40940</v>
      </c>
      <c r="D34" s="74">
        <v>4.604500718853322</v>
      </c>
      <c r="E34" s="74">
        <v>3.930261072701069</v>
      </c>
      <c r="F34" s="74">
        <v>4.198200986822265</v>
      </c>
      <c r="G34" s="74">
        <v>2.702305515827641</v>
      </c>
      <c r="H34" s="74">
        <v>7.306273909391781</v>
      </c>
      <c r="I34" s="74">
        <v>4.89403865027751</v>
      </c>
      <c r="J34" s="74">
        <v>7.080398271616506</v>
      </c>
      <c r="K34" s="74">
        <v>7.705568216731407</v>
      </c>
    </row>
    <row r="35" spans="1:11" ht="11.25">
      <c r="A35" s="42"/>
      <c r="B35" s="129" t="s">
        <v>20</v>
      </c>
      <c r="C35" s="19">
        <v>40969</v>
      </c>
      <c r="D35" s="74">
        <v>4.393807800965299</v>
      </c>
      <c r="E35" s="74">
        <v>4.322759500989304</v>
      </c>
      <c r="F35" s="74">
        <v>3.8555787735669034</v>
      </c>
      <c r="G35" s="74">
        <v>1.8965616588842993</v>
      </c>
      <c r="H35" s="74">
        <v>6.862609092811001</v>
      </c>
      <c r="I35" s="74">
        <v>5.057739774846293</v>
      </c>
      <c r="J35" s="74">
        <v>6.843994674690768</v>
      </c>
      <c r="K35" s="74">
        <v>7.601879406731138</v>
      </c>
    </row>
    <row r="36" spans="1:11" ht="11.25">
      <c r="A36" s="42"/>
      <c r="B36" s="129" t="s">
        <v>20</v>
      </c>
      <c r="C36" s="19">
        <v>41000</v>
      </c>
      <c r="D36" s="74">
        <v>4.150734732157901</v>
      </c>
      <c r="E36" s="74">
        <v>4.307286754657014</v>
      </c>
      <c r="F36" s="74">
        <v>3.4896288334634873</v>
      </c>
      <c r="G36" s="74">
        <v>0.6375637081976748</v>
      </c>
      <c r="H36" s="74">
        <v>8.014606663560397</v>
      </c>
      <c r="I36" s="74">
        <v>5.2735227932884765</v>
      </c>
      <c r="J36" s="74">
        <v>5.975280159371854</v>
      </c>
      <c r="K36" s="74">
        <v>7.596286452449852</v>
      </c>
    </row>
    <row r="37" spans="1:11" ht="11.25">
      <c r="A37" s="42"/>
      <c r="B37" s="129" t="s">
        <v>20</v>
      </c>
      <c r="C37" s="19">
        <v>41030</v>
      </c>
      <c r="D37" s="74">
        <v>4.186026862453729</v>
      </c>
      <c r="E37" s="74">
        <v>4.879028049729461</v>
      </c>
      <c r="F37" s="74">
        <v>3.3338356408705305</v>
      </c>
      <c r="G37" s="74">
        <v>0.4459031502984878</v>
      </c>
      <c r="H37" s="74">
        <v>8.443933149488835</v>
      </c>
      <c r="I37" s="74">
        <v>4.009657373493103</v>
      </c>
      <c r="J37" s="74">
        <v>6.050848610372106</v>
      </c>
      <c r="K37" s="74">
        <v>7.547591935339759</v>
      </c>
    </row>
    <row r="38" spans="1:11" ht="11.25">
      <c r="A38" s="42"/>
      <c r="B38" s="129" t="s">
        <v>20</v>
      </c>
      <c r="C38" s="19">
        <v>41061</v>
      </c>
      <c r="D38" s="74">
        <v>4.4108183629361974</v>
      </c>
      <c r="E38" s="74">
        <v>6.577051873994266</v>
      </c>
      <c r="F38" s="74">
        <v>2.9970239881747185</v>
      </c>
      <c r="G38" s="74">
        <v>0.6267326165758869</v>
      </c>
      <c r="H38" s="74">
        <v>8.162862868342913</v>
      </c>
      <c r="I38" s="74">
        <v>3.0041548975226595</v>
      </c>
      <c r="J38" s="74">
        <v>6.3231981216453015</v>
      </c>
      <c r="K38" s="74">
        <v>7.606817669762078</v>
      </c>
    </row>
    <row r="39" spans="1:11" ht="11.25">
      <c r="A39" s="42"/>
      <c r="B39" s="129" t="s">
        <v>20</v>
      </c>
      <c r="C39" s="19">
        <v>41091</v>
      </c>
      <c r="D39" s="74">
        <v>4.233987315725285</v>
      </c>
      <c r="E39" s="74">
        <v>6.922715571032567</v>
      </c>
      <c r="F39" s="74">
        <v>2.6351613976740795</v>
      </c>
      <c r="G39" s="74">
        <v>0.012544166213035446</v>
      </c>
      <c r="H39" s="74">
        <v>7.940691617969264</v>
      </c>
      <c r="I39" s="74">
        <v>3.149578682695009</v>
      </c>
      <c r="J39" s="74">
        <v>6.170698990289236</v>
      </c>
      <c r="K39" s="74">
        <v>7.636111166747961</v>
      </c>
    </row>
    <row r="40" spans="1:11" ht="11.25">
      <c r="A40" s="42"/>
      <c r="B40" s="129" t="s">
        <v>20</v>
      </c>
      <c r="C40" s="19">
        <v>41122</v>
      </c>
      <c r="D40" s="74">
        <v>4.103262260997664</v>
      </c>
      <c r="E40" s="74">
        <v>7.092766650967808</v>
      </c>
      <c r="F40" s="74">
        <v>2.1650134378567554</v>
      </c>
      <c r="G40" s="74">
        <v>-0.34258847443470186</v>
      </c>
      <c r="H40" s="74">
        <v>8.649951057745131</v>
      </c>
      <c r="I40" s="74">
        <v>2.5232039970559894</v>
      </c>
      <c r="J40" s="74">
        <v>6.047612738639718</v>
      </c>
      <c r="K40" s="74">
        <v>7.802615572493843</v>
      </c>
    </row>
    <row r="41" spans="1:11" ht="11.25">
      <c r="A41" s="42"/>
      <c r="B41" s="129" t="s">
        <v>20</v>
      </c>
      <c r="C41" s="19">
        <v>41153</v>
      </c>
      <c r="D41" s="74">
        <v>4.4118801344049885</v>
      </c>
      <c r="E41" s="74">
        <v>8.545724789698085</v>
      </c>
      <c r="F41" s="74">
        <v>2.1287046721359726</v>
      </c>
      <c r="G41" s="74">
        <v>-0.24338921211261022</v>
      </c>
      <c r="H41" s="74">
        <v>8.636607569332778</v>
      </c>
      <c r="I41" s="74">
        <v>2.2540535263465555</v>
      </c>
      <c r="J41" s="74">
        <v>5.995859881260812</v>
      </c>
      <c r="K41" s="74">
        <v>7.7931341097206674</v>
      </c>
    </row>
    <row r="42" spans="2:11" ht="11.25">
      <c r="B42" s="129" t="s">
        <v>20</v>
      </c>
      <c r="C42" s="19">
        <v>41183</v>
      </c>
      <c r="D42" s="74">
        <v>4.8454980074412735</v>
      </c>
      <c r="E42" s="74">
        <v>10.172353136558243</v>
      </c>
      <c r="F42" s="74">
        <v>1.9734753719548248</v>
      </c>
      <c r="G42" s="74">
        <v>0.2537764056716796</v>
      </c>
      <c r="H42" s="74">
        <v>8.723472797689302</v>
      </c>
      <c r="I42" s="74">
        <v>2.8252862333735695</v>
      </c>
      <c r="J42" s="74">
        <v>5.893671006102941</v>
      </c>
      <c r="K42" s="74">
        <v>7.848118175344054</v>
      </c>
    </row>
    <row r="43" spans="2:11" ht="11.25">
      <c r="B43" s="129" t="s">
        <v>20</v>
      </c>
      <c r="C43" s="19">
        <v>41214</v>
      </c>
      <c r="D43" s="74">
        <v>4.923117630653739</v>
      </c>
      <c r="E43" s="74">
        <v>10.334426144262476</v>
      </c>
      <c r="F43" s="74">
        <v>1.880143568495929</v>
      </c>
      <c r="G43" s="74">
        <v>0.1466583737588234</v>
      </c>
      <c r="H43" s="74">
        <v>9.077403487494106</v>
      </c>
      <c r="I43" s="74">
        <v>3.693758807913472</v>
      </c>
      <c r="J43" s="74">
        <v>5.921289043945777</v>
      </c>
      <c r="K43" s="74">
        <v>7.921963195230797</v>
      </c>
    </row>
    <row r="44" spans="2:11" ht="11.25">
      <c r="B44" s="40" t="s">
        <v>20</v>
      </c>
      <c r="C44" s="24">
        <v>41244</v>
      </c>
      <c r="D44" s="75">
        <v>5.0988703132313296</v>
      </c>
      <c r="E44" s="75">
        <v>10.303534706500873</v>
      </c>
      <c r="F44" s="75">
        <v>2.1202630986419946</v>
      </c>
      <c r="G44" s="75">
        <v>0.21510284978396577</v>
      </c>
      <c r="H44" s="75">
        <v>9.941946323206196</v>
      </c>
      <c r="I44" s="75">
        <v>4.241074267159228</v>
      </c>
      <c r="J44" s="75">
        <v>5.970531905273213</v>
      </c>
      <c r="K44" s="75">
        <v>8.074507037072841</v>
      </c>
    </row>
    <row r="45" spans="2:11" ht="11.25">
      <c r="B45" s="129" t="s">
        <v>117</v>
      </c>
      <c r="C45" s="19">
        <v>41275</v>
      </c>
      <c r="D45" s="74">
        <v>5.6092206986061655</v>
      </c>
      <c r="E45" s="74">
        <v>12.073505143897112</v>
      </c>
      <c r="F45" s="74">
        <v>2.158033007234028</v>
      </c>
      <c r="G45" s="74">
        <v>0.13917490011803313</v>
      </c>
      <c r="H45" s="74">
        <v>11.632413428273969</v>
      </c>
      <c r="I45" s="74">
        <v>3.278727807074522</v>
      </c>
      <c r="J45" s="74">
        <v>5.975070275897609</v>
      </c>
      <c r="K45" s="74">
        <v>7.7267916011354965</v>
      </c>
    </row>
    <row r="46" spans="2:11" ht="11.25">
      <c r="B46" s="129" t="s">
        <v>20</v>
      </c>
      <c r="C46" s="19">
        <v>41306</v>
      </c>
      <c r="D46" s="74">
        <v>5.913061351484283</v>
      </c>
      <c r="E46" s="74">
        <v>13.572409314763112</v>
      </c>
      <c r="F46" s="74">
        <v>1.5327978444621637</v>
      </c>
      <c r="G46" s="74">
        <v>1.138019139962454</v>
      </c>
      <c r="H46" s="74">
        <v>11.235671689312055</v>
      </c>
      <c r="I46" s="74">
        <v>4.105615737300439</v>
      </c>
      <c r="J46" s="74">
        <v>6.053310308916271</v>
      </c>
      <c r="K46" s="74">
        <v>7.520165982232285</v>
      </c>
    </row>
    <row r="47" spans="2:11" ht="11.25">
      <c r="B47" s="150"/>
      <c r="C47" s="19">
        <v>41334</v>
      </c>
      <c r="D47" s="121">
        <v>5.57313824163741</v>
      </c>
      <c r="E47" s="121">
        <v>13.915152707805323</v>
      </c>
      <c r="F47" s="121">
        <v>0.5296470639666984</v>
      </c>
      <c r="G47" s="121">
        <v>1.1759533376906939</v>
      </c>
      <c r="H47" s="74">
        <v>10.331649232685457</v>
      </c>
      <c r="I47" s="74">
        <v>4.375908997138511</v>
      </c>
      <c r="J47" s="74">
        <v>5.921456032774408</v>
      </c>
      <c r="K47" s="74">
        <v>7.61560762180149</v>
      </c>
    </row>
    <row r="48" spans="2:11" ht="11.25">
      <c r="B48" s="150"/>
      <c r="C48" s="19">
        <v>41365</v>
      </c>
      <c r="D48" s="74">
        <v>5.371999389382909</v>
      </c>
      <c r="E48" s="74">
        <v>13.638661270297847</v>
      </c>
      <c r="F48" s="74">
        <v>0.7849997727377156</v>
      </c>
      <c r="G48" s="74">
        <v>1.272299750357364</v>
      </c>
      <c r="H48" s="74">
        <v>8.100966872954963</v>
      </c>
      <c r="I48" s="74">
        <v>3.6471780865757752</v>
      </c>
      <c r="J48" s="74">
        <v>6.534936284517179</v>
      </c>
      <c r="K48" s="74">
        <v>7.769118755291804</v>
      </c>
    </row>
    <row r="49" spans="2:11" ht="11.25">
      <c r="B49" s="150"/>
      <c r="C49" s="19">
        <v>41395</v>
      </c>
      <c r="D49" s="74">
        <v>5.109820337211324</v>
      </c>
      <c r="E49" s="74">
        <v>12.486303401661058</v>
      </c>
      <c r="F49" s="74">
        <v>0.6910503253118261</v>
      </c>
      <c r="G49" s="74">
        <v>1.3184822743522506</v>
      </c>
      <c r="H49" s="74">
        <v>7.556864356400528</v>
      </c>
      <c r="I49" s="74">
        <v>4.681976051639647</v>
      </c>
      <c r="J49" s="74">
        <v>6.727468728669517</v>
      </c>
      <c r="K49" s="74">
        <v>7.749945515466239</v>
      </c>
    </row>
    <row r="50" spans="2:11" ht="11.25">
      <c r="B50" s="150"/>
      <c r="C50" s="19">
        <v>41426</v>
      </c>
      <c r="D50" s="74">
        <v>5.202936277422965</v>
      </c>
      <c r="E50" s="74">
        <v>11.283356843805237</v>
      </c>
      <c r="F50" s="74">
        <v>0.9987791639121779</v>
      </c>
      <c r="G50" s="74">
        <v>2.998060840905925</v>
      </c>
      <c r="H50" s="74">
        <v>7.381845125065123</v>
      </c>
      <c r="I50" s="74">
        <v>4.749488335241359</v>
      </c>
      <c r="J50" s="74">
        <v>6.331293872020316</v>
      </c>
      <c r="K50" s="74">
        <v>7.6388706426533615</v>
      </c>
    </row>
    <row r="51" spans="2:11" s="42" customFormat="1" ht="11.25">
      <c r="B51" s="150"/>
      <c r="C51" s="19">
        <v>41456</v>
      </c>
      <c r="D51" s="74">
        <v>4.923983210660299</v>
      </c>
      <c r="E51" s="74">
        <v>10.247577426742914</v>
      </c>
      <c r="F51" s="74">
        <v>1.311382348197454</v>
      </c>
      <c r="G51" s="74">
        <v>2.0281373415144133</v>
      </c>
      <c r="H51" s="74">
        <v>7.5124241134048475</v>
      </c>
      <c r="I51" s="74">
        <v>5.137397088563356</v>
      </c>
      <c r="J51" s="74">
        <v>6.261389801254769</v>
      </c>
      <c r="K51" s="74">
        <v>7.36910602933436</v>
      </c>
    </row>
    <row r="52" spans="2:11" s="42" customFormat="1" ht="11.25">
      <c r="B52" s="150"/>
      <c r="C52" s="19">
        <v>41487</v>
      </c>
      <c r="D52" s="74">
        <v>4.878797049145622</v>
      </c>
      <c r="E52" s="74">
        <v>9.0547660411183</v>
      </c>
      <c r="F52" s="74">
        <v>1.8905050950345448</v>
      </c>
      <c r="G52" s="74">
        <v>2.162626443517812</v>
      </c>
      <c r="H52" s="74">
        <v>7.789537039228689</v>
      </c>
      <c r="I52" s="74">
        <v>4.280515683827391</v>
      </c>
      <c r="J52" s="74">
        <v>6.558681660962851</v>
      </c>
      <c r="K52" s="74">
        <v>7.295139618465107</v>
      </c>
    </row>
    <row r="53" spans="2:11" s="42" customFormat="1" ht="11.25">
      <c r="B53" s="150"/>
      <c r="C53" s="19">
        <v>41518</v>
      </c>
      <c r="D53" s="74">
        <v>4.568581089951307</v>
      </c>
      <c r="E53" s="74">
        <v>7.185190224468951</v>
      </c>
      <c r="F53" s="74">
        <v>2.0365207027598586</v>
      </c>
      <c r="G53" s="74">
        <v>2.1194805134366224</v>
      </c>
      <c r="H53" s="74">
        <v>7.891362367554877</v>
      </c>
      <c r="I53" s="74">
        <v>5.043295771909229</v>
      </c>
      <c r="J53" s="74">
        <v>6.725360896515564</v>
      </c>
      <c r="K53" s="74">
        <v>7.34490182192109</v>
      </c>
    </row>
    <row r="54" spans="2:11" s="42" customFormat="1" ht="11.25">
      <c r="B54" s="150"/>
      <c r="C54" s="19">
        <v>41548</v>
      </c>
      <c r="D54" s="74">
        <v>4.236750233669007</v>
      </c>
      <c r="E54" s="74">
        <v>6.307842319068158</v>
      </c>
      <c r="F54" s="74">
        <v>1.6884093600046723</v>
      </c>
      <c r="G54" s="74">
        <v>1.872985882160183</v>
      </c>
      <c r="H54" s="74">
        <v>7.86430442277497</v>
      </c>
      <c r="I54" s="74">
        <v>5.0250925729440565</v>
      </c>
      <c r="J54" s="74">
        <v>6.996951633065862</v>
      </c>
      <c r="K54" s="74">
        <v>7.4332170022199495</v>
      </c>
    </row>
    <row r="55" spans="2:11" s="42" customFormat="1" ht="11.25">
      <c r="B55" s="150"/>
      <c r="C55" s="19">
        <v>41579</v>
      </c>
      <c r="D55" s="74">
        <v>4.0137279567137085</v>
      </c>
      <c r="E55" s="74">
        <v>6.211007340124519</v>
      </c>
      <c r="F55" s="74">
        <v>1.8097455077480173</v>
      </c>
      <c r="G55" s="74">
        <v>1.7165083377260748</v>
      </c>
      <c r="H55" s="74">
        <v>6.904419658710248</v>
      </c>
      <c r="I55" s="74">
        <v>3.093744243570984</v>
      </c>
      <c r="J55" s="74">
        <v>7.0023822585393525</v>
      </c>
      <c r="K55" s="74">
        <v>7.446094771203282</v>
      </c>
    </row>
    <row r="56" spans="2:11" ht="11.25">
      <c r="B56" s="151"/>
      <c r="C56" s="24">
        <v>41609</v>
      </c>
      <c r="D56" s="143">
        <v>3.8795235030020248</v>
      </c>
      <c r="E56" s="143">
        <v>5.418881865540448</v>
      </c>
      <c r="F56" s="143">
        <v>1.9611255884196543</v>
      </c>
      <c r="G56" s="143">
        <v>2.3300746027597796</v>
      </c>
      <c r="H56" s="75">
        <v>5.582624254937474</v>
      </c>
      <c r="I56" s="75">
        <v>3.0196717095002823</v>
      </c>
      <c r="J56" s="75">
        <v>7.074938471835379</v>
      </c>
      <c r="K56" s="75">
        <v>7.330475186954466</v>
      </c>
    </row>
    <row r="57" spans="2:11" ht="11.25">
      <c r="B57" s="32">
        <v>2014</v>
      </c>
      <c r="C57" s="19">
        <v>41640</v>
      </c>
      <c r="D57" s="4">
        <v>3.6643848974700077</v>
      </c>
      <c r="E57" s="4">
        <v>3.9682338719838617</v>
      </c>
      <c r="F57" s="4">
        <v>2.1904581289499347</v>
      </c>
      <c r="G57" s="4">
        <v>2.7051568542173943</v>
      </c>
      <c r="H57" s="74">
        <v>5.116854490297595</v>
      </c>
      <c r="I57" s="74">
        <v>3.101018424924318</v>
      </c>
      <c r="J57" s="74">
        <v>7.005623192007859</v>
      </c>
      <c r="K57" s="74">
        <v>8.206278913593135</v>
      </c>
    </row>
    <row r="58" spans="2:11" ht="11.25">
      <c r="B58" s="150"/>
      <c r="C58" s="19">
        <v>41671</v>
      </c>
      <c r="D58" s="121">
        <v>3.973730608649939</v>
      </c>
      <c r="E58" s="121">
        <v>4.141475234111192</v>
      </c>
      <c r="F58" s="121">
        <v>2.909758033146037</v>
      </c>
      <c r="G58" s="121">
        <v>2.344303292547334</v>
      </c>
      <c r="H58" s="74">
        <v>6.099448732191393</v>
      </c>
      <c r="I58" s="74">
        <v>2.720176082465864</v>
      </c>
      <c r="J58" s="74">
        <v>7.12020698511564</v>
      </c>
      <c r="K58" s="74">
        <v>8.356059130491357</v>
      </c>
    </row>
    <row r="59" spans="2:12" ht="11.25">
      <c r="B59" s="150"/>
      <c r="C59" s="19">
        <v>41699</v>
      </c>
      <c r="D59" s="121">
        <v>4.925959988591977</v>
      </c>
      <c r="E59" s="121">
        <v>5.413423979185672</v>
      </c>
      <c r="F59" s="121">
        <v>3.988139377733746</v>
      </c>
      <c r="G59" s="74">
        <v>2.879575777823673</v>
      </c>
      <c r="H59" s="74">
        <v>7.914997292818193</v>
      </c>
      <c r="I59" s="74">
        <v>2.730914484202107</v>
      </c>
      <c r="J59" s="74">
        <v>7.38177130904647</v>
      </c>
      <c r="K59" s="74">
        <v>8.285392229509569</v>
      </c>
      <c r="L59" s="42"/>
    </row>
    <row r="60" spans="2:12" ht="11.25">
      <c r="B60" s="150"/>
      <c r="C60" s="19">
        <v>41730</v>
      </c>
      <c r="D60" s="121">
        <v>5.196741983118702</v>
      </c>
      <c r="E60" s="121">
        <v>6.495726704367777</v>
      </c>
      <c r="F60" s="121">
        <v>3.765021139827618</v>
      </c>
      <c r="G60" s="74">
        <v>2.756461927824061</v>
      </c>
      <c r="H60" s="74">
        <v>9.127606690901157</v>
      </c>
      <c r="I60" s="74">
        <v>2.614429526279549</v>
      </c>
      <c r="J60" s="74">
        <v>7.2084745533140815</v>
      </c>
      <c r="K60" s="74">
        <v>8.18302960162265</v>
      </c>
      <c r="L60" s="42"/>
    </row>
    <row r="61" spans="2:11" ht="11.25">
      <c r="B61" s="150"/>
      <c r="C61" s="19">
        <v>41760</v>
      </c>
      <c r="D61" s="121">
        <v>5.357832209674451</v>
      </c>
      <c r="E61" s="121">
        <v>7.57528778762826</v>
      </c>
      <c r="F61" s="121">
        <v>3.518774432327443</v>
      </c>
      <c r="G61" s="74">
        <v>2.6782959175311483</v>
      </c>
      <c r="H61" s="74">
        <v>9.440513959422336</v>
      </c>
      <c r="I61" s="74">
        <v>2.2723424348806143</v>
      </c>
      <c r="J61" s="74">
        <v>7.045236745780037</v>
      </c>
      <c r="K61" s="74">
        <v>8.298639571416633</v>
      </c>
    </row>
    <row r="62" spans="1:11" ht="11.25">
      <c r="A62" s="42"/>
      <c r="B62" s="150"/>
      <c r="C62" s="19">
        <v>41791</v>
      </c>
      <c r="D62" s="121">
        <v>5.066315529847953</v>
      </c>
      <c r="E62" s="121">
        <v>7.2352762273455</v>
      </c>
      <c r="F62" s="121">
        <v>3.4684248840507026</v>
      </c>
      <c r="G62" s="121">
        <v>1.7157170978901792</v>
      </c>
      <c r="H62" s="74">
        <v>8.967466678498237</v>
      </c>
      <c r="I62" s="74">
        <v>2.680897540251581</v>
      </c>
      <c r="J62" s="74">
        <v>7.126328546396499</v>
      </c>
      <c r="K62" s="74">
        <v>8.3269033682962</v>
      </c>
    </row>
    <row r="63" spans="1:12" ht="11.25">
      <c r="A63" s="42"/>
      <c r="B63" s="150"/>
      <c r="C63" s="19">
        <v>41821</v>
      </c>
      <c r="D63" s="121">
        <v>5.3752818560768745</v>
      </c>
      <c r="E63" s="121">
        <v>7.050404898925722</v>
      </c>
      <c r="F63" s="121">
        <v>3.517169058741021</v>
      </c>
      <c r="G63" s="121">
        <v>3.0980803312633753</v>
      </c>
      <c r="H63" s="121">
        <v>9.592856747878331</v>
      </c>
      <c r="I63" s="121">
        <v>2.3608349479351975</v>
      </c>
      <c r="J63" s="121">
        <v>7.395193989408555</v>
      </c>
      <c r="K63" s="121">
        <v>8.627330869497518</v>
      </c>
      <c r="L63" s="121"/>
    </row>
    <row r="64" spans="1:12" ht="11.25">
      <c r="A64" s="42"/>
      <c r="B64" s="150"/>
      <c r="C64" s="19">
        <v>41852</v>
      </c>
      <c r="D64" s="121">
        <v>5.494106303540658</v>
      </c>
      <c r="E64" s="121">
        <v>6.611321813307702</v>
      </c>
      <c r="F64" s="121">
        <v>4.300114281183065</v>
      </c>
      <c r="G64" s="121">
        <v>3.3263798484346685</v>
      </c>
      <c r="H64" s="121">
        <v>9.18303008044752</v>
      </c>
      <c r="I64" s="121">
        <v>2.7444202129039086</v>
      </c>
      <c r="J64" s="121">
        <v>6.879343600086374</v>
      </c>
      <c r="K64" s="121">
        <v>8.537686181220927</v>
      </c>
      <c r="L64" s="121"/>
    </row>
    <row r="65" spans="1:12" ht="11.25">
      <c r="A65" s="42"/>
      <c r="B65" s="150"/>
      <c r="C65" s="19">
        <v>41883</v>
      </c>
      <c r="D65" s="121">
        <v>5.447812456968193</v>
      </c>
      <c r="E65" s="121">
        <v>7.38559904588072</v>
      </c>
      <c r="F65" s="121">
        <v>3.786511215004995</v>
      </c>
      <c r="G65" s="121">
        <v>3.334842684675321</v>
      </c>
      <c r="H65" s="121">
        <v>9.244464569756094</v>
      </c>
      <c r="I65" s="121">
        <v>1.8437711054223094</v>
      </c>
      <c r="J65" s="121">
        <v>6.611401901840108</v>
      </c>
      <c r="K65" s="121">
        <v>8.55004809212565</v>
      </c>
      <c r="L65" s="121"/>
    </row>
    <row r="66" spans="2:12" ht="11.25">
      <c r="B66" s="150"/>
      <c r="C66" s="19">
        <v>41913</v>
      </c>
      <c r="D66" s="121">
        <v>5.331926272391496</v>
      </c>
      <c r="E66" s="121">
        <v>7.016331327957892</v>
      </c>
      <c r="F66" s="121">
        <v>4.007624361002304</v>
      </c>
      <c r="G66" s="121">
        <v>3.2654983364126755</v>
      </c>
      <c r="H66" s="121">
        <v>8.182634595478477</v>
      </c>
      <c r="I66" s="121">
        <v>2.4158732399806926</v>
      </c>
      <c r="J66" s="121">
        <v>6.5879488536657815</v>
      </c>
      <c r="K66" s="121">
        <v>8.65565344236645</v>
      </c>
      <c r="L66" s="121"/>
    </row>
    <row r="67" spans="2:12" ht="11.25">
      <c r="B67" s="150"/>
      <c r="C67" s="19">
        <v>41944</v>
      </c>
      <c r="D67" s="121">
        <v>5.573711859542985</v>
      </c>
      <c r="E67" s="121">
        <v>7.816950936784339</v>
      </c>
      <c r="F67" s="121">
        <v>3.7558816899107006</v>
      </c>
      <c r="G67" s="121">
        <v>3.5028594182494155</v>
      </c>
      <c r="H67" s="121">
        <v>8.719487809314263</v>
      </c>
      <c r="I67" s="121">
        <v>2.802011973194074</v>
      </c>
      <c r="J67" s="121">
        <v>6.820243098037038</v>
      </c>
      <c r="K67" s="121">
        <v>8.581749400918937</v>
      </c>
      <c r="L67" s="121"/>
    </row>
    <row r="68" spans="2:12" ht="11.25">
      <c r="B68" s="151"/>
      <c r="C68" s="24">
        <v>41974</v>
      </c>
      <c r="D68" s="143">
        <v>5.203341876366396</v>
      </c>
      <c r="E68" s="143">
        <v>7.622636171223585</v>
      </c>
      <c r="F68" s="143">
        <v>3.0882169695937822</v>
      </c>
      <c r="G68" s="143">
        <v>2.8936473735354795</v>
      </c>
      <c r="H68" s="143">
        <v>8.806860091295277</v>
      </c>
      <c r="I68" s="143">
        <v>2.226180581734738</v>
      </c>
      <c r="J68" s="143">
        <v>7.019830303168617</v>
      </c>
      <c r="K68" s="143">
        <v>8.552670283648345</v>
      </c>
      <c r="L68" s="42"/>
    </row>
    <row r="69" spans="2:12" ht="11.25">
      <c r="B69" s="150"/>
      <c r="C69" s="19">
        <v>42005</v>
      </c>
      <c r="D69" s="121">
        <v>5.914781864665364</v>
      </c>
      <c r="E69" s="121">
        <v>8.551554398341388</v>
      </c>
      <c r="F69" s="121">
        <v>2.92646864016346</v>
      </c>
      <c r="G69" s="121">
        <v>6.524835309614629</v>
      </c>
      <c r="H69" s="121">
        <v>7.95253222306429</v>
      </c>
      <c r="I69" s="121">
        <v>2.2724017598636514</v>
      </c>
      <c r="J69" s="121">
        <v>7.160505676728812</v>
      </c>
      <c r="K69" s="121">
        <v>8.46953957330372</v>
      </c>
      <c r="L69" s="42"/>
    </row>
    <row r="70" spans="2:12" ht="11.25">
      <c r="B70" s="150"/>
      <c r="C70" s="19">
        <v>42036</v>
      </c>
      <c r="D70" s="121">
        <v>6.652143191178661</v>
      </c>
      <c r="E70" s="121">
        <v>9.077843103107597</v>
      </c>
      <c r="F70" s="121">
        <v>4.283671196738448</v>
      </c>
      <c r="G70" s="121">
        <v>8.544432781773281</v>
      </c>
      <c r="H70" s="121">
        <v>7.137888649544233</v>
      </c>
      <c r="I70" s="121">
        <v>1.8270391367573025</v>
      </c>
      <c r="J70" s="121">
        <v>6.667727083253694</v>
      </c>
      <c r="K70" s="121">
        <v>8.351469523575282</v>
      </c>
      <c r="L70" s="42"/>
    </row>
    <row r="71" spans="2:12" ht="11.25">
      <c r="B71" s="151"/>
      <c r="C71" s="24">
        <v>42064</v>
      </c>
      <c r="D71" s="143">
        <v>6.606507258380323</v>
      </c>
      <c r="E71" s="143">
        <v>7.7067134676961135</v>
      </c>
      <c r="F71" s="143">
        <v>5.560463837853247</v>
      </c>
      <c r="G71" s="143">
        <v>7.913575218648128</v>
      </c>
      <c r="H71" s="143">
        <v>6.798720763285315</v>
      </c>
      <c r="I71" s="143">
        <v>1.972506045893585</v>
      </c>
      <c r="J71" s="143">
        <v>6.684496835987708</v>
      </c>
      <c r="K71" s="143">
        <v>8.416657017919471</v>
      </c>
      <c r="L71" s="42"/>
    </row>
    <row r="72" ht="11.25">
      <c r="C72" s="28" t="s">
        <v>123</v>
      </c>
    </row>
    <row r="73" ht="11.25">
      <c r="C73" s="76" t="s">
        <v>106</v>
      </c>
    </row>
  </sheetData>
  <sheetProtection/>
  <printOptions horizontalCentered="1"/>
  <pageMargins left="0.2362204724409449" right="0.2362204724409449" top="0.2755905511811024" bottom="0.4330708661417323" header="0.1968503937007874" footer="0.2755905511811024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showGridLines="0" zoomScaleSheetLayoutView="100" zoomScalePageLayoutView="0" workbookViewId="0" topLeftCell="A37">
      <selection activeCell="G2" sqref="G2"/>
    </sheetView>
  </sheetViews>
  <sheetFormatPr defaultColWidth="10.28125" defaultRowHeight="12.75"/>
  <cols>
    <col min="1" max="1" width="3.7109375" style="28" customWidth="1"/>
    <col min="2" max="2" width="5.8515625" style="28" bestFit="1" customWidth="1"/>
    <col min="3" max="3" width="10.28125" style="28" customWidth="1"/>
    <col min="4" max="4" width="11.421875" style="4" customWidth="1"/>
    <col min="5" max="16384" width="10.28125" style="28" customWidth="1"/>
  </cols>
  <sheetData>
    <row r="1" spans="2:7" ht="12.75">
      <c r="B1" s="108" t="s">
        <v>0</v>
      </c>
      <c r="G1" s="105" t="str">
        <f>'Tab 1'!S1</f>
        <v>Carta de Conjuntura | abr 2015</v>
      </c>
    </row>
    <row r="3" ht="11.25">
      <c r="C3" s="30" t="s">
        <v>90</v>
      </c>
    </row>
    <row r="4" spans="3:4" ht="11.25">
      <c r="C4" s="30" t="s">
        <v>79</v>
      </c>
      <c r="D4" s="30"/>
    </row>
    <row r="5" spans="3:4" ht="11.25">
      <c r="C5" s="32" t="s">
        <v>80</v>
      </c>
      <c r="D5" s="7"/>
    </row>
    <row r="6" s="3" customFormat="1" ht="12.75">
      <c r="D6" s="141"/>
    </row>
    <row r="7" spans="2:4" ht="11.25">
      <c r="B7" s="81"/>
      <c r="C7" s="81"/>
      <c r="D7" s="82" t="s">
        <v>74</v>
      </c>
    </row>
    <row r="8" spans="2:4" s="37" customFormat="1" ht="12" thickBot="1">
      <c r="B8" s="86"/>
      <c r="C8" s="84" t="s">
        <v>81</v>
      </c>
      <c r="D8" s="87">
        <v>100</v>
      </c>
    </row>
    <row r="9" spans="2:4" ht="12" thickTop="1">
      <c r="B9" s="81">
        <v>2011</v>
      </c>
      <c r="C9" s="127">
        <v>40701</v>
      </c>
      <c r="D9" s="128" t="s">
        <v>113</v>
      </c>
    </row>
    <row r="10" spans="2:4" ht="11.25">
      <c r="B10" s="42"/>
      <c r="C10" s="120">
        <v>40709</v>
      </c>
      <c r="D10" s="116" t="s">
        <v>114</v>
      </c>
    </row>
    <row r="11" spans="2:4" ht="11.25">
      <c r="B11" s="42"/>
      <c r="C11" s="120">
        <v>40716</v>
      </c>
      <c r="D11" s="116" t="s">
        <v>115</v>
      </c>
    </row>
    <row r="12" spans="2:4" ht="11.25">
      <c r="B12" s="88"/>
      <c r="C12" s="113">
        <v>40724</v>
      </c>
      <c r="D12" s="114">
        <v>-0.18</v>
      </c>
    </row>
    <row r="13" spans="2:4" ht="11.25">
      <c r="B13" s="81"/>
      <c r="C13" s="127">
        <v>40731</v>
      </c>
      <c r="D13" s="128">
        <v>-0.11</v>
      </c>
    </row>
    <row r="14" spans="2:4" ht="11.25">
      <c r="B14" s="42"/>
      <c r="C14" s="120">
        <v>40739</v>
      </c>
      <c r="D14" s="116">
        <v>-0.13</v>
      </c>
    </row>
    <row r="15" spans="2:4" ht="11.25">
      <c r="B15" s="42"/>
      <c r="C15" s="120">
        <v>40746</v>
      </c>
      <c r="D15" s="116">
        <v>-0.11</v>
      </c>
    </row>
    <row r="16" spans="2:4" ht="11.25">
      <c r="B16" s="88"/>
      <c r="C16" s="113">
        <v>40755</v>
      </c>
      <c r="D16" s="114">
        <v>-0.04</v>
      </c>
    </row>
    <row r="17" spans="2:4" ht="11.25">
      <c r="B17" s="81"/>
      <c r="C17" s="127">
        <v>40762</v>
      </c>
      <c r="D17" s="128">
        <v>-0.01</v>
      </c>
    </row>
    <row r="18" spans="2:4" ht="11.25">
      <c r="B18" s="42"/>
      <c r="C18" s="120">
        <v>40770</v>
      </c>
      <c r="D18" s="116">
        <v>0.17</v>
      </c>
    </row>
    <row r="19" spans="2:4" ht="11.25">
      <c r="B19" s="42"/>
      <c r="C19" s="120">
        <v>40777</v>
      </c>
      <c r="D19" s="116">
        <v>0.31</v>
      </c>
    </row>
    <row r="20" spans="2:4" ht="11.25">
      <c r="B20" s="88"/>
      <c r="C20" s="113">
        <v>40786</v>
      </c>
      <c r="D20" s="114">
        <v>0.4</v>
      </c>
    </row>
    <row r="21" spans="2:4" ht="11.25">
      <c r="B21" s="81"/>
      <c r="C21" s="127">
        <v>40793</v>
      </c>
      <c r="D21" s="128">
        <v>0.74</v>
      </c>
    </row>
    <row r="22" spans="2:4" ht="11.25">
      <c r="B22" s="42"/>
      <c r="C22" s="120">
        <v>40801</v>
      </c>
      <c r="D22" s="116">
        <v>0.69</v>
      </c>
    </row>
    <row r="23" spans="2:4" ht="11.25">
      <c r="B23" s="42"/>
      <c r="C23" s="120">
        <v>40808</v>
      </c>
      <c r="D23" s="116">
        <v>0.58</v>
      </c>
    </row>
    <row r="24" spans="2:4" ht="11.25">
      <c r="B24" s="88"/>
      <c r="C24" s="113">
        <v>40816</v>
      </c>
      <c r="D24" s="114">
        <v>0.5</v>
      </c>
    </row>
    <row r="25" spans="2:4" ht="11.25">
      <c r="B25" s="81"/>
      <c r="C25" s="127">
        <v>40823</v>
      </c>
      <c r="D25" s="128">
        <v>0.5</v>
      </c>
    </row>
    <row r="26" spans="3:4" s="42" customFormat="1" ht="11.25">
      <c r="C26" s="120">
        <v>40831</v>
      </c>
      <c r="D26" s="116">
        <v>0.39</v>
      </c>
    </row>
    <row r="27" spans="3:4" s="42" customFormat="1" ht="11.25">
      <c r="C27" s="120">
        <v>40838</v>
      </c>
      <c r="D27" s="116">
        <v>0.31</v>
      </c>
    </row>
    <row r="28" spans="2:4" ht="11.25">
      <c r="B28" s="88"/>
      <c r="C28" s="113">
        <v>40847</v>
      </c>
      <c r="D28" s="114">
        <v>0.26</v>
      </c>
    </row>
    <row r="29" spans="2:4" ht="11.25">
      <c r="B29" s="81"/>
      <c r="C29" s="127">
        <v>40854</v>
      </c>
      <c r="D29" s="128">
        <v>0.34</v>
      </c>
    </row>
    <row r="30" spans="2:4" ht="11.25">
      <c r="B30" s="42"/>
      <c r="C30" s="120">
        <v>40862</v>
      </c>
      <c r="D30" s="116">
        <v>0.38</v>
      </c>
    </row>
    <row r="31" spans="2:4" ht="11.25">
      <c r="B31" s="42"/>
      <c r="C31" s="120">
        <v>40869</v>
      </c>
      <c r="D31" s="116">
        <v>0.43</v>
      </c>
    </row>
    <row r="32" spans="2:4" ht="11.25">
      <c r="B32" s="88"/>
      <c r="C32" s="113">
        <v>40877</v>
      </c>
      <c r="D32" s="114">
        <v>0.53</v>
      </c>
    </row>
    <row r="33" spans="2:4" ht="11.25">
      <c r="B33" s="42"/>
      <c r="C33" s="120">
        <v>40884</v>
      </c>
      <c r="D33" s="116">
        <v>0.63</v>
      </c>
    </row>
    <row r="34" spans="2:4" ht="11.25">
      <c r="B34" s="42"/>
      <c r="C34" s="120">
        <v>40892</v>
      </c>
      <c r="D34" s="116">
        <v>0.72</v>
      </c>
    </row>
    <row r="35" spans="2:4" ht="11.25">
      <c r="B35" s="42"/>
      <c r="C35" s="120">
        <v>40899</v>
      </c>
      <c r="D35" s="116">
        <v>0.78</v>
      </c>
    </row>
    <row r="36" spans="2:4" ht="11.25">
      <c r="B36" s="88"/>
      <c r="C36" s="113">
        <v>40908</v>
      </c>
      <c r="D36" s="114">
        <v>0.79</v>
      </c>
    </row>
    <row r="37" spans="2:4" ht="11.25">
      <c r="B37" s="42">
        <v>2012</v>
      </c>
      <c r="C37" s="120">
        <v>40915</v>
      </c>
      <c r="D37" s="116">
        <v>0.93</v>
      </c>
    </row>
    <row r="38" spans="2:4" ht="11.25">
      <c r="B38" s="42"/>
      <c r="C38" s="120">
        <v>40923</v>
      </c>
      <c r="D38" s="116">
        <v>0.97</v>
      </c>
    </row>
    <row r="39" spans="2:4" ht="11.25">
      <c r="B39" s="42"/>
      <c r="C39" s="120">
        <v>40930</v>
      </c>
      <c r="D39" s="116">
        <v>0.93</v>
      </c>
    </row>
    <row r="40" spans="2:4" ht="11.25">
      <c r="B40" s="88"/>
      <c r="C40" s="113">
        <v>40939</v>
      </c>
      <c r="D40" s="114">
        <v>0.81</v>
      </c>
    </row>
    <row r="41" spans="2:4" ht="11.25">
      <c r="B41" s="42"/>
      <c r="C41" s="120">
        <v>40946</v>
      </c>
      <c r="D41" s="116">
        <v>0.46</v>
      </c>
    </row>
    <row r="42" spans="2:4" ht="11.25">
      <c r="B42" s="42"/>
      <c r="C42" s="120">
        <v>40954</v>
      </c>
      <c r="D42" s="116">
        <v>0.3</v>
      </c>
    </row>
    <row r="43" spans="2:4" ht="11.25">
      <c r="B43" s="42"/>
      <c r="C43" s="120">
        <v>40961</v>
      </c>
      <c r="D43" s="116">
        <v>0.27</v>
      </c>
    </row>
    <row r="44" spans="2:4" ht="11.25">
      <c r="B44" s="88"/>
      <c r="C44" s="113">
        <v>40968</v>
      </c>
      <c r="D44" s="114">
        <v>0.24</v>
      </c>
    </row>
    <row r="45" spans="2:4" ht="11.25">
      <c r="B45" s="42"/>
      <c r="C45" s="120">
        <v>40975</v>
      </c>
      <c r="D45" s="116">
        <v>0.41</v>
      </c>
    </row>
    <row r="46" spans="2:4" ht="11.25">
      <c r="B46" s="42"/>
      <c r="C46" s="120">
        <v>40983</v>
      </c>
      <c r="D46" s="116">
        <v>0.47</v>
      </c>
    </row>
    <row r="47" spans="2:4" ht="11.25">
      <c r="B47" s="42"/>
      <c r="C47" s="120">
        <v>40990</v>
      </c>
      <c r="D47" s="116">
        <v>0.51</v>
      </c>
    </row>
    <row r="48" spans="2:4" ht="11.25">
      <c r="B48" s="88"/>
      <c r="C48" s="113">
        <v>40999</v>
      </c>
      <c r="D48" s="114">
        <v>0.6</v>
      </c>
    </row>
    <row r="49" spans="2:4" ht="11.25">
      <c r="B49" s="42"/>
      <c r="C49" s="120">
        <v>41006</v>
      </c>
      <c r="D49" s="116">
        <v>0.58</v>
      </c>
    </row>
    <row r="50" spans="2:4" ht="11.25">
      <c r="B50" s="42"/>
      <c r="C50" s="120">
        <v>41014</v>
      </c>
      <c r="D50" s="116">
        <v>0.57</v>
      </c>
    </row>
    <row r="51" spans="2:4" ht="11.25">
      <c r="B51" s="42"/>
      <c r="C51" s="120">
        <v>41021</v>
      </c>
      <c r="D51" s="116">
        <v>0.57</v>
      </c>
    </row>
    <row r="52" spans="2:4" ht="11.25">
      <c r="B52" s="88"/>
      <c r="C52" s="113">
        <v>41029</v>
      </c>
      <c r="D52" s="114">
        <v>0.52</v>
      </c>
    </row>
    <row r="53" spans="2:4" ht="11.25">
      <c r="B53" s="42"/>
      <c r="C53" s="120">
        <v>41036</v>
      </c>
      <c r="D53" s="116">
        <v>0.57</v>
      </c>
    </row>
    <row r="54" spans="2:4" ht="11.25">
      <c r="B54" s="120"/>
      <c r="C54" s="120">
        <v>41044</v>
      </c>
      <c r="D54" s="116">
        <v>0.55</v>
      </c>
    </row>
    <row r="55" spans="2:4" ht="11.25">
      <c r="B55" s="120"/>
      <c r="C55" s="120">
        <v>41051</v>
      </c>
      <c r="D55" s="116">
        <v>0.5</v>
      </c>
    </row>
    <row r="56" spans="2:4" ht="11.25">
      <c r="B56" s="113"/>
      <c r="C56" s="113">
        <v>41060</v>
      </c>
      <c r="D56" s="114">
        <v>0.52</v>
      </c>
    </row>
    <row r="57" spans="2:4" ht="11.25">
      <c r="B57" s="120"/>
      <c r="C57" s="120">
        <v>41067</v>
      </c>
      <c r="D57" s="116">
        <v>0.43</v>
      </c>
    </row>
    <row r="58" spans="2:4" ht="11.25">
      <c r="B58" s="120"/>
      <c r="C58" s="120">
        <v>41075</v>
      </c>
      <c r="D58" s="116">
        <v>0.28</v>
      </c>
    </row>
    <row r="59" spans="2:4" ht="11.25">
      <c r="B59" s="120"/>
      <c r="C59" s="120">
        <v>41082</v>
      </c>
      <c r="D59" s="116">
        <v>0.16</v>
      </c>
    </row>
    <row r="60" spans="2:4" ht="11.25">
      <c r="B60" s="113"/>
      <c r="C60" s="113">
        <v>41090</v>
      </c>
      <c r="D60" s="114">
        <v>0.11</v>
      </c>
    </row>
    <row r="61" spans="2:4" ht="11.25">
      <c r="B61" s="120"/>
      <c r="C61" s="120">
        <v>41097</v>
      </c>
      <c r="D61" s="116">
        <v>0.19</v>
      </c>
    </row>
    <row r="62" spans="2:4" ht="11.25">
      <c r="B62" s="120"/>
      <c r="C62" s="120">
        <v>41105</v>
      </c>
      <c r="D62" s="116">
        <v>0.22</v>
      </c>
    </row>
    <row r="63" spans="2:4" ht="11.25">
      <c r="B63" s="120"/>
      <c r="C63" s="120">
        <v>41112</v>
      </c>
      <c r="D63" s="116">
        <v>0.28</v>
      </c>
    </row>
    <row r="64" spans="2:4" ht="11.25">
      <c r="B64" s="113"/>
      <c r="C64" s="113">
        <v>41121</v>
      </c>
      <c r="D64" s="114">
        <v>0.22</v>
      </c>
    </row>
    <row r="65" spans="2:4" ht="11.25">
      <c r="B65" s="120"/>
      <c r="C65" s="120">
        <v>41128</v>
      </c>
      <c r="D65" s="116">
        <v>0.4</v>
      </c>
    </row>
    <row r="66" spans="2:4" ht="11.25">
      <c r="B66" s="120"/>
      <c r="C66" s="120">
        <v>41136</v>
      </c>
      <c r="D66" s="116">
        <v>0.39</v>
      </c>
    </row>
    <row r="67" spans="2:4" ht="11.25">
      <c r="B67" s="120"/>
      <c r="C67" s="120">
        <v>41143</v>
      </c>
      <c r="D67" s="116">
        <v>0.34</v>
      </c>
    </row>
    <row r="68" spans="2:4" ht="11.25">
      <c r="B68" s="113"/>
      <c r="C68" s="113">
        <v>41152</v>
      </c>
      <c r="D68" s="114">
        <v>0.44</v>
      </c>
    </row>
    <row r="69" spans="2:4" ht="11.25">
      <c r="B69" s="120"/>
      <c r="C69" s="120">
        <v>41159</v>
      </c>
      <c r="D69" s="116">
        <v>0.44</v>
      </c>
    </row>
    <row r="70" spans="2:4" ht="11.25">
      <c r="B70" s="120"/>
      <c r="C70" s="120">
        <v>41167</v>
      </c>
      <c r="D70" s="116">
        <v>0.49</v>
      </c>
    </row>
    <row r="71" spans="2:4" ht="11.25">
      <c r="B71" s="120"/>
      <c r="C71" s="120">
        <v>41174</v>
      </c>
      <c r="D71" s="116">
        <v>0.53</v>
      </c>
    </row>
    <row r="72" spans="2:4" ht="11.25">
      <c r="B72" s="113"/>
      <c r="C72" s="113">
        <v>41182</v>
      </c>
      <c r="D72" s="114">
        <v>0.54</v>
      </c>
    </row>
    <row r="73" spans="2:4" ht="11.25">
      <c r="B73" s="120"/>
      <c r="C73" s="120">
        <v>41189</v>
      </c>
      <c r="D73" s="116">
        <v>0.64</v>
      </c>
    </row>
    <row r="74" spans="2:4" ht="11.25">
      <c r="B74" s="120"/>
      <c r="C74" s="120">
        <v>41197</v>
      </c>
      <c r="D74" s="116">
        <v>0.62</v>
      </c>
    </row>
    <row r="75" spans="2:4" ht="11.25">
      <c r="B75" s="120"/>
      <c r="C75" s="120">
        <v>41204</v>
      </c>
      <c r="D75" s="116">
        <v>0.57</v>
      </c>
    </row>
    <row r="76" spans="2:4" ht="11.25">
      <c r="B76" s="113"/>
      <c r="C76" s="113">
        <v>41213</v>
      </c>
      <c r="D76" s="114">
        <v>0.48</v>
      </c>
    </row>
    <row r="77" spans="2:4" ht="11.25">
      <c r="B77" s="120"/>
      <c r="C77" s="120">
        <v>41220</v>
      </c>
      <c r="D77" s="116">
        <v>0.43</v>
      </c>
    </row>
    <row r="78" spans="2:4" ht="11.25">
      <c r="B78" s="120"/>
      <c r="C78" s="120">
        <v>41228</v>
      </c>
      <c r="D78" s="116">
        <v>0.35</v>
      </c>
    </row>
    <row r="79" spans="2:4" ht="11.25">
      <c r="B79" s="120"/>
      <c r="C79" s="120">
        <v>41235</v>
      </c>
      <c r="D79" s="116">
        <v>0.38</v>
      </c>
    </row>
    <row r="80" spans="2:4" ht="11.25">
      <c r="B80" s="113"/>
      <c r="C80" s="113">
        <v>41243</v>
      </c>
      <c r="D80" s="114">
        <v>0.45</v>
      </c>
    </row>
    <row r="81" spans="2:4" ht="11.25">
      <c r="B81" s="127"/>
      <c r="C81" s="127">
        <v>41250</v>
      </c>
      <c r="D81" s="128">
        <v>0.63</v>
      </c>
    </row>
    <row r="82" spans="2:4" ht="11.25">
      <c r="B82" s="42"/>
      <c r="C82" s="120">
        <v>41258</v>
      </c>
      <c r="D82" s="116">
        <v>0.73</v>
      </c>
    </row>
    <row r="83" spans="2:4" ht="11.25">
      <c r="B83" s="42"/>
      <c r="C83" s="120">
        <v>41265</v>
      </c>
      <c r="D83" s="116">
        <v>0.73</v>
      </c>
    </row>
    <row r="84" spans="2:4" ht="11.25">
      <c r="B84" s="88"/>
      <c r="C84" s="113">
        <v>41274</v>
      </c>
      <c r="D84" s="114">
        <v>0.66</v>
      </c>
    </row>
    <row r="85" spans="2:4" ht="11.25">
      <c r="B85" s="42">
        <v>2013</v>
      </c>
      <c r="C85" s="120">
        <v>41281</v>
      </c>
      <c r="D85" s="116">
        <v>0.77</v>
      </c>
    </row>
    <row r="86" spans="2:4" ht="11.25">
      <c r="B86" s="42"/>
      <c r="C86" s="120">
        <v>41289</v>
      </c>
      <c r="D86" s="116">
        <v>0.89</v>
      </c>
    </row>
    <row r="87" spans="2:4" ht="11.25">
      <c r="B87" s="88"/>
      <c r="C87" s="113">
        <v>41296</v>
      </c>
      <c r="D87" s="114">
        <v>1.03</v>
      </c>
    </row>
    <row r="88" spans="2:4" ht="11.25">
      <c r="B88" s="42"/>
      <c r="C88" s="120">
        <v>41320</v>
      </c>
      <c r="D88" s="116">
        <v>0.55</v>
      </c>
    </row>
    <row r="89" spans="2:4" ht="11.25">
      <c r="B89" s="42"/>
      <c r="C89" s="120">
        <v>41327</v>
      </c>
      <c r="D89" s="116">
        <v>0.26</v>
      </c>
    </row>
    <row r="90" spans="2:4" ht="11.25">
      <c r="B90" s="88"/>
      <c r="C90" s="113">
        <v>41333</v>
      </c>
      <c r="D90" s="114">
        <v>0.33</v>
      </c>
    </row>
    <row r="91" spans="2:4" ht="11.25">
      <c r="B91" s="42"/>
      <c r="C91" s="120">
        <v>41340</v>
      </c>
      <c r="D91" s="116">
        <v>0.52</v>
      </c>
    </row>
    <row r="92" spans="2:4" ht="11.25">
      <c r="B92" s="42"/>
      <c r="C92" s="120">
        <v>41348</v>
      </c>
      <c r="D92" s="116">
        <v>0.63</v>
      </c>
    </row>
    <row r="93" spans="2:4" ht="11.25">
      <c r="B93" s="42"/>
      <c r="C93" s="120">
        <v>41355</v>
      </c>
      <c r="D93" s="116">
        <v>0.78</v>
      </c>
    </row>
    <row r="94" spans="2:4" ht="11.25">
      <c r="B94" s="88"/>
      <c r="C94" s="113">
        <v>41364</v>
      </c>
      <c r="D94" s="114">
        <v>0.72</v>
      </c>
    </row>
    <row r="95" spans="3:4" ht="11.25">
      <c r="C95" s="120">
        <v>41371</v>
      </c>
      <c r="D95" s="116">
        <v>0.71</v>
      </c>
    </row>
    <row r="96" spans="3:4" ht="11.25">
      <c r="C96" s="120">
        <v>41379</v>
      </c>
      <c r="D96" s="116">
        <v>0.65</v>
      </c>
    </row>
    <row r="97" spans="3:4" ht="11.25">
      <c r="C97" s="120">
        <v>41386</v>
      </c>
      <c r="D97" s="116">
        <v>0.54</v>
      </c>
    </row>
    <row r="98" spans="2:4" ht="11.25">
      <c r="B98" s="88"/>
      <c r="C98" s="113">
        <v>41394</v>
      </c>
      <c r="D98" s="114">
        <v>0.52</v>
      </c>
    </row>
    <row r="99" spans="3:4" ht="11.25">
      <c r="C99" s="120">
        <v>41401</v>
      </c>
      <c r="D99" s="116">
        <v>0.45</v>
      </c>
    </row>
    <row r="100" spans="3:4" ht="11.25">
      <c r="C100" s="120">
        <v>41409</v>
      </c>
      <c r="D100" s="116">
        <v>0.38</v>
      </c>
    </row>
    <row r="101" spans="3:4" ht="11.25">
      <c r="C101" s="120">
        <v>41416</v>
      </c>
      <c r="D101" s="116">
        <v>0.4</v>
      </c>
    </row>
    <row r="102" spans="2:4" ht="11.25">
      <c r="B102" s="88"/>
      <c r="C102" s="113">
        <v>41425</v>
      </c>
      <c r="D102" s="114">
        <v>0.32</v>
      </c>
    </row>
    <row r="103" spans="3:4" ht="11.25">
      <c r="C103" s="120">
        <v>41432</v>
      </c>
      <c r="D103" s="116">
        <v>0.48</v>
      </c>
    </row>
    <row r="104" spans="3:4" ht="11.25">
      <c r="C104" s="120">
        <v>41440</v>
      </c>
      <c r="D104" s="116">
        <v>0.43</v>
      </c>
    </row>
    <row r="105" spans="3:4" ht="11.25">
      <c r="C105" s="120">
        <v>41447</v>
      </c>
      <c r="D105" s="116">
        <v>0.37</v>
      </c>
    </row>
    <row r="106" spans="2:4" ht="11.25">
      <c r="B106" s="88"/>
      <c r="C106" s="113">
        <v>41455</v>
      </c>
      <c r="D106" s="114">
        <v>0.35</v>
      </c>
    </row>
    <row r="107" spans="3:4" ht="11.25">
      <c r="C107" s="120">
        <v>41462</v>
      </c>
      <c r="D107" s="116">
        <v>0.23</v>
      </c>
    </row>
    <row r="108" spans="3:4" ht="11.25">
      <c r="C108" s="120">
        <v>41470</v>
      </c>
      <c r="D108" s="116">
        <v>0.07</v>
      </c>
    </row>
    <row r="109" spans="2:4" ht="11.25">
      <c r="B109" s="42"/>
      <c r="C109" s="120">
        <v>41477</v>
      </c>
      <c r="D109" s="116">
        <v>-0.11</v>
      </c>
    </row>
    <row r="110" spans="2:4" ht="11.25">
      <c r="B110" s="88"/>
      <c r="C110" s="113">
        <v>41486</v>
      </c>
      <c r="D110" s="114">
        <v>-0.17</v>
      </c>
    </row>
    <row r="111" spans="3:4" ht="11.25">
      <c r="C111" s="120">
        <v>41493</v>
      </c>
      <c r="D111" s="116">
        <v>-0.02</v>
      </c>
    </row>
    <row r="112" spans="3:4" ht="11.25">
      <c r="C112" s="120">
        <v>41501</v>
      </c>
      <c r="D112" s="116">
        <v>0.05</v>
      </c>
    </row>
    <row r="113" spans="2:4" ht="11.25">
      <c r="B113" s="42"/>
      <c r="C113" s="120">
        <v>41508</v>
      </c>
      <c r="D113" s="116">
        <v>0.16</v>
      </c>
    </row>
    <row r="114" spans="2:4" ht="11.25">
      <c r="B114" s="88"/>
      <c r="C114" s="113">
        <v>41517</v>
      </c>
      <c r="D114" s="114">
        <v>0.2</v>
      </c>
    </row>
    <row r="115" spans="3:4" ht="11.25">
      <c r="C115" s="120">
        <v>41524</v>
      </c>
      <c r="D115" s="116">
        <v>0.25</v>
      </c>
    </row>
    <row r="116" spans="3:4" ht="11.25">
      <c r="C116" s="120">
        <v>41532</v>
      </c>
      <c r="D116" s="116">
        <v>0.27</v>
      </c>
    </row>
    <row r="117" spans="1:5" ht="11.25">
      <c r="A117" s="42"/>
      <c r="B117" s="42"/>
      <c r="C117" s="120">
        <v>41539</v>
      </c>
      <c r="D117" s="116">
        <v>0.27</v>
      </c>
      <c r="E117" s="42"/>
    </row>
    <row r="118" spans="1:5" ht="11.25">
      <c r="A118" s="42"/>
      <c r="B118" s="88"/>
      <c r="C118" s="113">
        <v>41547</v>
      </c>
      <c r="D118" s="114">
        <v>0.3</v>
      </c>
      <c r="E118" s="42"/>
    </row>
    <row r="119" spans="1:5" ht="11.25">
      <c r="A119" s="42"/>
      <c r="B119" s="42"/>
      <c r="C119" s="120">
        <v>41554</v>
      </c>
      <c r="D119" s="116">
        <v>0.38</v>
      </c>
      <c r="E119" s="42"/>
    </row>
    <row r="120" spans="1:5" ht="11.25">
      <c r="A120" s="42"/>
      <c r="B120" s="42"/>
      <c r="C120" s="120">
        <v>41562</v>
      </c>
      <c r="D120" s="116">
        <v>0.45</v>
      </c>
      <c r="E120" s="42"/>
    </row>
    <row r="121" spans="1:5" ht="11.25">
      <c r="A121" s="42"/>
      <c r="B121" s="42"/>
      <c r="C121" s="120">
        <v>41569</v>
      </c>
      <c r="D121" s="116">
        <v>0.49</v>
      </c>
      <c r="E121" s="42"/>
    </row>
    <row r="122" spans="1:5" ht="11.25">
      <c r="A122" s="42"/>
      <c r="B122" s="88"/>
      <c r="C122" s="113">
        <v>41578</v>
      </c>
      <c r="D122" s="114">
        <v>0.55</v>
      </c>
      <c r="E122" s="42"/>
    </row>
    <row r="123" spans="1:5" ht="11.25">
      <c r="A123" s="42"/>
      <c r="B123" s="42"/>
      <c r="C123" s="120">
        <v>41585</v>
      </c>
      <c r="D123" s="116">
        <v>0.63</v>
      </c>
      <c r="E123" s="42"/>
    </row>
    <row r="124" spans="1:5" ht="11.25">
      <c r="A124" s="42"/>
      <c r="B124" s="42"/>
      <c r="C124" s="120">
        <v>41593</v>
      </c>
      <c r="D124" s="116">
        <v>0.64</v>
      </c>
      <c r="E124" s="42"/>
    </row>
    <row r="125" spans="1:5" ht="11.25">
      <c r="A125" s="42"/>
      <c r="B125" s="42"/>
      <c r="C125" s="120">
        <v>41600</v>
      </c>
      <c r="D125" s="116">
        <v>0.67</v>
      </c>
      <c r="E125" s="42"/>
    </row>
    <row r="126" spans="1:5" ht="11.25">
      <c r="A126" s="42"/>
      <c r="B126" s="88"/>
      <c r="C126" s="113">
        <v>41608</v>
      </c>
      <c r="D126" s="114">
        <v>0.68</v>
      </c>
      <c r="E126" s="42"/>
    </row>
    <row r="127" spans="3:4" ht="11.25">
      <c r="C127" s="120">
        <v>41615</v>
      </c>
      <c r="D127" s="116">
        <v>0.72</v>
      </c>
    </row>
    <row r="128" spans="2:4" ht="11.25">
      <c r="B128" s="42"/>
      <c r="C128" s="120">
        <v>41623</v>
      </c>
      <c r="D128" s="116">
        <v>0.75</v>
      </c>
    </row>
    <row r="129" spans="2:4" ht="11.25">
      <c r="B129" s="42"/>
      <c r="C129" s="120">
        <v>41630</v>
      </c>
      <c r="D129" s="116">
        <v>0.66</v>
      </c>
    </row>
    <row r="130" spans="2:4" ht="11.25">
      <c r="B130" s="88"/>
      <c r="C130" s="113">
        <v>41639</v>
      </c>
      <c r="D130" s="114">
        <v>0.69</v>
      </c>
    </row>
    <row r="131" spans="2:4" ht="11.25">
      <c r="B131" s="28">
        <v>2014</v>
      </c>
      <c r="C131" s="120">
        <v>41646</v>
      </c>
      <c r="D131" s="116">
        <v>0.73</v>
      </c>
    </row>
    <row r="132" spans="3:4" ht="11.25">
      <c r="C132" s="120">
        <v>41654</v>
      </c>
      <c r="D132" s="116">
        <v>0.85</v>
      </c>
    </row>
    <row r="133" spans="3:4" ht="11.25">
      <c r="C133" s="120">
        <v>41661</v>
      </c>
      <c r="D133" s="116">
        <v>0.93</v>
      </c>
    </row>
    <row r="134" spans="2:4" ht="11.25">
      <c r="B134" s="88"/>
      <c r="C134" s="113">
        <v>41670</v>
      </c>
      <c r="D134" s="114">
        <v>0.99</v>
      </c>
    </row>
    <row r="135" spans="3:4" ht="11.25">
      <c r="C135" s="120">
        <v>41677</v>
      </c>
      <c r="D135" s="116">
        <v>0.96</v>
      </c>
    </row>
    <row r="136" spans="3:4" ht="11.25">
      <c r="C136" s="120">
        <v>41685</v>
      </c>
      <c r="D136" s="116">
        <v>0.78</v>
      </c>
    </row>
    <row r="137" spans="3:4" ht="11.25">
      <c r="C137" s="120">
        <v>41692</v>
      </c>
      <c r="D137" s="116">
        <v>0.69</v>
      </c>
    </row>
    <row r="138" spans="2:4" ht="11.25">
      <c r="B138" s="88"/>
      <c r="C138" s="113">
        <v>41698</v>
      </c>
      <c r="D138" s="114">
        <v>0.66</v>
      </c>
    </row>
    <row r="139" spans="3:4" ht="11.25">
      <c r="C139" s="120">
        <v>41705</v>
      </c>
      <c r="D139" s="116">
        <v>0.71</v>
      </c>
    </row>
    <row r="140" spans="3:4" ht="11.25">
      <c r="C140" s="120">
        <v>41713</v>
      </c>
      <c r="D140" s="116">
        <v>0.84</v>
      </c>
    </row>
    <row r="141" spans="2:4" ht="11.25">
      <c r="B141" s="42"/>
      <c r="C141" s="120">
        <v>41720</v>
      </c>
      <c r="D141" s="116">
        <v>0.83</v>
      </c>
    </row>
    <row r="142" spans="2:4" ht="11.25">
      <c r="B142" s="88"/>
      <c r="C142" s="113">
        <v>41729</v>
      </c>
      <c r="D142" s="114">
        <v>0.85</v>
      </c>
    </row>
    <row r="143" spans="3:4" ht="11.25">
      <c r="C143" s="120">
        <v>41736</v>
      </c>
      <c r="D143" s="116">
        <v>0.96</v>
      </c>
    </row>
    <row r="144" spans="3:4" ht="11.25">
      <c r="C144" s="120">
        <v>41744</v>
      </c>
      <c r="D144" s="116">
        <v>0.86</v>
      </c>
    </row>
    <row r="145" spans="2:4" ht="11.25">
      <c r="B145" s="42"/>
      <c r="C145" s="120">
        <v>41751</v>
      </c>
      <c r="D145" s="116">
        <v>0.78</v>
      </c>
    </row>
    <row r="146" spans="2:4" ht="11.25">
      <c r="B146" s="88"/>
      <c r="C146" s="113">
        <v>41759</v>
      </c>
      <c r="D146" s="114">
        <v>0.77</v>
      </c>
    </row>
    <row r="147" spans="3:4" ht="11.25">
      <c r="C147" s="120">
        <v>41766</v>
      </c>
      <c r="D147" s="116">
        <v>0.84</v>
      </c>
    </row>
    <row r="148" spans="3:4" ht="11.25">
      <c r="C148" s="120">
        <v>41774</v>
      </c>
      <c r="D148" s="116">
        <v>0.78</v>
      </c>
    </row>
    <row r="149" spans="2:4" ht="11.25">
      <c r="B149" s="42"/>
      <c r="C149" s="120">
        <v>41781</v>
      </c>
      <c r="D149" s="116">
        <v>0.69</v>
      </c>
    </row>
    <row r="150" spans="2:4" ht="11.25">
      <c r="B150" s="88"/>
      <c r="C150" s="113">
        <v>41790</v>
      </c>
      <c r="D150" s="114">
        <v>0.52</v>
      </c>
    </row>
    <row r="151" spans="3:8" ht="11.25">
      <c r="C151" s="120">
        <v>41797</v>
      </c>
      <c r="D151" s="116">
        <v>0.46</v>
      </c>
      <c r="H151" s="116"/>
    </row>
    <row r="152" spans="3:8" ht="11.25">
      <c r="C152" s="120">
        <v>41805</v>
      </c>
      <c r="D152" s="116">
        <v>0.36</v>
      </c>
      <c r="H152" s="116"/>
    </row>
    <row r="153" spans="2:8" ht="11.25">
      <c r="B153" s="42"/>
      <c r="C153" s="120">
        <v>41812</v>
      </c>
      <c r="D153" s="116">
        <v>0.34</v>
      </c>
      <c r="H153" s="116"/>
    </row>
    <row r="154" spans="2:8" ht="11.25">
      <c r="B154" s="88"/>
      <c r="C154" s="113">
        <v>41820</v>
      </c>
      <c r="D154" s="114">
        <v>0.33</v>
      </c>
      <c r="H154" s="116"/>
    </row>
    <row r="155" spans="2:8" ht="11.25">
      <c r="B155" s="120"/>
      <c r="C155" s="120">
        <v>41827</v>
      </c>
      <c r="D155" s="116">
        <v>0.28</v>
      </c>
      <c r="H155" s="116"/>
    </row>
    <row r="156" spans="2:8" ht="11.25">
      <c r="B156" s="120"/>
      <c r="C156" s="120">
        <v>41835</v>
      </c>
      <c r="D156" s="116">
        <v>0.24</v>
      </c>
      <c r="H156" s="116"/>
    </row>
    <row r="157" spans="2:8" ht="11.25">
      <c r="B157" s="120"/>
      <c r="C157" s="120">
        <v>41842</v>
      </c>
      <c r="D157" s="116">
        <v>0.16</v>
      </c>
      <c r="H157" s="116"/>
    </row>
    <row r="158" spans="2:8" ht="11.25">
      <c r="B158" s="113"/>
      <c r="C158" s="113">
        <v>41851</v>
      </c>
      <c r="D158" s="114">
        <v>0.1</v>
      </c>
      <c r="H158" s="116"/>
    </row>
    <row r="159" spans="2:8" ht="11.25">
      <c r="B159" s="120"/>
      <c r="C159" s="120">
        <v>41858</v>
      </c>
      <c r="D159" s="116">
        <v>0.16</v>
      </c>
      <c r="H159" s="116"/>
    </row>
    <row r="160" spans="2:8" ht="11.25">
      <c r="B160" s="120"/>
      <c r="C160" s="120">
        <v>41866</v>
      </c>
      <c r="D160" s="116">
        <v>0.08</v>
      </c>
      <c r="H160" s="116"/>
    </row>
    <row r="161" spans="2:8" ht="11.25">
      <c r="B161" s="120"/>
      <c r="C161" s="120">
        <v>41873</v>
      </c>
      <c r="D161" s="116">
        <v>0.06</v>
      </c>
      <c r="H161" s="116"/>
    </row>
    <row r="162" spans="2:8" ht="11.25">
      <c r="B162" s="113"/>
      <c r="C162" s="113">
        <v>41882</v>
      </c>
      <c r="D162" s="114">
        <v>0.12</v>
      </c>
      <c r="H162" s="116"/>
    </row>
    <row r="163" spans="2:12" ht="12.75">
      <c r="B163" s="120"/>
      <c r="C163" s="120">
        <v>41889</v>
      </c>
      <c r="D163" s="116">
        <v>0.21</v>
      </c>
      <c r="H163" s="116"/>
      <c r="K163" s="161"/>
      <c r="L163" s="162"/>
    </row>
    <row r="164" spans="2:12" ht="12.75">
      <c r="B164" s="120"/>
      <c r="C164" s="120">
        <v>41897</v>
      </c>
      <c r="D164" s="116">
        <v>0.39</v>
      </c>
      <c r="H164" s="116"/>
      <c r="K164" s="161"/>
      <c r="L164" s="162"/>
    </row>
    <row r="165" spans="2:12" ht="12.75">
      <c r="B165" s="120"/>
      <c r="C165" s="120">
        <v>41904</v>
      </c>
      <c r="D165" s="116">
        <v>0.43</v>
      </c>
      <c r="H165" s="116"/>
      <c r="K165" s="161"/>
      <c r="L165" s="162"/>
    </row>
    <row r="166" spans="2:12" ht="12.75">
      <c r="B166" s="113"/>
      <c r="C166" s="113">
        <v>41912</v>
      </c>
      <c r="D166" s="114">
        <v>0.49</v>
      </c>
      <c r="H166" s="116"/>
      <c r="K166" s="161"/>
      <c r="L166" s="162"/>
    </row>
    <row r="167" spans="2:12" ht="12.75">
      <c r="B167" s="42"/>
      <c r="C167" s="120">
        <v>41919</v>
      </c>
      <c r="D167" s="116">
        <v>0.51</v>
      </c>
      <c r="F167" s="166"/>
      <c r="K167" s="161"/>
      <c r="L167" s="162"/>
    </row>
    <row r="168" spans="2:6" ht="11.25">
      <c r="B168" s="42"/>
      <c r="C168" s="120">
        <v>41927</v>
      </c>
      <c r="D168" s="116">
        <v>0.49</v>
      </c>
      <c r="F168" s="166"/>
    </row>
    <row r="169" spans="3:6" ht="11.25">
      <c r="C169" s="120">
        <v>41934</v>
      </c>
      <c r="D169" s="116">
        <v>0.49</v>
      </c>
      <c r="F169" s="166"/>
    </row>
    <row r="170" spans="2:6" ht="11.25">
      <c r="B170" s="88"/>
      <c r="C170" s="113">
        <v>41943</v>
      </c>
      <c r="D170" s="114">
        <v>0.43</v>
      </c>
      <c r="F170" s="166"/>
    </row>
    <row r="171" spans="3:6" ht="11.25">
      <c r="C171" s="120">
        <v>41950</v>
      </c>
      <c r="D171" s="116">
        <v>0.49</v>
      </c>
      <c r="F171" s="166"/>
    </row>
    <row r="172" spans="3:6" ht="11.25">
      <c r="C172" s="120">
        <v>41958</v>
      </c>
      <c r="D172" s="116">
        <v>0.5</v>
      </c>
      <c r="F172" s="166"/>
    </row>
    <row r="173" spans="3:6" ht="11.25">
      <c r="C173" s="120">
        <v>41965</v>
      </c>
      <c r="D173" s="116">
        <v>0.58</v>
      </c>
      <c r="F173" s="166"/>
    </row>
    <row r="174" spans="2:6" ht="11.25">
      <c r="B174" s="88"/>
      <c r="C174" s="113">
        <v>41973</v>
      </c>
      <c r="D174" s="114">
        <v>0.65</v>
      </c>
      <c r="F174" s="166"/>
    </row>
    <row r="175" spans="3:6" ht="11.25">
      <c r="C175" s="120">
        <v>41980</v>
      </c>
      <c r="D175" s="116">
        <v>0.77</v>
      </c>
      <c r="F175" s="166"/>
    </row>
    <row r="176" spans="3:6" ht="11.25">
      <c r="C176" s="120">
        <v>41988</v>
      </c>
      <c r="D176" s="116">
        <v>0.77</v>
      </c>
      <c r="F176" s="166"/>
    </row>
    <row r="177" spans="3:6" ht="11.25">
      <c r="C177" s="120">
        <v>41995</v>
      </c>
      <c r="D177" s="116">
        <v>0.76</v>
      </c>
      <c r="F177" s="166"/>
    </row>
    <row r="178" spans="2:6" ht="11.25">
      <c r="B178" s="88"/>
      <c r="C178" s="113">
        <v>42004</v>
      </c>
      <c r="D178" s="114">
        <v>0.75</v>
      </c>
      <c r="F178" s="166"/>
    </row>
    <row r="179" spans="3:6" ht="11.25">
      <c r="C179" s="120">
        <v>42011</v>
      </c>
      <c r="D179" s="116">
        <v>0.96</v>
      </c>
      <c r="F179" s="166"/>
    </row>
    <row r="180" spans="3:6" ht="11.25">
      <c r="C180" s="120">
        <v>42019</v>
      </c>
      <c r="D180" s="116">
        <v>1.28</v>
      </c>
      <c r="F180" s="166"/>
    </row>
    <row r="181" spans="3:6" ht="11.25">
      <c r="C181" s="120">
        <v>42026</v>
      </c>
      <c r="D181" s="116">
        <v>1.51</v>
      </c>
      <c r="F181" s="166"/>
    </row>
    <row r="182" spans="2:6" ht="11.25">
      <c r="B182" s="88"/>
      <c r="C182" s="113">
        <v>42035</v>
      </c>
      <c r="D182" s="114">
        <v>1.73</v>
      </c>
      <c r="F182" s="166"/>
    </row>
    <row r="183" spans="3:6" ht="11.25">
      <c r="C183" s="120">
        <v>42042</v>
      </c>
      <c r="D183" s="116">
        <v>1.63</v>
      </c>
      <c r="F183" s="166"/>
    </row>
    <row r="184" spans="3:6" ht="11.25">
      <c r="C184" s="120">
        <v>42050</v>
      </c>
      <c r="D184" s="116">
        <v>1.27</v>
      </c>
      <c r="F184" s="166"/>
    </row>
    <row r="185" spans="3:6" ht="11.25">
      <c r="C185" s="120">
        <v>42057</v>
      </c>
      <c r="D185" s="116">
        <v>1.08</v>
      </c>
      <c r="F185" s="166"/>
    </row>
    <row r="186" spans="2:6" ht="11.25">
      <c r="B186" s="88"/>
      <c r="C186" s="113">
        <v>42063</v>
      </c>
      <c r="D186" s="114">
        <v>0.97</v>
      </c>
      <c r="F186" s="166"/>
    </row>
    <row r="187" spans="3:6" ht="11.25">
      <c r="C187" s="120">
        <v>42070</v>
      </c>
      <c r="D187" s="116">
        <v>1.26</v>
      </c>
      <c r="F187" s="166"/>
    </row>
    <row r="188" spans="3:6" ht="11.25">
      <c r="C188" s="120">
        <v>42078</v>
      </c>
      <c r="D188" s="116">
        <v>1.49</v>
      </c>
      <c r="F188" s="166"/>
    </row>
    <row r="189" spans="3:6" ht="11.25">
      <c r="C189" s="120">
        <v>42085</v>
      </c>
      <c r="D189" s="116">
        <v>1.47</v>
      </c>
      <c r="F189" s="166"/>
    </row>
    <row r="190" spans="2:6" ht="11.25">
      <c r="B190" s="88"/>
      <c r="C190" s="113">
        <v>42094</v>
      </c>
      <c r="D190" s="114">
        <v>1.41</v>
      </c>
      <c r="F190" s="166"/>
    </row>
    <row r="191" spans="2:6" ht="11.25">
      <c r="B191" s="167"/>
      <c r="C191" s="168">
        <v>42101</v>
      </c>
      <c r="D191" s="169">
        <v>1.22</v>
      </c>
      <c r="F191" s="166"/>
    </row>
    <row r="192" spans="2:6" ht="11.25">
      <c r="B192" s="68" t="s">
        <v>120</v>
      </c>
      <c r="C192" s="166"/>
      <c r="D192" s="28"/>
      <c r="F192" s="166"/>
    </row>
    <row r="193" spans="3:6" ht="11.25">
      <c r="C193" s="72"/>
      <c r="F193" s="166"/>
    </row>
    <row r="194" spans="3:6" ht="11.25">
      <c r="C194" s="72"/>
      <c r="F194" s="166"/>
    </row>
    <row r="195" spans="3:6" ht="11.25">
      <c r="C195" s="72"/>
      <c r="F195" s="166"/>
    </row>
    <row r="196" spans="3:6" ht="11.25">
      <c r="C196" s="72"/>
      <c r="F196" s="166"/>
    </row>
    <row r="197" spans="3:6" ht="11.25">
      <c r="C197" s="72"/>
      <c r="F197" s="166"/>
    </row>
    <row r="198" spans="3:6" ht="11.25">
      <c r="C198" s="72"/>
      <c r="F198" s="166"/>
    </row>
    <row r="199" spans="3:6" ht="11.25">
      <c r="C199" s="72"/>
      <c r="F199" s="166"/>
    </row>
    <row r="200" spans="3:6" ht="11.25">
      <c r="C200" s="72"/>
      <c r="F200" s="166"/>
    </row>
    <row r="201" spans="3:6" ht="11.25">
      <c r="C201" s="72"/>
      <c r="F201" s="166"/>
    </row>
    <row r="202" spans="3:6" ht="11.25">
      <c r="C202" s="72"/>
      <c r="F202" s="166"/>
    </row>
    <row r="203" spans="3:6" ht="11.25">
      <c r="C203" s="72"/>
      <c r="F203" s="166"/>
    </row>
    <row r="204" spans="3:6" ht="11.25">
      <c r="C204" s="72"/>
      <c r="F204" s="166"/>
    </row>
    <row r="205" spans="3:6" ht="11.25">
      <c r="C205" s="72"/>
      <c r="F205" s="166"/>
    </row>
    <row r="206" spans="3:6" ht="11.25">
      <c r="C206" s="72"/>
      <c r="F206" s="166"/>
    </row>
    <row r="207" spans="3:6" ht="11.25">
      <c r="C207" s="72"/>
      <c r="F207" s="166"/>
    </row>
    <row r="208" spans="3:6" ht="11.25">
      <c r="C208" s="72"/>
      <c r="F208" s="166"/>
    </row>
    <row r="209" spans="3:6" ht="11.25">
      <c r="C209" s="72"/>
      <c r="F209" s="166"/>
    </row>
    <row r="210" spans="3:6" ht="11.25">
      <c r="C210" s="72"/>
      <c r="F210" s="166"/>
    </row>
    <row r="211" spans="3:6" ht="11.25">
      <c r="C211" s="72"/>
      <c r="F211" s="166"/>
    </row>
    <row r="212" spans="3:6" ht="11.25">
      <c r="C212" s="72"/>
      <c r="F212" s="166"/>
    </row>
    <row r="213" spans="3:6" ht="11.25">
      <c r="C213" s="72"/>
      <c r="F213" s="166"/>
    </row>
    <row r="214" spans="3:6" ht="11.25">
      <c r="C214" s="72"/>
      <c r="F214" s="166"/>
    </row>
    <row r="215" spans="3:6" ht="11.25">
      <c r="C215" s="72"/>
      <c r="F215" s="166"/>
    </row>
    <row r="216" spans="3:6" ht="11.25">
      <c r="C216" s="72"/>
      <c r="F216" s="166"/>
    </row>
    <row r="217" spans="3:6" ht="11.25">
      <c r="C217" s="72"/>
      <c r="F217" s="166"/>
    </row>
    <row r="218" spans="3:6" ht="11.25">
      <c r="C218" s="72"/>
      <c r="F218" s="166"/>
    </row>
    <row r="219" spans="3:6" ht="11.25">
      <c r="C219" s="72"/>
      <c r="F219" s="166"/>
    </row>
    <row r="220" spans="3:6" ht="11.25">
      <c r="C220" s="72"/>
      <c r="F220" s="166"/>
    </row>
    <row r="221" spans="3:6" ht="11.25">
      <c r="C221" s="72"/>
      <c r="F221" s="166"/>
    </row>
    <row r="222" spans="3:6" ht="11.25">
      <c r="C222" s="72"/>
      <c r="F222" s="166"/>
    </row>
    <row r="223" spans="3:6" ht="11.25">
      <c r="C223" s="72"/>
      <c r="F223" s="166"/>
    </row>
    <row r="224" spans="3:6" ht="11.25">
      <c r="C224" s="72"/>
      <c r="F224" s="166"/>
    </row>
    <row r="225" spans="3:6" ht="11.25">
      <c r="C225" s="72"/>
      <c r="F225" s="166"/>
    </row>
    <row r="226" spans="3:6" ht="11.25">
      <c r="C226" s="72"/>
      <c r="F226" s="166"/>
    </row>
    <row r="227" spans="3:6" ht="11.25">
      <c r="C227" s="72"/>
      <c r="F227" s="166"/>
    </row>
    <row r="228" spans="3:6" ht="11.25">
      <c r="C228" s="72"/>
      <c r="F228" s="166"/>
    </row>
    <row r="229" spans="3:6" ht="11.25">
      <c r="C229" s="72"/>
      <c r="F229" s="166"/>
    </row>
    <row r="230" spans="3:6" ht="11.25">
      <c r="C230" s="72"/>
      <c r="F230" s="166"/>
    </row>
    <row r="231" spans="3:6" ht="11.25">
      <c r="C231" s="72"/>
      <c r="F231" s="166"/>
    </row>
    <row r="232" spans="3:6" ht="11.25">
      <c r="C232" s="72"/>
      <c r="F232" s="166"/>
    </row>
    <row r="233" spans="3:6" ht="11.25">
      <c r="C233" s="72"/>
      <c r="F233" s="166"/>
    </row>
    <row r="234" spans="3:6" ht="11.25">
      <c r="C234" s="72"/>
      <c r="F234" s="166"/>
    </row>
    <row r="235" spans="3:6" ht="11.25">
      <c r="C235" s="72"/>
      <c r="F235" s="166"/>
    </row>
    <row r="236" spans="3:6" ht="11.25">
      <c r="C236" s="72"/>
      <c r="F236" s="166"/>
    </row>
    <row r="237" spans="3:6" ht="11.25">
      <c r="C237" s="72"/>
      <c r="F237" s="166"/>
    </row>
    <row r="238" spans="3:6" ht="11.25">
      <c r="C238" s="72"/>
      <c r="F238" s="166"/>
    </row>
    <row r="239" spans="3:6" ht="11.25">
      <c r="C239" s="72"/>
      <c r="F239" s="166"/>
    </row>
    <row r="240" spans="3:6" ht="11.25">
      <c r="C240" s="72"/>
      <c r="F240" s="166"/>
    </row>
    <row r="241" spans="3:6" ht="11.25">
      <c r="C241" s="72"/>
      <c r="F241" s="166"/>
    </row>
    <row r="242" spans="3:6" ht="11.25">
      <c r="C242" s="72"/>
      <c r="F242" s="166"/>
    </row>
    <row r="243" spans="3:6" ht="11.25">
      <c r="C243" s="72"/>
      <c r="F243" s="166"/>
    </row>
    <row r="244" spans="3:6" ht="11.25">
      <c r="C244" s="72"/>
      <c r="F244" s="166"/>
    </row>
    <row r="245" spans="3:6" ht="11.25">
      <c r="C245" s="72"/>
      <c r="F245" s="166"/>
    </row>
    <row r="246" spans="3:6" ht="11.25">
      <c r="C246" s="72"/>
      <c r="F246" s="166"/>
    </row>
    <row r="247" spans="3:6" ht="11.25">
      <c r="C247" s="72"/>
      <c r="F247" s="166"/>
    </row>
    <row r="248" spans="3:6" ht="11.25">
      <c r="C248" s="72"/>
      <c r="F248" s="166"/>
    </row>
    <row r="249" spans="3:6" ht="11.25">
      <c r="C249" s="72"/>
      <c r="F249" s="166"/>
    </row>
    <row r="250" spans="3:6" ht="11.25">
      <c r="C250" s="72"/>
      <c r="F250" s="166"/>
    </row>
    <row r="251" spans="3:6" ht="11.25">
      <c r="C251" s="72"/>
      <c r="F251" s="166"/>
    </row>
    <row r="252" spans="3:6" ht="11.25">
      <c r="C252" s="72"/>
      <c r="F252" s="166"/>
    </row>
    <row r="253" spans="3:6" ht="11.25">
      <c r="C253" s="72"/>
      <c r="F253" s="166"/>
    </row>
    <row r="254" spans="3:6" ht="11.25">
      <c r="C254" s="72"/>
      <c r="F254" s="166"/>
    </row>
    <row r="255" spans="3:6" ht="11.25">
      <c r="C255" s="72"/>
      <c r="F255" s="166"/>
    </row>
    <row r="256" spans="3:6" ht="11.25">
      <c r="C256" s="72"/>
      <c r="F256" s="166"/>
    </row>
    <row r="257" spans="3:6" ht="11.25">
      <c r="C257" s="72"/>
      <c r="F257" s="166"/>
    </row>
    <row r="258" spans="3:6" ht="11.25">
      <c r="C258" s="72"/>
      <c r="F258" s="166"/>
    </row>
    <row r="259" spans="3:6" ht="11.25">
      <c r="C259" s="72"/>
      <c r="F259" s="166"/>
    </row>
    <row r="260" spans="3:6" ht="11.25">
      <c r="C260" s="72"/>
      <c r="F260" s="166"/>
    </row>
    <row r="261" spans="3:6" ht="11.25">
      <c r="C261" s="72"/>
      <c r="F261" s="166"/>
    </row>
    <row r="262" spans="3:6" ht="11.25">
      <c r="C262" s="72"/>
      <c r="F262" s="166"/>
    </row>
    <row r="263" spans="3:6" ht="11.25">
      <c r="C263" s="72"/>
      <c r="F263" s="166"/>
    </row>
    <row r="264" spans="3:6" ht="11.25">
      <c r="C264" s="72"/>
      <c r="F264" s="166"/>
    </row>
    <row r="265" spans="3:6" ht="11.25">
      <c r="C265" s="72"/>
      <c r="F265" s="166"/>
    </row>
    <row r="266" spans="3:6" ht="11.25">
      <c r="C266" s="72"/>
      <c r="F266" s="166"/>
    </row>
    <row r="267" spans="3:6" ht="11.25">
      <c r="C267" s="72"/>
      <c r="F267" s="166"/>
    </row>
    <row r="268" spans="3:6" ht="11.25">
      <c r="C268" s="72"/>
      <c r="F268" s="166"/>
    </row>
    <row r="269" spans="3:6" ht="11.25">
      <c r="C269" s="72"/>
      <c r="F269" s="166"/>
    </row>
    <row r="270" spans="3:6" ht="11.25">
      <c r="C270" s="72"/>
      <c r="F270" s="166"/>
    </row>
    <row r="271" spans="3:6" ht="11.25">
      <c r="C271" s="72"/>
      <c r="F271" s="166"/>
    </row>
    <row r="272" spans="3:6" ht="11.25">
      <c r="C272" s="72"/>
      <c r="F272" s="166"/>
    </row>
    <row r="273" spans="3:6" ht="11.25">
      <c r="C273" s="72"/>
      <c r="F273" s="166"/>
    </row>
    <row r="274" spans="3:6" ht="11.25">
      <c r="C274" s="72"/>
      <c r="F274" s="166"/>
    </row>
    <row r="275" spans="3:6" ht="11.25">
      <c r="C275" s="72"/>
      <c r="F275" s="166"/>
    </row>
    <row r="276" spans="3:6" ht="11.25">
      <c r="C276" s="72"/>
      <c r="F276" s="166"/>
    </row>
    <row r="277" spans="3:6" ht="11.25">
      <c r="C277" s="72"/>
      <c r="F277" s="166"/>
    </row>
    <row r="278" spans="3:6" ht="11.25">
      <c r="C278" s="72"/>
      <c r="F278" s="166"/>
    </row>
    <row r="279" spans="3:6" ht="11.25">
      <c r="C279" s="72"/>
      <c r="F279" s="166"/>
    </row>
    <row r="280" spans="3:6" ht="11.25">
      <c r="C280" s="72"/>
      <c r="F280" s="166"/>
    </row>
    <row r="281" spans="3:6" ht="11.25">
      <c r="C281" s="72"/>
      <c r="F281" s="166"/>
    </row>
    <row r="282" spans="3:6" ht="11.25">
      <c r="C282" s="72"/>
      <c r="F282" s="166"/>
    </row>
    <row r="283" spans="3:6" ht="11.25">
      <c r="C283" s="72"/>
      <c r="F283" s="166"/>
    </row>
    <row r="284" spans="3:6" ht="11.25">
      <c r="C284" s="72"/>
      <c r="F284" s="166"/>
    </row>
    <row r="285" spans="3:6" ht="11.25">
      <c r="C285" s="72"/>
      <c r="F285" s="166"/>
    </row>
    <row r="286" spans="3:6" ht="11.25">
      <c r="C286" s="72"/>
      <c r="F286" s="166"/>
    </row>
    <row r="287" spans="3:6" ht="11.25">
      <c r="C287" s="72"/>
      <c r="F287" s="166"/>
    </row>
    <row r="288" spans="3:6" ht="11.25">
      <c r="C288" s="72"/>
      <c r="F288" s="166"/>
    </row>
    <row r="289" spans="3:6" ht="11.25">
      <c r="C289" s="72"/>
      <c r="F289" s="166"/>
    </row>
    <row r="290" spans="3:6" ht="11.25">
      <c r="C290" s="72"/>
      <c r="F290" s="166"/>
    </row>
    <row r="291" spans="3:6" ht="11.25">
      <c r="C291" s="72"/>
      <c r="F291" s="166"/>
    </row>
    <row r="292" spans="3:6" ht="11.25">
      <c r="C292" s="72"/>
      <c r="F292" s="166"/>
    </row>
    <row r="293" spans="3:6" ht="11.25">
      <c r="C293" s="72"/>
      <c r="F293" s="166"/>
    </row>
    <row r="294" spans="3:6" ht="11.25">
      <c r="C294" s="72"/>
      <c r="F294" s="166"/>
    </row>
    <row r="295" spans="3:6" ht="11.25">
      <c r="C295" s="72"/>
      <c r="F295" s="166"/>
    </row>
    <row r="296" spans="3:6" ht="11.25">
      <c r="C296" s="72"/>
      <c r="F296" s="166"/>
    </row>
    <row r="297" spans="3:6" ht="11.25">
      <c r="C297" s="72"/>
      <c r="F297" s="166"/>
    </row>
    <row r="298" spans="3:6" ht="11.25">
      <c r="C298" s="72"/>
      <c r="F298" s="166"/>
    </row>
    <row r="299" spans="3:6" ht="11.25">
      <c r="C299" s="72"/>
      <c r="F299" s="166"/>
    </row>
    <row r="300" spans="3:6" ht="11.25">
      <c r="C300" s="72"/>
      <c r="F300" s="166"/>
    </row>
    <row r="301" spans="3:6" ht="11.25">
      <c r="C301" s="72"/>
      <c r="F301" s="166"/>
    </row>
    <row r="302" spans="3:6" ht="11.25">
      <c r="C302" s="72"/>
      <c r="F302" s="166"/>
    </row>
    <row r="303" spans="3:6" ht="11.25">
      <c r="C303" s="72"/>
      <c r="F303" s="166"/>
    </row>
    <row r="304" spans="3:6" ht="11.25">
      <c r="C304" s="72"/>
      <c r="F304" s="166"/>
    </row>
    <row r="305" spans="3:6" ht="11.25">
      <c r="C305" s="72"/>
      <c r="F305" s="166"/>
    </row>
    <row r="306" spans="3:6" ht="11.25">
      <c r="C306" s="72"/>
      <c r="F306" s="166"/>
    </row>
    <row r="307" spans="3:6" ht="11.25">
      <c r="C307" s="72"/>
      <c r="F307" s="166"/>
    </row>
    <row r="308" spans="3:6" ht="11.25">
      <c r="C308" s="72"/>
      <c r="F308" s="166"/>
    </row>
    <row r="309" spans="3:6" ht="11.25">
      <c r="C309" s="72"/>
      <c r="F309" s="166"/>
    </row>
    <row r="310" spans="3:6" ht="11.25">
      <c r="C310" s="72"/>
      <c r="F310" s="166"/>
    </row>
    <row r="311" spans="3:6" ht="11.25">
      <c r="C311" s="72"/>
      <c r="F311" s="166"/>
    </row>
    <row r="312" spans="3:6" ht="11.25">
      <c r="C312" s="72"/>
      <c r="F312" s="166"/>
    </row>
    <row r="313" spans="3:6" ht="11.25">
      <c r="C313" s="72"/>
      <c r="F313" s="166"/>
    </row>
    <row r="314" spans="3:6" ht="11.25">
      <c r="C314" s="72"/>
      <c r="F314" s="166"/>
    </row>
    <row r="315" spans="3:6" ht="11.25">
      <c r="C315" s="72"/>
      <c r="F315" s="166"/>
    </row>
    <row r="316" spans="3:6" ht="11.25">
      <c r="C316" s="72"/>
      <c r="F316" s="166"/>
    </row>
    <row r="317" spans="3:6" ht="11.25">
      <c r="C317" s="72"/>
      <c r="F317" s="166"/>
    </row>
    <row r="318" spans="3:6" ht="11.25">
      <c r="C318" s="72"/>
      <c r="F318" s="166"/>
    </row>
    <row r="319" spans="3:6" ht="11.25">
      <c r="C319" s="72"/>
      <c r="F319" s="166"/>
    </row>
    <row r="320" spans="3:6" ht="11.25">
      <c r="C320" s="72"/>
      <c r="F320" s="166"/>
    </row>
    <row r="321" spans="3:6" ht="11.25">
      <c r="C321" s="72"/>
      <c r="F321" s="166"/>
    </row>
    <row r="322" spans="3:6" ht="11.25">
      <c r="C322" s="72"/>
      <c r="F322" s="166"/>
    </row>
    <row r="323" spans="3:6" ht="11.25">
      <c r="C323" s="72"/>
      <c r="F323" s="166"/>
    </row>
    <row r="324" spans="3:6" ht="11.25">
      <c r="C324" s="72"/>
      <c r="F324" s="166"/>
    </row>
    <row r="325" spans="3:6" ht="11.25">
      <c r="C325" s="72"/>
      <c r="F325" s="166"/>
    </row>
    <row r="326" spans="3:6" ht="11.25">
      <c r="C326" s="72"/>
      <c r="F326" s="166"/>
    </row>
    <row r="327" spans="3:6" ht="11.25">
      <c r="C327" s="72"/>
      <c r="F327" s="166"/>
    </row>
    <row r="328" spans="3:6" ht="11.25">
      <c r="C328" s="72"/>
      <c r="F328" s="166"/>
    </row>
    <row r="329" spans="3:6" ht="11.25">
      <c r="C329" s="72"/>
      <c r="F329" s="166"/>
    </row>
    <row r="330" spans="3:6" ht="11.25">
      <c r="C330" s="72"/>
      <c r="F330" s="166"/>
    </row>
    <row r="331" spans="3:6" ht="11.25">
      <c r="C331" s="72"/>
      <c r="F331" s="166"/>
    </row>
    <row r="332" spans="3:6" ht="11.25">
      <c r="C332" s="72"/>
      <c r="F332" s="166"/>
    </row>
    <row r="333" spans="3:6" ht="11.25">
      <c r="C333" s="72"/>
      <c r="F333" s="166"/>
    </row>
    <row r="334" spans="3:6" ht="11.25">
      <c r="C334" s="72"/>
      <c r="F334" s="166"/>
    </row>
    <row r="335" spans="3:6" ht="11.25">
      <c r="C335" s="72"/>
      <c r="F335" s="166"/>
    </row>
    <row r="336" spans="3:6" ht="11.25">
      <c r="C336" s="72"/>
      <c r="F336" s="166"/>
    </row>
    <row r="337" spans="3:6" ht="11.25">
      <c r="C337" s="72"/>
      <c r="F337" s="166"/>
    </row>
    <row r="338" spans="3:6" ht="11.25">
      <c r="C338" s="72"/>
      <c r="F338" s="166"/>
    </row>
    <row r="339" spans="3:6" ht="11.25">
      <c r="C339" s="72"/>
      <c r="F339" s="166"/>
    </row>
    <row r="340" spans="3:6" ht="11.25">
      <c r="C340" s="72"/>
      <c r="F340" s="166"/>
    </row>
    <row r="341" spans="3:6" ht="11.25">
      <c r="C341" s="72"/>
      <c r="F341" s="166"/>
    </row>
    <row r="342" spans="3:6" ht="11.25">
      <c r="C342" s="72"/>
      <c r="F342" s="166"/>
    </row>
    <row r="343" spans="3:6" ht="11.25">
      <c r="C343" s="72"/>
      <c r="F343" s="166"/>
    </row>
    <row r="344" spans="3:6" ht="11.25">
      <c r="C344" s="72"/>
      <c r="F344" s="166"/>
    </row>
    <row r="345" spans="3:6" ht="11.25">
      <c r="C345" s="72"/>
      <c r="F345" s="166"/>
    </row>
    <row r="346" spans="3:6" ht="11.25">
      <c r="C346" s="72"/>
      <c r="F346" s="166"/>
    </row>
    <row r="347" spans="3:6" ht="11.25">
      <c r="C347" s="72"/>
      <c r="F347" s="166"/>
    </row>
    <row r="348" spans="3:6" ht="11.25">
      <c r="C348" s="72"/>
      <c r="F348" s="166"/>
    </row>
    <row r="349" spans="3:6" ht="11.25">
      <c r="C349" s="72"/>
      <c r="F349" s="166"/>
    </row>
    <row r="350" spans="3:6" ht="11.25">
      <c r="C350" s="72"/>
      <c r="F350" s="166"/>
    </row>
    <row r="351" spans="3:6" ht="11.25">
      <c r="C351" s="72"/>
      <c r="F351" s="166"/>
    </row>
    <row r="352" spans="3:6" ht="11.25">
      <c r="C352" s="72"/>
      <c r="F352" s="166"/>
    </row>
    <row r="353" spans="3:6" ht="11.25">
      <c r="C353" s="72"/>
      <c r="F353" s="166"/>
    </row>
    <row r="354" spans="3:6" ht="11.25">
      <c r="C354" s="72"/>
      <c r="F354" s="166"/>
    </row>
    <row r="355" spans="3:6" ht="11.25">
      <c r="C355" s="72"/>
      <c r="F355" s="166"/>
    </row>
    <row r="356" spans="3:6" ht="11.25">
      <c r="C356" s="72"/>
      <c r="F356" s="166"/>
    </row>
    <row r="357" spans="3:6" ht="11.25">
      <c r="C357" s="72"/>
      <c r="F357" s="166"/>
    </row>
    <row r="358" spans="3:6" ht="11.25">
      <c r="C358" s="72"/>
      <c r="F358" s="166"/>
    </row>
    <row r="359" spans="3:6" ht="11.25">
      <c r="C359" s="72"/>
      <c r="F359" s="166"/>
    </row>
    <row r="360" spans="3:6" ht="11.25">
      <c r="C360" s="72"/>
      <c r="F360" s="166"/>
    </row>
    <row r="361" spans="3:6" ht="11.25">
      <c r="C361" s="72"/>
      <c r="F361" s="166"/>
    </row>
    <row r="362" spans="3:6" ht="11.25">
      <c r="C362" s="72"/>
      <c r="F362" s="166"/>
    </row>
    <row r="363" spans="3:6" ht="11.25">
      <c r="C363" s="72"/>
      <c r="F363" s="166"/>
    </row>
    <row r="364" spans="3:6" ht="11.25">
      <c r="C364" s="72"/>
      <c r="F364" s="166"/>
    </row>
    <row r="365" spans="3:6" ht="11.25">
      <c r="C365" s="72"/>
      <c r="F365" s="166"/>
    </row>
    <row r="366" spans="3:6" ht="11.25">
      <c r="C366" s="72"/>
      <c r="F366" s="166"/>
    </row>
    <row r="367" spans="3:6" ht="11.25">
      <c r="C367" s="72"/>
      <c r="F367" s="166"/>
    </row>
    <row r="368" spans="3:6" ht="11.25">
      <c r="C368" s="72"/>
      <c r="F368" s="166"/>
    </row>
    <row r="369" spans="3:6" ht="11.25">
      <c r="C369" s="72"/>
      <c r="F369" s="166"/>
    </row>
    <row r="370" spans="3:6" ht="11.25">
      <c r="C370" s="72"/>
      <c r="F370" s="166"/>
    </row>
    <row r="371" spans="3:6" ht="11.25">
      <c r="C371" s="72"/>
      <c r="F371" s="166"/>
    </row>
    <row r="372" spans="3:6" ht="11.25">
      <c r="C372" s="72"/>
      <c r="F372" s="166"/>
    </row>
    <row r="373" spans="3:6" ht="11.25">
      <c r="C373" s="72"/>
      <c r="F373" s="166"/>
    </row>
    <row r="374" spans="3:6" ht="11.25">
      <c r="C374" s="72"/>
      <c r="F374" s="166"/>
    </row>
    <row r="375" spans="3:6" ht="11.25">
      <c r="C375" s="72"/>
      <c r="F375" s="166"/>
    </row>
    <row r="376" spans="3:6" ht="11.25">
      <c r="C376" s="72"/>
      <c r="F376" s="166"/>
    </row>
    <row r="377" spans="3:6" ht="11.25">
      <c r="C377" s="72"/>
      <c r="F377" s="166"/>
    </row>
    <row r="378" spans="3:6" ht="11.25">
      <c r="C378" s="72"/>
      <c r="F378" s="166"/>
    </row>
    <row r="379" spans="3:6" ht="11.25">
      <c r="C379" s="72"/>
      <c r="F379" s="166"/>
    </row>
    <row r="380" spans="3:6" ht="11.25">
      <c r="C380" s="72"/>
      <c r="F380" s="166"/>
    </row>
    <row r="381" spans="3:6" ht="11.25">
      <c r="C381" s="72"/>
      <c r="F381" s="166"/>
    </row>
    <row r="382" spans="3:6" ht="11.25">
      <c r="C382" s="72"/>
      <c r="F382" s="166"/>
    </row>
    <row r="383" spans="3:6" ht="11.25">
      <c r="C383" s="72"/>
      <c r="F383" s="166"/>
    </row>
    <row r="384" spans="3:6" ht="11.25">
      <c r="C384" s="72"/>
      <c r="F384" s="166"/>
    </row>
    <row r="385" ht="11.25">
      <c r="F385" s="166"/>
    </row>
    <row r="386" ht="11.25">
      <c r="F386" s="166"/>
    </row>
    <row r="387" ht="11.25">
      <c r="F387" s="166"/>
    </row>
    <row r="388" ht="11.25">
      <c r="F388" s="166"/>
    </row>
    <row r="389" ht="11.25">
      <c r="F389" s="166"/>
    </row>
    <row r="390" ht="11.25">
      <c r="F390" s="166"/>
    </row>
    <row r="391" ht="11.25">
      <c r="F391" s="166"/>
    </row>
    <row r="392" ht="11.25">
      <c r="F392" s="166"/>
    </row>
    <row r="393" ht="11.25">
      <c r="F393" s="166"/>
    </row>
    <row r="394" ht="11.25">
      <c r="F394" s="166"/>
    </row>
    <row r="395" ht="11.25">
      <c r="F395" s="166"/>
    </row>
    <row r="396" ht="11.25">
      <c r="F396" s="166"/>
    </row>
    <row r="397" ht="11.25">
      <c r="F397" s="166"/>
    </row>
    <row r="398" ht="11.25">
      <c r="F398" s="166"/>
    </row>
    <row r="399" ht="11.25">
      <c r="F399" s="166"/>
    </row>
    <row r="400" ht="11.25">
      <c r="F400" s="166"/>
    </row>
    <row r="401" ht="11.25">
      <c r="F401" s="166"/>
    </row>
    <row r="402" ht="11.25">
      <c r="F402" s="166"/>
    </row>
    <row r="403" ht="11.25">
      <c r="F403" s="166"/>
    </row>
    <row r="404" ht="11.25">
      <c r="F404" s="166"/>
    </row>
    <row r="405" ht="11.25">
      <c r="F405" s="166"/>
    </row>
    <row r="406" ht="11.25">
      <c r="F406" s="166"/>
    </row>
    <row r="407" ht="11.25">
      <c r="F407" s="166"/>
    </row>
    <row r="408" ht="11.25">
      <c r="F408" s="166"/>
    </row>
    <row r="409" ht="11.25">
      <c r="F409" s="166"/>
    </row>
    <row r="410" ht="11.25">
      <c r="F410" s="166"/>
    </row>
    <row r="411" ht="11.25">
      <c r="F411" s="166"/>
    </row>
    <row r="412" ht="11.25">
      <c r="F412" s="166"/>
    </row>
    <row r="413" ht="11.25">
      <c r="F413" s="166"/>
    </row>
    <row r="414" ht="11.25">
      <c r="F414" s="166"/>
    </row>
    <row r="415" ht="11.25">
      <c r="F415" s="166"/>
    </row>
    <row r="416" ht="11.25">
      <c r="F416" s="166"/>
    </row>
    <row r="417" ht="11.25">
      <c r="F417" s="166"/>
    </row>
    <row r="418" ht="11.25">
      <c r="F418" s="166"/>
    </row>
    <row r="419" ht="11.25">
      <c r="F419" s="166"/>
    </row>
    <row r="420" ht="11.25">
      <c r="F420" s="166"/>
    </row>
    <row r="421" ht="11.25">
      <c r="F421" s="166"/>
    </row>
    <row r="422" ht="11.25">
      <c r="F422" s="166"/>
    </row>
    <row r="423" ht="11.25">
      <c r="F423" s="166"/>
    </row>
    <row r="424" ht="11.25">
      <c r="F424" s="166"/>
    </row>
    <row r="425" ht="11.25">
      <c r="F425" s="166"/>
    </row>
    <row r="426" ht="11.25">
      <c r="F426" s="166"/>
    </row>
    <row r="427" ht="11.25">
      <c r="F427" s="166"/>
    </row>
    <row r="428" ht="11.25">
      <c r="F428" s="166"/>
    </row>
    <row r="429" ht="11.25">
      <c r="F429" s="166"/>
    </row>
  </sheetData>
  <sheetProtection/>
  <printOptions horizontalCentered="1"/>
  <pageMargins left="0.2362204724409449" right="0.2362204724409449" top="0.2755905511811024" bottom="0.2362204724409449" header="0.1968503937007874" footer="0.2755905511811024"/>
  <pageSetup fitToHeight="1" fitToWidth="1" horizontalDpi="300" verticalDpi="3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23"/>
  <sheetViews>
    <sheetView zoomScaleSheetLayoutView="100" zoomScalePageLayoutView="0" workbookViewId="0" topLeftCell="A94">
      <selection activeCell="H1" sqref="H1"/>
    </sheetView>
  </sheetViews>
  <sheetFormatPr defaultColWidth="9.140625" defaultRowHeight="12.75"/>
  <cols>
    <col min="1" max="1" width="3.7109375" style="68" customWidth="1"/>
    <col min="2" max="2" width="5.00390625" style="69" bestFit="1" customWidth="1"/>
    <col min="3" max="3" width="9.140625" style="27" customWidth="1"/>
    <col min="4" max="4" width="12.7109375" style="27" customWidth="1"/>
    <col min="5" max="6" width="9.140625" style="69" customWidth="1"/>
    <col min="7" max="7" width="12.421875" style="69" bestFit="1" customWidth="1"/>
    <col min="8" max="8" width="13.140625" style="69" bestFit="1" customWidth="1"/>
    <col min="9" max="16384" width="9.140625" style="68" customWidth="1"/>
  </cols>
  <sheetData>
    <row r="1" spans="2:8" ht="12.75">
      <c r="B1" s="108" t="s">
        <v>0</v>
      </c>
      <c r="H1" s="105" t="str">
        <f>'Tab 1'!S1</f>
        <v>Carta de Conjuntura | abr 2015</v>
      </c>
    </row>
    <row r="3" ht="11.25">
      <c r="C3" s="2" t="s">
        <v>129</v>
      </c>
    </row>
    <row r="4" spans="3:8" ht="11.25">
      <c r="C4" s="2" t="s">
        <v>83</v>
      </c>
      <c r="E4" s="89"/>
      <c r="F4" s="89"/>
      <c r="G4" s="89"/>
      <c r="H4" s="89"/>
    </row>
    <row r="5" ht="11.25">
      <c r="C5" s="6" t="s">
        <v>84</v>
      </c>
    </row>
    <row r="6" ht="11.25">
      <c r="D6" s="6"/>
    </row>
    <row r="7" spans="2:8" ht="20.25" customHeight="1">
      <c r="B7" s="110"/>
      <c r="C7" s="202" t="s">
        <v>85</v>
      </c>
      <c r="D7" s="90"/>
      <c r="E7" s="201" t="s">
        <v>7</v>
      </c>
      <c r="F7" s="201"/>
      <c r="G7" s="201"/>
      <c r="H7" s="201"/>
    </row>
    <row r="8" spans="2:8" ht="20.25" customHeight="1" thickBot="1">
      <c r="B8" s="111"/>
      <c r="C8" s="203"/>
      <c r="D8" s="67"/>
      <c r="E8" s="91" t="s">
        <v>7</v>
      </c>
      <c r="F8" s="91" t="s">
        <v>86</v>
      </c>
      <c r="G8" s="91" t="s">
        <v>10</v>
      </c>
      <c r="H8" s="91" t="s">
        <v>11</v>
      </c>
    </row>
    <row r="9" spans="2:8" ht="12" thickTop="1">
      <c r="B9" s="65">
        <v>2012</v>
      </c>
      <c r="C9" s="19">
        <v>40940</v>
      </c>
      <c r="D9" s="27" t="s">
        <v>87</v>
      </c>
      <c r="E9" s="93">
        <v>-0.1</v>
      </c>
      <c r="F9" s="93">
        <v>-0.36</v>
      </c>
      <c r="G9" s="93">
        <v>0.16</v>
      </c>
      <c r="H9" s="93">
        <v>0.95</v>
      </c>
    </row>
    <row r="10" spans="2:8" ht="11.25">
      <c r="B10" s="65"/>
      <c r="C10" s="94"/>
      <c r="D10" s="27" t="s">
        <v>88</v>
      </c>
      <c r="E10" s="93">
        <v>-0.11</v>
      </c>
      <c r="F10" s="93">
        <v>-0.31</v>
      </c>
      <c r="G10" s="93">
        <v>0.19</v>
      </c>
      <c r="H10" s="93">
        <v>0.52</v>
      </c>
    </row>
    <row r="11" spans="2:8" ht="11.25">
      <c r="B11" s="95"/>
      <c r="C11" s="96"/>
      <c r="D11" s="24" t="s">
        <v>89</v>
      </c>
      <c r="E11" s="97">
        <v>-0.06</v>
      </c>
      <c r="F11" s="97">
        <v>-0.26</v>
      </c>
      <c r="G11" s="97">
        <v>0.27</v>
      </c>
      <c r="H11" s="97">
        <v>0.42</v>
      </c>
    </row>
    <row r="12" spans="2:8" ht="11.25">
      <c r="B12" s="65"/>
      <c r="C12" s="19">
        <v>40969</v>
      </c>
      <c r="D12" s="27" t="s">
        <v>87</v>
      </c>
      <c r="E12" s="93">
        <v>0.23</v>
      </c>
      <c r="F12" s="93">
        <v>0.21</v>
      </c>
      <c r="G12" s="93">
        <v>0.25</v>
      </c>
      <c r="H12" s="93">
        <v>0.33</v>
      </c>
    </row>
    <row r="13" spans="2:8" ht="11.25">
      <c r="B13" s="65"/>
      <c r="C13" s="94"/>
      <c r="D13" s="27" t="s">
        <v>88</v>
      </c>
      <c r="E13" s="93">
        <v>0.35</v>
      </c>
      <c r="F13" s="93">
        <v>0.32</v>
      </c>
      <c r="G13" s="93">
        <v>0.43</v>
      </c>
      <c r="H13" s="93">
        <v>0.29</v>
      </c>
    </row>
    <row r="14" spans="2:8" ht="11.25">
      <c r="B14" s="95"/>
      <c r="C14" s="96"/>
      <c r="D14" s="24" t="s">
        <v>89</v>
      </c>
      <c r="E14" s="97">
        <v>0.43</v>
      </c>
      <c r="F14" s="97">
        <v>0.42</v>
      </c>
      <c r="G14" s="97">
        <v>0.48</v>
      </c>
      <c r="H14" s="97">
        <v>0.37</v>
      </c>
    </row>
    <row r="15" spans="3:8" ht="11.25">
      <c r="C15" s="19">
        <v>41000</v>
      </c>
      <c r="D15" s="27" t="s">
        <v>87</v>
      </c>
      <c r="E15" s="93">
        <v>0.5</v>
      </c>
      <c r="F15" s="93">
        <v>0.47</v>
      </c>
      <c r="G15" s="93">
        <v>0.47</v>
      </c>
      <c r="H15" s="93">
        <v>0.76</v>
      </c>
    </row>
    <row r="16" spans="2:8" ht="11.25">
      <c r="B16" s="65"/>
      <c r="C16" s="94"/>
      <c r="D16" s="27" t="s">
        <v>88</v>
      </c>
      <c r="E16" s="93">
        <v>0.71</v>
      </c>
      <c r="F16" s="93">
        <v>0.77</v>
      </c>
      <c r="G16" s="93">
        <v>0.52</v>
      </c>
      <c r="H16" s="93">
        <v>0.82</v>
      </c>
    </row>
    <row r="17" spans="2:8" ht="11.25">
      <c r="B17" s="95"/>
      <c r="C17" s="96"/>
      <c r="D17" s="24" t="s">
        <v>89</v>
      </c>
      <c r="E17" s="97">
        <v>0.85</v>
      </c>
      <c r="F17" s="97">
        <v>0.97</v>
      </c>
      <c r="G17" s="97">
        <v>0.55</v>
      </c>
      <c r="H17" s="97">
        <v>0.83</v>
      </c>
    </row>
    <row r="18" spans="3:8" ht="11.25">
      <c r="C18" s="19">
        <v>41030</v>
      </c>
      <c r="D18" s="27" t="s">
        <v>87</v>
      </c>
      <c r="E18" s="93">
        <v>0.89</v>
      </c>
      <c r="F18" s="93">
        <v>1.15</v>
      </c>
      <c r="G18" s="93">
        <v>0.29</v>
      </c>
      <c r="H18" s="93">
        <v>0.61</v>
      </c>
    </row>
    <row r="19" spans="2:8" ht="11.25">
      <c r="B19" s="65"/>
      <c r="C19" s="94"/>
      <c r="D19" s="27" t="s">
        <v>88</v>
      </c>
      <c r="E19" s="93">
        <v>1</v>
      </c>
      <c r="F19" s="93">
        <v>1.24</v>
      </c>
      <c r="G19" s="93">
        <v>0.41</v>
      </c>
      <c r="H19" s="93">
        <v>0.81</v>
      </c>
    </row>
    <row r="20" spans="2:8" ht="11.25">
      <c r="B20" s="95"/>
      <c r="C20" s="96"/>
      <c r="D20" s="24" t="s">
        <v>89</v>
      </c>
      <c r="E20" s="97">
        <v>1.02</v>
      </c>
      <c r="F20" s="97">
        <v>1.17</v>
      </c>
      <c r="G20" s="97">
        <v>0.49</v>
      </c>
      <c r="H20" s="97">
        <v>1.3</v>
      </c>
    </row>
    <row r="21" spans="2:8" ht="11.25">
      <c r="B21" s="65"/>
      <c r="C21" s="19">
        <v>41061</v>
      </c>
      <c r="D21" s="27" t="s">
        <v>87</v>
      </c>
      <c r="E21" s="93">
        <v>0.68</v>
      </c>
      <c r="F21" s="93">
        <v>0.64</v>
      </c>
      <c r="G21" s="93">
        <v>0.19</v>
      </c>
      <c r="H21" s="93">
        <v>1.99</v>
      </c>
    </row>
    <row r="22" spans="2:8" ht="11.25">
      <c r="B22" s="65"/>
      <c r="C22" s="94"/>
      <c r="D22" s="27" t="s">
        <v>88</v>
      </c>
      <c r="E22" s="93">
        <v>0.63</v>
      </c>
      <c r="F22" s="93">
        <v>0.65</v>
      </c>
      <c r="G22" s="93">
        <v>0.14</v>
      </c>
      <c r="H22" s="93">
        <v>1.58</v>
      </c>
    </row>
    <row r="23" spans="2:8" ht="11.25">
      <c r="B23" s="95"/>
      <c r="C23" s="96"/>
      <c r="D23" s="24" t="s">
        <v>89</v>
      </c>
      <c r="E23" s="97">
        <v>0.66</v>
      </c>
      <c r="F23" s="97">
        <v>0.74</v>
      </c>
      <c r="G23" s="97">
        <v>0.17</v>
      </c>
      <c r="H23" s="97">
        <v>1.31</v>
      </c>
    </row>
    <row r="24" spans="2:8" ht="11.25">
      <c r="B24" s="98"/>
      <c r="C24" s="19">
        <v>41091</v>
      </c>
      <c r="D24" s="27" t="s">
        <v>87</v>
      </c>
      <c r="E24" s="93">
        <v>0.95</v>
      </c>
      <c r="F24" s="93">
        <v>1.25</v>
      </c>
      <c r="G24" s="93">
        <v>0.19</v>
      </c>
      <c r="H24" s="93">
        <v>0.79</v>
      </c>
    </row>
    <row r="25" spans="2:8" ht="11.25">
      <c r="B25" s="98"/>
      <c r="C25" s="94"/>
      <c r="D25" s="27" t="s">
        <v>88</v>
      </c>
      <c r="E25" s="93">
        <v>1.11</v>
      </c>
      <c r="F25" s="93">
        <v>1.45</v>
      </c>
      <c r="G25" s="93">
        <v>0.23</v>
      </c>
      <c r="H25" s="93">
        <v>0.91</v>
      </c>
    </row>
    <row r="26" spans="2:8" ht="11.25">
      <c r="B26" s="95"/>
      <c r="C26" s="96"/>
      <c r="D26" s="24" t="s">
        <v>89</v>
      </c>
      <c r="E26" s="97">
        <v>1.34</v>
      </c>
      <c r="F26" s="97">
        <v>1.81</v>
      </c>
      <c r="G26" s="97">
        <v>0.25</v>
      </c>
      <c r="H26" s="97">
        <v>0.85</v>
      </c>
    </row>
    <row r="27" spans="2:8" ht="11.25">
      <c r="B27" s="92"/>
      <c r="C27" s="19">
        <v>41122</v>
      </c>
      <c r="D27" s="27" t="s">
        <v>87</v>
      </c>
      <c r="E27" s="93">
        <v>1.21</v>
      </c>
      <c r="F27" s="93">
        <v>1.73</v>
      </c>
      <c r="G27" s="93">
        <v>0.08</v>
      </c>
      <c r="H27" s="93">
        <v>0.39</v>
      </c>
    </row>
    <row r="28" spans="2:8" ht="11.25">
      <c r="B28" s="98"/>
      <c r="C28" s="94"/>
      <c r="D28" s="27" t="s">
        <v>88</v>
      </c>
      <c r="E28" s="93">
        <v>1.38</v>
      </c>
      <c r="F28" s="93">
        <v>1.94</v>
      </c>
      <c r="G28" s="93">
        <v>0.26</v>
      </c>
      <c r="H28" s="93">
        <v>0.36</v>
      </c>
    </row>
    <row r="29" spans="2:8" ht="11.25">
      <c r="B29" s="95"/>
      <c r="C29" s="96"/>
      <c r="D29" s="24" t="s">
        <v>89</v>
      </c>
      <c r="E29" s="97">
        <v>1.43</v>
      </c>
      <c r="F29" s="97">
        <v>1.99</v>
      </c>
      <c r="G29" s="97">
        <v>0.33</v>
      </c>
      <c r="H29" s="97">
        <v>0.32</v>
      </c>
    </row>
    <row r="30" spans="2:8" ht="11.25">
      <c r="B30" s="65"/>
      <c r="C30" s="19">
        <v>41153</v>
      </c>
      <c r="D30" s="27" t="s">
        <v>87</v>
      </c>
      <c r="E30" s="93">
        <v>0.59</v>
      </c>
      <c r="F30" s="93">
        <v>0.75</v>
      </c>
      <c r="G30" s="93">
        <v>0.29</v>
      </c>
      <c r="H30" s="93">
        <v>0.16</v>
      </c>
    </row>
    <row r="31" spans="2:8" ht="11.25">
      <c r="B31" s="98"/>
      <c r="C31" s="94"/>
      <c r="D31" s="27" t="s">
        <v>88</v>
      </c>
      <c r="E31" s="93">
        <v>0.84</v>
      </c>
      <c r="F31" s="93">
        <v>1.11</v>
      </c>
      <c r="G31" s="93">
        <v>0.37</v>
      </c>
      <c r="H31" s="93">
        <v>0.14</v>
      </c>
    </row>
    <row r="32" spans="2:8" ht="11.25">
      <c r="B32" s="95"/>
      <c r="C32" s="96"/>
      <c r="D32" s="24" t="s">
        <v>89</v>
      </c>
      <c r="E32" s="97">
        <v>0.97</v>
      </c>
      <c r="F32" s="97">
        <v>1.25</v>
      </c>
      <c r="G32" s="97">
        <v>0.49</v>
      </c>
      <c r="H32" s="97">
        <v>0.21</v>
      </c>
    </row>
    <row r="33" spans="2:8" ht="11.25">
      <c r="B33" s="92"/>
      <c r="C33" s="19">
        <v>41183</v>
      </c>
      <c r="D33" s="27" t="s">
        <v>87</v>
      </c>
      <c r="E33" s="93">
        <v>0.31</v>
      </c>
      <c r="F33" s="93">
        <v>0.29</v>
      </c>
      <c r="G33" s="93">
        <v>0.41</v>
      </c>
      <c r="H33" s="93">
        <v>0.21</v>
      </c>
    </row>
    <row r="34" spans="2:8" ht="11.25">
      <c r="B34" s="65"/>
      <c r="C34" s="94"/>
      <c r="D34" s="27" t="s">
        <v>88</v>
      </c>
      <c r="E34" s="93">
        <v>0.15</v>
      </c>
      <c r="F34" s="93">
        <v>0.01</v>
      </c>
      <c r="G34" s="93">
        <v>0.52</v>
      </c>
      <c r="H34" s="93">
        <v>0.21</v>
      </c>
    </row>
    <row r="35" spans="2:8" ht="11.25">
      <c r="B35" s="65"/>
      <c r="C35" s="94"/>
      <c r="D35" s="19" t="s">
        <v>89</v>
      </c>
      <c r="E35" s="93">
        <v>0.02</v>
      </c>
      <c r="F35" s="93">
        <v>-0.2</v>
      </c>
      <c r="G35" s="93">
        <v>0.58</v>
      </c>
      <c r="H35" s="93">
        <v>0.24</v>
      </c>
    </row>
    <row r="36" spans="2:8" ht="11.25">
      <c r="B36" s="63"/>
      <c r="C36" s="132">
        <v>41214</v>
      </c>
      <c r="D36" s="134" t="s">
        <v>87</v>
      </c>
      <c r="E36" s="135">
        <v>-0.19</v>
      </c>
      <c r="F36" s="135">
        <v>-0.36</v>
      </c>
      <c r="G36" s="135">
        <v>0.16</v>
      </c>
      <c r="H36" s="135">
        <v>0.14</v>
      </c>
    </row>
    <row r="37" spans="2:8" ht="11.25">
      <c r="B37" s="65"/>
      <c r="C37" s="68"/>
      <c r="D37" s="68" t="s">
        <v>88</v>
      </c>
      <c r="E37" s="93">
        <v>-0.16</v>
      </c>
      <c r="F37" s="93">
        <v>-0.35</v>
      </c>
      <c r="G37" s="93">
        <v>0.23</v>
      </c>
      <c r="H37" s="93">
        <v>0.17</v>
      </c>
    </row>
    <row r="38" spans="2:8" ht="11.25">
      <c r="B38" s="95"/>
      <c r="C38" s="99"/>
      <c r="D38" s="24" t="s">
        <v>89</v>
      </c>
      <c r="E38" s="97">
        <v>-0.03</v>
      </c>
      <c r="F38" s="97">
        <v>-0.19</v>
      </c>
      <c r="G38" s="97">
        <v>0.33</v>
      </c>
      <c r="H38" s="97">
        <v>0.23</v>
      </c>
    </row>
    <row r="39" spans="2:8" ht="11.25">
      <c r="B39" s="63"/>
      <c r="C39" s="132">
        <v>41244</v>
      </c>
      <c r="D39" s="134" t="s">
        <v>87</v>
      </c>
      <c r="E39" s="63">
        <v>0.5</v>
      </c>
      <c r="F39" s="63">
        <v>0.5</v>
      </c>
      <c r="G39" s="63">
        <v>0.56</v>
      </c>
      <c r="H39" s="134">
        <v>0.36</v>
      </c>
    </row>
    <row r="40" spans="2:8" ht="11.25">
      <c r="B40" s="65"/>
      <c r="C40" s="68"/>
      <c r="D40" s="68" t="s">
        <v>88</v>
      </c>
      <c r="E40" s="65">
        <v>0.69</v>
      </c>
      <c r="F40" s="65">
        <v>0.75</v>
      </c>
      <c r="G40" s="65">
        <v>0.69</v>
      </c>
      <c r="H40" s="68">
        <v>0.34</v>
      </c>
    </row>
    <row r="41" spans="2:8" ht="11.25">
      <c r="B41" s="95"/>
      <c r="C41" s="99"/>
      <c r="D41" s="99" t="s">
        <v>89</v>
      </c>
      <c r="E41" s="95">
        <v>0.68</v>
      </c>
      <c r="F41" s="95">
        <v>0.73</v>
      </c>
      <c r="G41" s="95">
        <v>0.73</v>
      </c>
      <c r="H41" s="99">
        <v>0.29</v>
      </c>
    </row>
    <row r="42" spans="2:8" ht="11.25">
      <c r="B42" s="63">
        <v>2013</v>
      </c>
      <c r="C42" s="132">
        <v>41275</v>
      </c>
      <c r="D42" s="134" t="s">
        <v>87</v>
      </c>
      <c r="E42" s="134">
        <v>0.41</v>
      </c>
      <c r="F42" s="134">
        <v>0.46</v>
      </c>
      <c r="G42" s="134">
        <v>0.4</v>
      </c>
      <c r="H42" s="134">
        <v>0.08</v>
      </c>
    </row>
    <row r="43" spans="2:8" ht="11.25">
      <c r="B43" s="65"/>
      <c r="C43" s="68"/>
      <c r="D43" s="68" t="s">
        <v>88</v>
      </c>
      <c r="E43" s="68">
        <v>0.34</v>
      </c>
      <c r="F43" s="68">
        <v>0.23</v>
      </c>
      <c r="G43" s="68">
        <v>0.7</v>
      </c>
      <c r="H43" s="68">
        <v>0.19</v>
      </c>
    </row>
    <row r="44" spans="2:8" ht="11.25">
      <c r="B44" s="95"/>
      <c r="C44" s="99"/>
      <c r="D44" s="99" t="s">
        <v>89</v>
      </c>
      <c r="E44" s="99">
        <v>0.34</v>
      </c>
      <c r="F44" s="99">
        <v>0.11</v>
      </c>
      <c r="G44" s="99">
        <v>0.98</v>
      </c>
      <c r="H44" s="99">
        <v>0.39</v>
      </c>
    </row>
    <row r="45" spans="2:8" ht="11.25">
      <c r="B45" s="63"/>
      <c r="C45" s="132">
        <v>41306</v>
      </c>
      <c r="D45" s="134" t="s">
        <v>87</v>
      </c>
      <c r="E45" s="134">
        <v>0.41</v>
      </c>
      <c r="F45" s="134">
        <v>0.37</v>
      </c>
      <c r="G45" s="134">
        <v>0.2</v>
      </c>
      <c r="H45" s="134">
        <v>1.15</v>
      </c>
    </row>
    <row r="46" spans="2:8" ht="11.25">
      <c r="B46" s="65"/>
      <c r="C46" s="94"/>
      <c r="D46" s="68" t="s">
        <v>88</v>
      </c>
      <c r="E46" s="68">
        <v>0.34</v>
      </c>
      <c r="F46" s="68">
        <v>0.27</v>
      </c>
      <c r="G46" s="68">
        <v>0.28</v>
      </c>
      <c r="H46" s="68">
        <v>0.98</v>
      </c>
    </row>
    <row r="47" spans="2:8" ht="11.25">
      <c r="B47" s="95"/>
      <c r="C47" s="96"/>
      <c r="D47" s="24" t="s">
        <v>89</v>
      </c>
      <c r="E47" s="99">
        <v>0.29</v>
      </c>
      <c r="F47" s="99">
        <v>0.21</v>
      </c>
      <c r="G47" s="99">
        <v>0.3</v>
      </c>
      <c r="H47" s="99">
        <v>0.8</v>
      </c>
    </row>
    <row r="48" spans="2:8" ht="11.25">
      <c r="B48" s="65"/>
      <c r="C48" s="19">
        <v>41334</v>
      </c>
      <c r="D48" s="27" t="s">
        <v>87</v>
      </c>
      <c r="E48" s="68">
        <v>0.15</v>
      </c>
      <c r="F48" s="68">
        <v>0</v>
      </c>
      <c r="G48" s="68">
        <v>0.53</v>
      </c>
      <c r="H48" s="68">
        <v>0.27</v>
      </c>
    </row>
    <row r="49" spans="2:8" ht="11.25">
      <c r="B49" s="65"/>
      <c r="C49" s="94"/>
      <c r="D49" s="27" t="s">
        <v>88</v>
      </c>
      <c r="E49" s="68">
        <v>0.24</v>
      </c>
      <c r="F49" s="68">
        <v>0.11</v>
      </c>
      <c r="G49" s="68">
        <v>0.63</v>
      </c>
      <c r="H49" s="68">
        <v>0.2</v>
      </c>
    </row>
    <row r="50" spans="2:8" ht="11.25">
      <c r="B50" s="95"/>
      <c r="C50" s="96"/>
      <c r="D50" s="24" t="s">
        <v>89</v>
      </c>
      <c r="E50" s="99">
        <v>0.21</v>
      </c>
      <c r="F50" s="99">
        <v>0.01</v>
      </c>
      <c r="G50" s="99">
        <v>0.72</v>
      </c>
      <c r="H50" s="99">
        <v>0.28</v>
      </c>
    </row>
    <row r="51" spans="2:8" ht="11.25">
      <c r="B51" s="65"/>
      <c r="C51" s="19">
        <v>41000</v>
      </c>
      <c r="D51" s="27" t="s">
        <v>87</v>
      </c>
      <c r="E51" s="68">
        <v>0.42</v>
      </c>
      <c r="F51" s="68">
        <v>0.38</v>
      </c>
      <c r="G51" s="68">
        <v>0.43</v>
      </c>
      <c r="H51" s="68">
        <v>0.67</v>
      </c>
    </row>
    <row r="52" spans="2:8" ht="11.25">
      <c r="B52" s="65"/>
      <c r="C52" s="94"/>
      <c r="D52" s="27" t="s">
        <v>88</v>
      </c>
      <c r="E52" s="68">
        <v>0.28</v>
      </c>
      <c r="F52" s="68">
        <v>0.11</v>
      </c>
      <c r="G52" s="68">
        <v>0.57</v>
      </c>
      <c r="H52" s="68">
        <v>0.74</v>
      </c>
    </row>
    <row r="53" spans="2:8" ht="11.25">
      <c r="B53" s="95"/>
      <c r="C53" s="96"/>
      <c r="D53" s="24" t="s">
        <v>89</v>
      </c>
      <c r="E53" s="99">
        <v>0.15</v>
      </c>
      <c r="F53" s="99">
        <v>-0.12</v>
      </c>
      <c r="G53" s="99">
        <v>0.6</v>
      </c>
      <c r="H53" s="99">
        <v>0.84</v>
      </c>
    </row>
    <row r="54" spans="2:8" ht="11.25">
      <c r="B54" s="65"/>
      <c r="C54" s="19">
        <v>41030</v>
      </c>
      <c r="D54" s="27" t="s">
        <v>87</v>
      </c>
      <c r="E54" s="68">
        <v>0.03</v>
      </c>
      <c r="F54" s="68">
        <v>-0.17</v>
      </c>
      <c r="G54" s="68">
        <v>0.31</v>
      </c>
      <c r="H54" s="68">
        <v>0.66</v>
      </c>
    </row>
    <row r="55" spans="2:8" ht="11.25">
      <c r="B55" s="65"/>
      <c r="C55" s="94"/>
      <c r="D55" s="27" t="s">
        <v>88</v>
      </c>
      <c r="E55" s="68">
        <v>0.01</v>
      </c>
      <c r="F55" s="68">
        <v>-0.2</v>
      </c>
      <c r="G55" s="68">
        <v>0.31</v>
      </c>
      <c r="H55" s="68">
        <v>0.68</v>
      </c>
    </row>
    <row r="56" spans="2:8" ht="11.25">
      <c r="B56" s="95"/>
      <c r="C56" s="96"/>
      <c r="D56" s="24" t="s">
        <v>89</v>
      </c>
      <c r="E56" s="99">
        <v>0</v>
      </c>
      <c r="F56" s="99">
        <v>-0.3</v>
      </c>
      <c r="G56" s="99">
        <v>0.33</v>
      </c>
      <c r="H56" s="99">
        <v>1.24</v>
      </c>
    </row>
    <row r="57" spans="2:8" ht="11.25">
      <c r="B57" s="65"/>
      <c r="C57" s="19">
        <v>41061</v>
      </c>
      <c r="D57" s="27" t="s">
        <v>87</v>
      </c>
      <c r="E57" s="68">
        <v>0.43</v>
      </c>
      <c r="F57" s="68">
        <v>0.18</v>
      </c>
      <c r="G57" s="68">
        <v>0.25</v>
      </c>
      <c r="H57" s="68">
        <v>2.4</v>
      </c>
    </row>
    <row r="58" spans="2:8" ht="11.25">
      <c r="B58" s="65"/>
      <c r="C58" s="94"/>
      <c r="D58" s="27" t="s">
        <v>88</v>
      </c>
      <c r="E58" s="68">
        <v>0.74</v>
      </c>
      <c r="F58" s="68">
        <v>0.6</v>
      </c>
      <c r="G58" s="68">
        <v>0.38</v>
      </c>
      <c r="H58" s="68">
        <v>2.41</v>
      </c>
    </row>
    <row r="59" spans="2:8" ht="11.25">
      <c r="B59" s="95"/>
      <c r="C59" s="96"/>
      <c r="D59" s="24" t="s">
        <v>89</v>
      </c>
      <c r="E59" s="99">
        <v>0.75</v>
      </c>
      <c r="F59" s="99">
        <v>0.68</v>
      </c>
      <c r="G59" s="99">
        <v>0.39</v>
      </c>
      <c r="H59" s="99">
        <v>1.96</v>
      </c>
    </row>
    <row r="60" spans="2:8" ht="11.25">
      <c r="B60" s="65"/>
      <c r="C60" s="19">
        <v>41091</v>
      </c>
      <c r="D60" s="27" t="s">
        <v>87</v>
      </c>
      <c r="E60" s="68">
        <v>0.26</v>
      </c>
      <c r="F60" s="68">
        <v>0.21</v>
      </c>
      <c r="G60" s="68">
        <v>0.04</v>
      </c>
      <c r="H60" s="68">
        <v>1.01</v>
      </c>
    </row>
    <row r="61" spans="2:8" ht="11.25">
      <c r="B61" s="65"/>
      <c r="C61" s="94"/>
      <c r="D61" s="27" t="s">
        <v>88</v>
      </c>
      <c r="E61" s="68">
        <v>0.24</v>
      </c>
      <c r="F61" s="68">
        <v>0.24</v>
      </c>
      <c r="G61" s="68">
        <v>0.01</v>
      </c>
      <c r="H61" s="68">
        <v>0.78</v>
      </c>
    </row>
    <row r="62" spans="2:8" ht="11.25">
      <c r="B62" s="95"/>
      <c r="C62" s="96"/>
      <c r="D62" s="24" t="s">
        <v>89</v>
      </c>
      <c r="E62" s="99">
        <v>0.26</v>
      </c>
      <c r="F62" s="99">
        <v>0.3</v>
      </c>
      <c r="G62" s="99">
        <v>-0.07</v>
      </c>
      <c r="H62" s="99">
        <v>0.73</v>
      </c>
    </row>
    <row r="63" spans="2:8" ht="11.25">
      <c r="B63" s="65"/>
      <c r="C63" s="19">
        <v>41122</v>
      </c>
      <c r="D63" s="27" t="s">
        <v>87</v>
      </c>
      <c r="E63" s="68">
        <v>0.13</v>
      </c>
      <c r="F63" s="68">
        <v>0.15</v>
      </c>
      <c r="G63" s="68">
        <v>-0.04</v>
      </c>
      <c r="H63" s="68">
        <v>0.33</v>
      </c>
    </row>
    <row r="64" spans="2:8" ht="11.25">
      <c r="B64" s="65"/>
      <c r="C64" s="94"/>
      <c r="D64" s="27" t="s">
        <v>88</v>
      </c>
      <c r="E64" s="68">
        <v>0.11</v>
      </c>
      <c r="F64" s="68">
        <v>0.1</v>
      </c>
      <c r="G64" s="68">
        <v>0.07</v>
      </c>
      <c r="H64" s="68">
        <v>0.26</v>
      </c>
    </row>
    <row r="65" spans="2:8" ht="11.25">
      <c r="B65" s="95"/>
      <c r="C65" s="96"/>
      <c r="D65" s="24" t="s">
        <v>89</v>
      </c>
      <c r="E65" s="99">
        <v>0.15</v>
      </c>
      <c r="F65" s="99">
        <v>0.14</v>
      </c>
      <c r="G65" s="99">
        <v>0.09</v>
      </c>
      <c r="H65" s="99">
        <v>0.31</v>
      </c>
    </row>
    <row r="66" spans="2:8" ht="11.25">
      <c r="B66" s="65"/>
      <c r="C66" s="19">
        <v>41518</v>
      </c>
      <c r="D66" s="27" t="s">
        <v>87</v>
      </c>
      <c r="E66" s="68">
        <v>1.02</v>
      </c>
      <c r="F66" s="68">
        <v>1.42</v>
      </c>
      <c r="G66" s="68">
        <v>0.2</v>
      </c>
      <c r="H66" s="68">
        <v>0.33</v>
      </c>
    </row>
    <row r="67" spans="2:8" ht="11.25">
      <c r="B67" s="65"/>
      <c r="C67" s="94"/>
      <c r="D67" s="27" t="s">
        <v>88</v>
      </c>
      <c r="E67" s="68">
        <v>1.36</v>
      </c>
      <c r="F67" s="68">
        <v>1.93</v>
      </c>
      <c r="G67" s="68">
        <v>0.23</v>
      </c>
      <c r="H67" s="68">
        <v>0.3</v>
      </c>
    </row>
    <row r="68" spans="2:8" ht="11.25">
      <c r="B68" s="95"/>
      <c r="C68" s="96"/>
      <c r="D68" s="24" t="s">
        <v>89</v>
      </c>
      <c r="E68" s="99">
        <v>1.5</v>
      </c>
      <c r="F68" s="99">
        <v>2.11</v>
      </c>
      <c r="G68" s="99">
        <v>0.27</v>
      </c>
      <c r="H68" s="99">
        <v>0.43</v>
      </c>
    </row>
    <row r="69" spans="2:8" ht="11.25">
      <c r="B69" s="65"/>
      <c r="C69" s="19">
        <v>41548</v>
      </c>
      <c r="D69" s="27" t="s">
        <v>87</v>
      </c>
      <c r="E69" s="68">
        <v>0.85</v>
      </c>
      <c r="F69" s="68">
        <v>1.14</v>
      </c>
      <c r="G69" s="68">
        <v>0.25</v>
      </c>
      <c r="H69" s="68">
        <v>0.35</v>
      </c>
    </row>
    <row r="70" spans="2:8" ht="11.25">
      <c r="B70" s="65"/>
      <c r="C70" s="94"/>
      <c r="D70" s="27" t="s">
        <v>88</v>
      </c>
      <c r="E70" s="68">
        <v>0.91</v>
      </c>
      <c r="F70" s="68">
        <v>1.2</v>
      </c>
      <c r="G70" s="68">
        <v>0.36</v>
      </c>
      <c r="H70" s="68">
        <v>0.31</v>
      </c>
    </row>
    <row r="71" spans="2:8" ht="11.25">
      <c r="B71" s="95"/>
      <c r="C71" s="96"/>
      <c r="D71" s="24" t="s">
        <v>89</v>
      </c>
      <c r="E71" s="99">
        <v>0.86</v>
      </c>
      <c r="F71" s="99">
        <v>1.09</v>
      </c>
      <c r="G71" s="99">
        <v>0.43</v>
      </c>
      <c r="H71" s="99">
        <v>0.33</v>
      </c>
    </row>
    <row r="72" spans="2:8" ht="11.25">
      <c r="B72" s="65"/>
      <c r="C72" s="19">
        <v>41579</v>
      </c>
      <c r="D72" s="27" t="s">
        <v>87</v>
      </c>
      <c r="E72" s="68">
        <v>0.3</v>
      </c>
      <c r="F72" s="68">
        <v>0.29</v>
      </c>
      <c r="G72" s="68">
        <v>0.39</v>
      </c>
      <c r="H72" s="68">
        <v>0.15</v>
      </c>
    </row>
    <row r="73" spans="2:8" ht="11.25">
      <c r="B73" s="65"/>
      <c r="C73" s="94"/>
      <c r="D73" s="27" t="s">
        <v>88</v>
      </c>
      <c r="E73" s="68">
        <v>0.3</v>
      </c>
      <c r="F73" s="68">
        <v>0.22</v>
      </c>
      <c r="G73" s="68">
        <v>0.55</v>
      </c>
      <c r="H73" s="68">
        <v>0.27</v>
      </c>
    </row>
    <row r="74" spans="2:8" ht="11.25">
      <c r="B74" s="95"/>
      <c r="C74" s="96"/>
      <c r="D74" s="24" t="s">
        <v>89</v>
      </c>
      <c r="E74" s="99">
        <v>0.29</v>
      </c>
      <c r="F74" s="99">
        <v>0.17</v>
      </c>
      <c r="G74" s="99">
        <v>0.65</v>
      </c>
      <c r="H74" s="99">
        <v>0.27</v>
      </c>
    </row>
    <row r="75" spans="2:8" ht="11.25">
      <c r="B75" s="65"/>
      <c r="C75" s="19">
        <v>41609</v>
      </c>
      <c r="D75" s="27" t="s">
        <v>87</v>
      </c>
      <c r="E75" s="68">
        <v>0.32</v>
      </c>
      <c r="F75" s="68">
        <v>0.26</v>
      </c>
      <c r="G75" s="68">
        <v>0.47</v>
      </c>
      <c r="H75" s="68">
        <v>0.36</v>
      </c>
    </row>
    <row r="76" spans="2:8" ht="11.25">
      <c r="B76" s="65"/>
      <c r="C76" s="94"/>
      <c r="D76" s="27" t="s">
        <v>88</v>
      </c>
      <c r="E76" s="68">
        <v>0.54</v>
      </c>
      <c r="F76" s="68">
        <v>0.56</v>
      </c>
      <c r="G76" s="68">
        <v>0.62</v>
      </c>
      <c r="H76" s="68">
        <v>0.26</v>
      </c>
    </row>
    <row r="77" spans="2:8" ht="11.25">
      <c r="B77" s="95"/>
      <c r="C77" s="96"/>
      <c r="D77" s="24" t="s">
        <v>89</v>
      </c>
      <c r="E77" s="99">
        <v>0.6</v>
      </c>
      <c r="F77" s="99">
        <v>0.63</v>
      </c>
      <c r="G77" s="99">
        <v>0.69</v>
      </c>
      <c r="H77" s="99">
        <v>0.22</v>
      </c>
    </row>
    <row r="78" spans="2:8" ht="11.25">
      <c r="B78" s="63">
        <v>2014</v>
      </c>
      <c r="C78" s="132">
        <v>41640</v>
      </c>
      <c r="D78" s="27" t="s">
        <v>87</v>
      </c>
      <c r="E78" s="69">
        <v>0.37</v>
      </c>
      <c r="F78" s="69">
        <v>0.38</v>
      </c>
      <c r="G78" s="69">
        <v>0.49</v>
      </c>
      <c r="H78" s="69">
        <v>0.06</v>
      </c>
    </row>
    <row r="79" spans="2:8" ht="11.25">
      <c r="B79" s="65"/>
      <c r="C79" s="68"/>
      <c r="D79" s="27" t="s">
        <v>88</v>
      </c>
      <c r="E79" s="69">
        <v>0.46</v>
      </c>
      <c r="F79" s="69">
        <v>0.36</v>
      </c>
      <c r="G79" s="69">
        <v>0.73</v>
      </c>
      <c r="H79" s="69">
        <v>0.53</v>
      </c>
    </row>
    <row r="80" spans="2:8" ht="11.25">
      <c r="B80" s="95"/>
      <c r="C80" s="99"/>
      <c r="D80" s="99" t="s">
        <v>89</v>
      </c>
      <c r="E80" s="95">
        <v>0.48</v>
      </c>
      <c r="F80" s="95">
        <v>0.31</v>
      </c>
      <c r="G80" s="95">
        <v>0.87</v>
      </c>
      <c r="H80" s="95">
        <v>0.7</v>
      </c>
    </row>
    <row r="81" spans="2:8" ht="11.25">
      <c r="B81" s="63"/>
      <c r="C81" s="19">
        <v>41671</v>
      </c>
      <c r="D81" s="27" t="s">
        <v>87</v>
      </c>
      <c r="E81" s="69">
        <v>0.22</v>
      </c>
      <c r="F81" s="69">
        <v>0.04</v>
      </c>
      <c r="G81" s="69">
        <v>0.58</v>
      </c>
      <c r="H81" s="69">
        <v>0.54</v>
      </c>
    </row>
    <row r="82" spans="2:8" ht="11.25">
      <c r="B82" s="65"/>
      <c r="C82" s="94"/>
      <c r="D82" s="27" t="s">
        <v>88</v>
      </c>
      <c r="E82" s="69">
        <v>0.24</v>
      </c>
      <c r="F82" s="69">
        <v>0.06</v>
      </c>
      <c r="G82" s="69">
        <v>0.64</v>
      </c>
      <c r="H82" s="69">
        <v>0.47</v>
      </c>
    </row>
    <row r="83" spans="2:8" ht="11.25">
      <c r="B83" s="95"/>
      <c r="C83" s="96"/>
      <c r="D83" s="99" t="s">
        <v>89</v>
      </c>
      <c r="E83" s="95">
        <v>0.38</v>
      </c>
      <c r="F83" s="95">
        <v>0.27</v>
      </c>
      <c r="G83" s="95">
        <v>0.7</v>
      </c>
      <c r="H83" s="95">
        <v>0.44</v>
      </c>
    </row>
    <row r="84" spans="2:8" ht="11.25">
      <c r="B84" s="65"/>
      <c r="C84" s="19">
        <v>41699</v>
      </c>
      <c r="D84" s="27" t="s">
        <v>87</v>
      </c>
      <c r="E84" s="69">
        <v>1.16</v>
      </c>
      <c r="F84" s="69">
        <v>1.55</v>
      </c>
      <c r="G84" s="69">
        <v>0.51</v>
      </c>
      <c r="H84" s="69">
        <v>0.21</v>
      </c>
    </row>
    <row r="85" spans="2:8" ht="11.25">
      <c r="B85" s="65"/>
      <c r="C85" s="65"/>
      <c r="D85" s="68" t="s">
        <v>88</v>
      </c>
      <c r="E85" s="65">
        <v>1.41</v>
      </c>
      <c r="F85" s="65">
        <v>1.87</v>
      </c>
      <c r="G85" s="65">
        <v>0.63</v>
      </c>
      <c r="H85" s="65">
        <v>0.25</v>
      </c>
    </row>
    <row r="86" spans="2:8" ht="11.25">
      <c r="B86" s="95"/>
      <c r="C86" s="99"/>
      <c r="D86" s="99" t="s">
        <v>89</v>
      </c>
      <c r="E86" s="95">
        <v>1.67</v>
      </c>
      <c r="F86" s="95">
        <v>2.2</v>
      </c>
      <c r="G86" s="95">
        <v>0.82</v>
      </c>
      <c r="H86" s="95">
        <v>0.22</v>
      </c>
    </row>
    <row r="87" spans="2:8" ht="11.25">
      <c r="B87" s="63"/>
      <c r="C87" s="19">
        <v>41730</v>
      </c>
      <c r="D87" s="27" t="s">
        <v>87</v>
      </c>
      <c r="E87" s="69">
        <v>0.72</v>
      </c>
      <c r="F87" s="69">
        <v>0.8</v>
      </c>
      <c r="G87" s="69">
        <v>0.65</v>
      </c>
      <c r="H87" s="69">
        <v>0.35</v>
      </c>
    </row>
    <row r="88" spans="2:8" ht="11.25">
      <c r="B88" s="65"/>
      <c r="C88" s="94"/>
      <c r="D88" s="27" t="s">
        <v>88</v>
      </c>
      <c r="E88" s="69">
        <v>0.83</v>
      </c>
      <c r="F88" s="69">
        <v>0.91</v>
      </c>
      <c r="G88" s="69">
        <v>0.76</v>
      </c>
      <c r="H88" s="69">
        <v>0.47</v>
      </c>
    </row>
    <row r="89" spans="2:8" ht="11.25">
      <c r="B89" s="95"/>
      <c r="C89" s="96"/>
      <c r="D89" s="99" t="s">
        <v>89</v>
      </c>
      <c r="E89" s="95">
        <v>0.78</v>
      </c>
      <c r="F89" s="95">
        <v>0.79</v>
      </c>
      <c r="G89" s="95">
        <v>0.82</v>
      </c>
      <c r="H89" s="95">
        <v>0.67</v>
      </c>
    </row>
    <row r="90" spans="2:8" ht="11.25">
      <c r="B90" s="63"/>
      <c r="C90" s="19">
        <v>41760</v>
      </c>
      <c r="D90" s="27" t="s">
        <v>87</v>
      </c>
      <c r="E90" s="69">
        <v>0.06</v>
      </c>
      <c r="F90" s="69">
        <v>-0.28</v>
      </c>
      <c r="G90" s="69">
        <v>0.64</v>
      </c>
      <c r="H90" s="69">
        <v>0.92</v>
      </c>
    </row>
    <row r="91" spans="2:8" ht="11.25">
      <c r="B91" s="65"/>
      <c r="C91" s="94"/>
      <c r="D91" s="27" t="s">
        <v>88</v>
      </c>
      <c r="E91" s="69">
        <v>-0.04</v>
      </c>
      <c r="F91" s="69">
        <v>-0.45</v>
      </c>
      <c r="G91" s="69">
        <v>0.66</v>
      </c>
      <c r="H91" s="69">
        <v>1.06</v>
      </c>
    </row>
    <row r="92" spans="2:8" ht="11.25">
      <c r="B92" s="95"/>
      <c r="C92" s="96"/>
      <c r="D92" s="99" t="s">
        <v>89</v>
      </c>
      <c r="E92" s="95">
        <v>-0.13</v>
      </c>
      <c r="F92" s="95">
        <v>-0.65</v>
      </c>
      <c r="G92" s="95">
        <v>0.68</v>
      </c>
      <c r="H92" s="95">
        <v>1.37</v>
      </c>
    </row>
    <row r="93" spans="2:8" ht="11.25">
      <c r="B93" s="63"/>
      <c r="C93" s="19">
        <v>41791</v>
      </c>
      <c r="D93" s="27" t="s">
        <v>87</v>
      </c>
      <c r="E93" s="69">
        <v>-0.64</v>
      </c>
      <c r="F93" s="69">
        <v>-1.32</v>
      </c>
      <c r="G93" s="69">
        <v>0.14</v>
      </c>
      <c r="H93" s="69">
        <v>1.91</v>
      </c>
    </row>
    <row r="94" spans="2:8" ht="11.25">
      <c r="B94" s="65"/>
      <c r="C94" s="94"/>
      <c r="D94" s="27" t="s">
        <v>88</v>
      </c>
      <c r="E94" s="69">
        <v>-0.64</v>
      </c>
      <c r="F94" s="69">
        <v>-1.33</v>
      </c>
      <c r="G94" s="69">
        <v>0.28</v>
      </c>
      <c r="H94" s="69">
        <v>1.67</v>
      </c>
    </row>
    <row r="95" spans="2:8" ht="11.25">
      <c r="B95" s="95"/>
      <c r="C95" s="96"/>
      <c r="D95" s="99" t="s">
        <v>89</v>
      </c>
      <c r="E95" s="95">
        <v>-0.74</v>
      </c>
      <c r="F95" s="95">
        <v>-1.44</v>
      </c>
      <c r="G95" s="95">
        <v>0.34</v>
      </c>
      <c r="H95" s="95">
        <v>1.25</v>
      </c>
    </row>
    <row r="96" spans="2:8" ht="11.25">
      <c r="B96" s="63"/>
      <c r="C96" s="19">
        <v>41821</v>
      </c>
      <c r="D96" s="27" t="s">
        <v>87</v>
      </c>
      <c r="E96" s="69">
        <v>-0.5</v>
      </c>
      <c r="F96" s="69">
        <v>-0.87</v>
      </c>
      <c r="G96" s="69">
        <v>0.16</v>
      </c>
      <c r="H96" s="69">
        <v>0.33</v>
      </c>
    </row>
    <row r="97" spans="2:8" ht="11.25">
      <c r="B97" s="65"/>
      <c r="C97" s="94"/>
      <c r="D97" s="27" t="s">
        <v>88</v>
      </c>
      <c r="E97" s="69">
        <v>-0.51</v>
      </c>
      <c r="F97" s="69">
        <v>-0.94</v>
      </c>
      <c r="G97" s="69">
        <v>0.14</v>
      </c>
      <c r="H97" s="69">
        <v>0.67</v>
      </c>
    </row>
    <row r="98" spans="2:8" ht="11.25">
      <c r="B98" s="95"/>
      <c r="C98" s="96"/>
      <c r="D98" s="99" t="s">
        <v>89</v>
      </c>
      <c r="E98" s="95">
        <v>-0.61</v>
      </c>
      <c r="F98" s="95">
        <v>-1.11</v>
      </c>
      <c r="G98" s="95">
        <v>0.15</v>
      </c>
      <c r="H98" s="95">
        <v>0.8</v>
      </c>
    </row>
    <row r="99" spans="2:8" ht="11.25">
      <c r="B99" s="63"/>
      <c r="C99" s="19">
        <v>41852</v>
      </c>
      <c r="D99" s="27" t="s">
        <v>87</v>
      </c>
      <c r="E99" s="69">
        <v>-0.31</v>
      </c>
      <c r="F99" s="69">
        <v>-0.56</v>
      </c>
      <c r="G99" s="69">
        <v>0.03</v>
      </c>
      <c r="H99" s="69">
        <v>0.44</v>
      </c>
    </row>
    <row r="100" spans="2:8" ht="11.25">
      <c r="B100" s="65"/>
      <c r="C100" s="94"/>
      <c r="D100" s="27" t="s">
        <v>88</v>
      </c>
      <c r="E100" s="69">
        <v>-0.35</v>
      </c>
      <c r="F100" s="69">
        <v>-0.57</v>
      </c>
      <c r="G100" s="69">
        <v>-0.02</v>
      </c>
      <c r="H100" s="69">
        <v>0.23</v>
      </c>
    </row>
    <row r="101" spans="2:8" ht="11.25">
      <c r="B101" s="95"/>
      <c r="C101" s="96"/>
      <c r="D101" s="99" t="s">
        <v>89</v>
      </c>
      <c r="E101" s="95">
        <v>-0.27</v>
      </c>
      <c r="F101" s="95">
        <v>-0.45</v>
      </c>
      <c r="G101" s="95">
        <v>0.02</v>
      </c>
      <c r="H101" s="95">
        <v>0.19</v>
      </c>
    </row>
    <row r="102" spans="2:8" ht="11.25">
      <c r="B102" s="63"/>
      <c r="C102" s="19">
        <v>41883</v>
      </c>
      <c r="D102" s="27" t="s">
        <v>87</v>
      </c>
      <c r="E102" s="69">
        <v>0.26</v>
      </c>
      <c r="F102" s="69">
        <v>0.31</v>
      </c>
      <c r="G102" s="69">
        <v>0.18</v>
      </c>
      <c r="H102" s="69">
        <v>0.12</v>
      </c>
    </row>
    <row r="103" spans="2:8" ht="11.25">
      <c r="B103" s="65"/>
      <c r="C103" s="94"/>
      <c r="D103" s="27" t="s">
        <v>88</v>
      </c>
      <c r="E103" s="69">
        <v>0.31</v>
      </c>
      <c r="F103" s="69">
        <v>0.32</v>
      </c>
      <c r="G103" s="69">
        <v>0.32</v>
      </c>
      <c r="H103" s="69">
        <v>0.2</v>
      </c>
    </row>
    <row r="104" spans="2:8" ht="11.25">
      <c r="B104" s="95"/>
      <c r="C104" s="96"/>
      <c r="D104" s="99" t="s">
        <v>89</v>
      </c>
      <c r="E104" s="95">
        <v>0.2</v>
      </c>
      <c r="F104" s="95">
        <v>0.13</v>
      </c>
      <c r="G104" s="95">
        <v>0.42</v>
      </c>
      <c r="H104" s="95">
        <v>0.16</v>
      </c>
    </row>
    <row r="105" spans="2:8" ht="11.25">
      <c r="B105" s="63"/>
      <c r="C105" s="19">
        <v>41913</v>
      </c>
      <c r="D105" s="27" t="s">
        <v>87</v>
      </c>
      <c r="E105" s="69">
        <v>-0.07</v>
      </c>
      <c r="F105" s="69">
        <v>-0.24</v>
      </c>
      <c r="G105" s="69">
        <v>0.3</v>
      </c>
      <c r="H105" s="69">
        <v>0.09</v>
      </c>
    </row>
    <row r="106" spans="2:8" ht="11.25">
      <c r="B106" s="65"/>
      <c r="C106" s="94"/>
      <c r="D106" s="27" t="s">
        <v>88</v>
      </c>
      <c r="E106" s="69">
        <v>0.13</v>
      </c>
      <c r="F106" s="69">
        <v>0.03</v>
      </c>
      <c r="G106" s="69">
        <v>0.4</v>
      </c>
      <c r="H106" s="69">
        <v>0.15</v>
      </c>
    </row>
    <row r="107" spans="2:8" ht="11.25">
      <c r="B107" s="95"/>
      <c r="C107" s="96"/>
      <c r="D107" s="99" t="s">
        <v>89</v>
      </c>
      <c r="E107" s="95">
        <v>0.28</v>
      </c>
      <c r="F107" s="95">
        <v>0.23</v>
      </c>
      <c r="G107" s="95">
        <v>0.46</v>
      </c>
      <c r="H107" s="95">
        <v>0.2</v>
      </c>
    </row>
    <row r="108" spans="2:8" ht="11.25">
      <c r="B108" s="63"/>
      <c r="C108" s="19">
        <v>41944</v>
      </c>
      <c r="D108" s="27" t="s">
        <v>87</v>
      </c>
      <c r="E108" s="69">
        <v>0.51</v>
      </c>
      <c r="F108" s="69">
        <v>0.65</v>
      </c>
      <c r="G108" s="69">
        <v>0.29</v>
      </c>
      <c r="H108" s="69">
        <v>0.16</v>
      </c>
    </row>
    <row r="109" spans="2:8" ht="11.25">
      <c r="B109" s="65"/>
      <c r="C109" s="94"/>
      <c r="D109" s="27" t="s">
        <v>88</v>
      </c>
      <c r="E109" s="69">
        <v>0.72</v>
      </c>
      <c r="F109" s="69">
        <v>0.93</v>
      </c>
      <c r="G109" s="69">
        <v>0.43</v>
      </c>
      <c r="H109" s="69">
        <v>0.14</v>
      </c>
    </row>
    <row r="110" spans="2:8" ht="11.25">
      <c r="B110" s="95"/>
      <c r="C110" s="96"/>
      <c r="D110" s="99" t="s">
        <v>89</v>
      </c>
      <c r="E110" s="95">
        <v>0.98</v>
      </c>
      <c r="F110" s="95">
        <v>1.26</v>
      </c>
      <c r="G110" s="95">
        <v>0.53</v>
      </c>
      <c r="H110" s="95">
        <v>0.3</v>
      </c>
    </row>
    <row r="111" spans="2:8" ht="11.25">
      <c r="B111" s="63"/>
      <c r="C111" s="19">
        <v>41974</v>
      </c>
      <c r="D111" s="27" t="s">
        <v>87</v>
      </c>
      <c r="E111" s="69">
        <v>0.63</v>
      </c>
      <c r="F111" s="69">
        <v>0.71</v>
      </c>
      <c r="G111" s="69">
        <v>0.51</v>
      </c>
      <c r="H111" s="69">
        <v>0.41</v>
      </c>
    </row>
    <row r="112" spans="2:8" ht="11.25">
      <c r="B112" s="65"/>
      <c r="C112" s="94"/>
      <c r="D112" s="27" t="s">
        <v>88</v>
      </c>
      <c r="E112" s="69">
        <v>0.65</v>
      </c>
      <c r="F112" s="69">
        <v>0.71</v>
      </c>
      <c r="G112" s="69">
        <v>0.66</v>
      </c>
      <c r="H112" s="69">
        <v>0.28</v>
      </c>
    </row>
    <row r="113" spans="2:8" ht="11.25">
      <c r="B113" s="95"/>
      <c r="C113" s="96"/>
      <c r="D113" s="99" t="s">
        <v>89</v>
      </c>
      <c r="E113" s="95">
        <v>0.62</v>
      </c>
      <c r="F113" s="95">
        <v>0.63</v>
      </c>
      <c r="G113" s="95">
        <v>0.76</v>
      </c>
      <c r="H113" s="95">
        <v>0.25</v>
      </c>
    </row>
    <row r="114" spans="2:8" ht="11.25">
      <c r="B114" s="63">
        <v>2015</v>
      </c>
      <c r="C114" s="19">
        <v>42005</v>
      </c>
      <c r="D114" s="27" t="s">
        <v>87</v>
      </c>
      <c r="E114" s="69">
        <v>0.29</v>
      </c>
      <c r="F114" s="69">
        <v>0.23</v>
      </c>
      <c r="G114" s="69">
        <v>0.52</v>
      </c>
      <c r="H114" s="69">
        <v>0.08</v>
      </c>
    </row>
    <row r="115" spans="2:8" ht="11.25">
      <c r="B115" s="65"/>
      <c r="C115" s="94"/>
      <c r="D115" s="27" t="s">
        <v>88</v>
      </c>
      <c r="E115" s="69">
        <v>0.55</v>
      </c>
      <c r="F115" s="69">
        <v>0.37</v>
      </c>
      <c r="G115" s="69">
        <v>1.06</v>
      </c>
      <c r="H115" s="69">
        <v>0.46</v>
      </c>
    </row>
    <row r="116" spans="2:8" ht="11.25">
      <c r="B116" s="95"/>
      <c r="C116" s="96"/>
      <c r="D116" s="99" t="s">
        <v>89</v>
      </c>
      <c r="E116" s="95">
        <v>0.76</v>
      </c>
      <c r="F116" s="95">
        <v>0.56</v>
      </c>
      <c r="G116" s="95">
        <v>1.35</v>
      </c>
      <c r="H116" s="95">
        <v>0.7</v>
      </c>
    </row>
    <row r="117" spans="2:8" ht="11.25">
      <c r="B117" s="63"/>
      <c r="C117" s="19">
        <v>42036</v>
      </c>
      <c r="D117" s="27" t="s">
        <v>87</v>
      </c>
      <c r="E117" s="69">
        <v>0.09</v>
      </c>
      <c r="F117" s="69">
        <v>-0.34</v>
      </c>
      <c r="G117" s="69">
        <v>0.97</v>
      </c>
      <c r="H117" s="69">
        <v>0.67</v>
      </c>
    </row>
    <row r="118" spans="2:8" ht="11.25">
      <c r="B118" s="65"/>
      <c r="C118" s="94"/>
      <c r="D118" s="27" t="s">
        <v>88</v>
      </c>
      <c r="E118" s="69">
        <v>0.16</v>
      </c>
      <c r="F118" s="69">
        <v>-0.22</v>
      </c>
      <c r="G118" s="69">
        <v>1.02</v>
      </c>
      <c r="H118" s="69">
        <v>0.61</v>
      </c>
    </row>
    <row r="119" spans="2:8" ht="11.25">
      <c r="B119" s="95"/>
      <c r="C119" s="96"/>
      <c r="D119" s="99" t="s">
        <v>89</v>
      </c>
      <c r="E119" s="95">
        <v>0.27</v>
      </c>
      <c r="F119" s="95">
        <v>-0.09</v>
      </c>
      <c r="G119" s="95">
        <v>1.14</v>
      </c>
      <c r="H119" s="95">
        <v>0.5</v>
      </c>
    </row>
    <row r="120" spans="2:8" ht="11.25">
      <c r="B120" s="63"/>
      <c r="C120" s="19">
        <v>42064</v>
      </c>
      <c r="D120" s="27" t="s">
        <v>87</v>
      </c>
      <c r="E120" s="69">
        <v>0.74</v>
      </c>
      <c r="F120" s="69">
        <v>0.79</v>
      </c>
      <c r="G120" s="69">
        <v>0.88</v>
      </c>
      <c r="H120" s="69">
        <v>0.2</v>
      </c>
    </row>
    <row r="121" spans="2:8" ht="11.25">
      <c r="B121" s="65"/>
      <c r="C121" s="94"/>
      <c r="D121" s="27" t="s">
        <v>88</v>
      </c>
      <c r="E121" s="69">
        <v>0.84</v>
      </c>
      <c r="F121" s="69">
        <v>0.75</v>
      </c>
      <c r="G121" s="69">
        <v>1.36</v>
      </c>
      <c r="H121" s="69">
        <v>0.22</v>
      </c>
    </row>
    <row r="122" spans="2:8" ht="11.25">
      <c r="B122" s="95"/>
      <c r="C122" s="96"/>
      <c r="D122" s="99" t="s">
        <v>89</v>
      </c>
      <c r="E122" s="95">
        <v>0.98</v>
      </c>
      <c r="F122" s="95">
        <v>0.92</v>
      </c>
      <c r="G122" s="95">
        <v>1.42</v>
      </c>
      <c r="H122" s="95">
        <v>0.36</v>
      </c>
    </row>
    <row r="123" ht="11.25">
      <c r="C123" s="27" t="s">
        <v>120</v>
      </c>
    </row>
  </sheetData>
  <sheetProtection/>
  <mergeCells count="2">
    <mergeCell ref="E7:H7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23"/>
  <sheetViews>
    <sheetView zoomScaleSheetLayoutView="100" zoomScalePageLayoutView="0" workbookViewId="0" topLeftCell="A85">
      <selection activeCell="N42" sqref="N42"/>
    </sheetView>
  </sheetViews>
  <sheetFormatPr defaultColWidth="9.140625" defaultRowHeight="12.75"/>
  <cols>
    <col min="1" max="1" width="3.7109375" style="68" customWidth="1"/>
    <col min="2" max="2" width="5.00390625" style="69" bestFit="1" customWidth="1"/>
    <col min="3" max="3" width="11.00390625" style="27" customWidth="1"/>
    <col min="4" max="4" width="9.140625" style="27" customWidth="1"/>
    <col min="5" max="6" width="9.140625" style="69" customWidth="1"/>
    <col min="7" max="7" width="12.421875" style="69" bestFit="1" customWidth="1"/>
    <col min="8" max="8" width="13.140625" style="69" bestFit="1" customWidth="1"/>
    <col min="9" max="10" width="9.140625" style="69" customWidth="1"/>
    <col min="11" max="16384" width="9.140625" style="68" customWidth="1"/>
  </cols>
  <sheetData>
    <row r="1" spans="2:10" ht="12.75">
      <c r="B1" s="108" t="s">
        <v>0</v>
      </c>
      <c r="J1" s="105" t="str">
        <f>'Tab 1'!S1</f>
        <v>Carta de Conjuntura | abr 2015</v>
      </c>
    </row>
    <row r="3" ht="11.25">
      <c r="C3" s="2" t="s">
        <v>130</v>
      </c>
    </row>
    <row r="4" spans="3:10" ht="11.25">
      <c r="C4" s="2" t="s">
        <v>91</v>
      </c>
      <c r="E4" s="89"/>
      <c r="F4" s="89"/>
      <c r="G4" s="89"/>
      <c r="H4" s="89"/>
      <c r="I4" s="89"/>
      <c r="J4" s="89"/>
    </row>
    <row r="5" spans="3:10" ht="11.25">
      <c r="C5" s="32" t="s">
        <v>84</v>
      </c>
      <c r="J5" s="100"/>
    </row>
    <row r="6" spans="4:10" ht="11.25">
      <c r="D6" s="6"/>
      <c r="J6" s="100"/>
    </row>
    <row r="7" spans="2:10" ht="11.25">
      <c r="B7" s="110"/>
      <c r="C7" s="202" t="s">
        <v>85</v>
      </c>
      <c r="D7" s="101" t="s">
        <v>92</v>
      </c>
      <c r="E7" s="102" t="s">
        <v>74</v>
      </c>
      <c r="F7" s="102" t="s">
        <v>86</v>
      </c>
      <c r="G7" s="102" t="s">
        <v>93</v>
      </c>
      <c r="H7" s="102" t="s">
        <v>94</v>
      </c>
      <c r="I7" s="102" t="s">
        <v>10</v>
      </c>
      <c r="J7" s="102" t="s">
        <v>11</v>
      </c>
    </row>
    <row r="8" spans="2:10" ht="13.5" customHeight="1" thickBot="1">
      <c r="B8" s="111"/>
      <c r="C8" s="203"/>
      <c r="D8" s="103"/>
      <c r="E8" s="104"/>
      <c r="F8" s="104"/>
      <c r="G8" s="104"/>
      <c r="H8" s="104"/>
      <c r="I8" s="104"/>
      <c r="J8" s="104"/>
    </row>
    <row r="9" spans="2:10" ht="12" thickTop="1">
      <c r="B9" s="142">
        <v>2012</v>
      </c>
      <c r="C9" s="19">
        <v>40940</v>
      </c>
      <c r="D9" s="94" t="s">
        <v>95</v>
      </c>
      <c r="E9" s="93">
        <v>0.038913807985196947</v>
      </c>
      <c r="F9" s="93">
        <v>-0.18718510589408321</v>
      </c>
      <c r="G9" s="93">
        <v>0.29050685065432624</v>
      </c>
      <c r="H9" s="93">
        <v>-0.3602235289950073</v>
      </c>
      <c r="I9" s="93">
        <v>0.41438476844528616</v>
      </c>
      <c r="J9" s="93">
        <v>0.6558985707775022</v>
      </c>
    </row>
    <row r="10" spans="2:10" ht="11.25">
      <c r="B10" s="65"/>
      <c r="C10" s="94"/>
      <c r="D10" s="94" t="s">
        <v>7</v>
      </c>
      <c r="E10" s="93">
        <v>-0.06</v>
      </c>
      <c r="F10" s="93">
        <v>-0.26</v>
      </c>
      <c r="G10" s="93">
        <v>-0.28</v>
      </c>
      <c r="H10" s="93">
        <v>-0.25</v>
      </c>
      <c r="I10" s="93">
        <v>0.27</v>
      </c>
      <c r="J10" s="93">
        <v>0.42</v>
      </c>
    </row>
    <row r="11" spans="2:10" ht="11.25">
      <c r="B11" s="95"/>
      <c r="C11" s="96"/>
      <c r="D11" s="96" t="s">
        <v>8</v>
      </c>
      <c r="E11" s="97">
        <v>0.07</v>
      </c>
      <c r="F11" s="97">
        <v>0</v>
      </c>
      <c r="G11" s="97">
        <v>0.005636351726634459</v>
      </c>
      <c r="H11" s="97">
        <v>-0.0452589539950754</v>
      </c>
      <c r="I11" s="97">
        <v>0.24</v>
      </c>
      <c r="J11" s="97">
        <v>0.3</v>
      </c>
    </row>
    <row r="12" spans="2:10" ht="11.25">
      <c r="B12" s="65"/>
      <c r="C12" s="19">
        <v>40969</v>
      </c>
      <c r="D12" s="94" t="s">
        <v>95</v>
      </c>
      <c r="E12" s="93">
        <v>0.27229069721728116</v>
      </c>
      <c r="F12" s="93">
        <v>0.2390056466721635</v>
      </c>
      <c r="G12" s="93">
        <v>0.5605936114103871</v>
      </c>
      <c r="H12" s="93">
        <v>0.1217677657614713</v>
      </c>
      <c r="I12" s="93">
        <v>0.4021203669744233</v>
      </c>
      <c r="J12" s="93">
        <v>0.18947080742302003</v>
      </c>
    </row>
    <row r="13" spans="2:10" ht="11.25">
      <c r="B13" s="65"/>
      <c r="C13" s="94"/>
      <c r="D13" s="94" t="s">
        <v>7</v>
      </c>
      <c r="E13" s="93">
        <v>0.43</v>
      </c>
      <c r="F13" s="93">
        <v>0.42</v>
      </c>
      <c r="G13" s="93">
        <v>0.97</v>
      </c>
      <c r="H13" s="93">
        <v>0.22</v>
      </c>
      <c r="I13" s="93">
        <v>0.48</v>
      </c>
      <c r="J13" s="93">
        <v>0.37</v>
      </c>
    </row>
    <row r="14" spans="2:10" ht="11.25">
      <c r="B14" s="95"/>
      <c r="C14" s="96"/>
      <c r="D14" s="96" t="s">
        <v>8</v>
      </c>
      <c r="E14" s="97">
        <v>0.56</v>
      </c>
      <c r="F14" s="97">
        <v>0</v>
      </c>
      <c r="G14" s="97">
        <v>1.2154031287605394</v>
      </c>
      <c r="H14" s="97">
        <v>0.3087648722505332</v>
      </c>
      <c r="I14" s="97">
        <v>0.6</v>
      </c>
      <c r="J14" s="97">
        <v>0.51</v>
      </c>
    </row>
    <row r="15" spans="2:10" ht="11.25">
      <c r="B15" s="65"/>
      <c r="C15" s="19">
        <v>41000</v>
      </c>
      <c r="D15" s="94" t="s">
        <v>95</v>
      </c>
      <c r="E15" s="93">
        <v>0.6995128171795262</v>
      </c>
      <c r="F15" s="93">
        <v>0.7601190498418564</v>
      </c>
      <c r="G15" s="93">
        <v>1.228117662610706</v>
      </c>
      <c r="H15" s="93">
        <v>0.588790128388661</v>
      </c>
      <c r="I15" s="93">
        <v>0.5258662601999919</v>
      </c>
      <c r="J15" s="93">
        <v>0.7063728264276925</v>
      </c>
    </row>
    <row r="16" spans="2:10" ht="11.25">
      <c r="B16" s="65"/>
      <c r="C16" s="94"/>
      <c r="D16" s="94" t="s">
        <v>7</v>
      </c>
      <c r="E16" s="93">
        <v>0.85</v>
      </c>
      <c r="F16" s="93">
        <v>0.97</v>
      </c>
      <c r="G16" s="93">
        <v>1.18</v>
      </c>
      <c r="H16" s="93">
        <v>0.89</v>
      </c>
      <c r="I16" s="93">
        <v>0.55</v>
      </c>
      <c r="J16" s="93">
        <v>0.83</v>
      </c>
    </row>
    <row r="17" spans="2:10" ht="11.25">
      <c r="B17" s="95"/>
      <c r="C17" s="96"/>
      <c r="D17" s="96" t="s">
        <v>8</v>
      </c>
      <c r="E17" s="97">
        <v>1.02</v>
      </c>
      <c r="F17" s="97">
        <v>0</v>
      </c>
      <c r="G17" s="97">
        <v>1.0447439985913354</v>
      </c>
      <c r="H17" s="97">
        <v>1.3204037654531042</v>
      </c>
      <c r="I17" s="97">
        <v>0.52</v>
      </c>
      <c r="J17" s="97">
        <v>0.75</v>
      </c>
    </row>
    <row r="18" spans="2:10" ht="11.25">
      <c r="B18" s="65"/>
      <c r="C18" s="19">
        <v>41030</v>
      </c>
      <c r="D18" s="94" t="s">
        <v>95</v>
      </c>
      <c r="E18" s="93">
        <v>1.0098091649197949</v>
      </c>
      <c r="F18" s="93">
        <v>1.2094988371985416</v>
      </c>
      <c r="G18" s="93">
        <v>0.8984404148944192</v>
      </c>
      <c r="H18" s="93">
        <v>1.3242490700250187</v>
      </c>
      <c r="I18" s="93">
        <v>0.5092597433832724</v>
      </c>
      <c r="J18" s="93">
        <v>0.8629263086401773</v>
      </c>
    </row>
    <row r="19" spans="2:10" ht="11.25">
      <c r="B19" s="65"/>
      <c r="C19" s="94"/>
      <c r="D19" s="94" t="s">
        <v>7</v>
      </c>
      <c r="E19" s="93">
        <v>1.02</v>
      </c>
      <c r="F19" s="93">
        <v>1.17</v>
      </c>
      <c r="G19" s="93">
        <v>0.85</v>
      </c>
      <c r="H19" s="93">
        <v>1.29</v>
      </c>
      <c r="I19" s="93">
        <v>0.49</v>
      </c>
      <c r="J19" s="93">
        <v>1.3</v>
      </c>
    </row>
    <row r="20" spans="2:10" ht="11.25">
      <c r="B20" s="95"/>
      <c r="C20" s="96"/>
      <c r="D20" s="96" t="s">
        <v>8</v>
      </c>
      <c r="E20" s="97">
        <v>0.91</v>
      </c>
      <c r="F20" s="97">
        <v>0</v>
      </c>
      <c r="G20" s="97">
        <v>0.6729112272512605</v>
      </c>
      <c r="H20" s="97">
        <v>0.9897665171904935</v>
      </c>
      <c r="I20" s="97">
        <v>0.52</v>
      </c>
      <c r="J20" s="97">
        <v>1.88</v>
      </c>
    </row>
    <row r="21" spans="2:10" ht="11.25">
      <c r="B21" s="65"/>
      <c r="C21" s="19">
        <v>41061</v>
      </c>
      <c r="D21" s="94" t="s">
        <v>95</v>
      </c>
      <c r="E21" s="93">
        <v>0.7292962038053297</v>
      </c>
      <c r="F21" s="93">
        <v>0.7259617849322053</v>
      </c>
      <c r="G21" s="93">
        <v>0.333668604335835</v>
      </c>
      <c r="H21" s="93">
        <v>0.8701332636529946</v>
      </c>
      <c r="I21" s="93">
        <v>0.33319114403429495</v>
      </c>
      <c r="J21" s="93">
        <v>1.6681997911744073</v>
      </c>
    </row>
    <row r="22" spans="2:10" ht="11.25">
      <c r="B22" s="65"/>
      <c r="C22" s="94"/>
      <c r="D22" s="94" t="s">
        <v>7</v>
      </c>
      <c r="E22" s="93">
        <v>0.66</v>
      </c>
      <c r="F22" s="93">
        <v>0.74</v>
      </c>
      <c r="G22" s="93">
        <v>0.58</v>
      </c>
      <c r="H22" s="93">
        <v>0.79</v>
      </c>
      <c r="I22" s="93">
        <v>0.17</v>
      </c>
      <c r="J22" s="93">
        <v>1.31</v>
      </c>
    </row>
    <row r="23" spans="2:10" ht="11.25">
      <c r="B23" s="95"/>
      <c r="C23" s="96"/>
      <c r="D23" s="96" t="s">
        <v>8</v>
      </c>
      <c r="E23" s="97">
        <v>0.69</v>
      </c>
      <c r="F23" s="97">
        <v>0</v>
      </c>
      <c r="G23" s="97">
        <v>0.9930037030516425</v>
      </c>
      <c r="H23" s="97">
        <v>0.858361487235415</v>
      </c>
      <c r="I23" s="97">
        <v>0.11</v>
      </c>
      <c r="J23" s="97">
        <v>0.73</v>
      </c>
    </row>
    <row r="24" spans="2:10" ht="11.25">
      <c r="B24" s="65"/>
      <c r="C24" s="19">
        <v>41091</v>
      </c>
      <c r="D24" s="94" t="s">
        <v>95</v>
      </c>
      <c r="E24" s="93">
        <v>0.9564261201604696</v>
      </c>
      <c r="F24" s="93">
        <v>1.2429631164601052</v>
      </c>
      <c r="G24" s="93">
        <v>1.9422819171219352</v>
      </c>
      <c r="H24" s="93">
        <v>0.9876175426780209</v>
      </c>
      <c r="I24" s="93">
        <v>0.18794799673360618</v>
      </c>
      <c r="J24" s="93">
        <v>0.844659524349245</v>
      </c>
    </row>
    <row r="25" spans="2:10" ht="11.25">
      <c r="B25" s="65"/>
      <c r="C25" s="94"/>
      <c r="D25" s="94" t="s">
        <v>7</v>
      </c>
      <c r="E25" s="93">
        <v>1.34</v>
      </c>
      <c r="F25" s="93">
        <v>1.81</v>
      </c>
      <c r="G25" s="93">
        <v>3.91</v>
      </c>
      <c r="H25" s="93">
        <v>1.05</v>
      </c>
      <c r="I25" s="93">
        <v>0.25</v>
      </c>
      <c r="J25" s="93">
        <v>0.85</v>
      </c>
    </row>
    <row r="26" spans="2:10" ht="11.25">
      <c r="B26" s="95"/>
      <c r="C26" s="96"/>
      <c r="D26" s="96" t="s">
        <v>8</v>
      </c>
      <c r="E26" s="97">
        <v>1.52</v>
      </c>
      <c r="F26" s="97">
        <v>0</v>
      </c>
      <c r="G26" s="97">
        <v>5.306742489829941</v>
      </c>
      <c r="H26" s="97">
        <v>0.9770003780518843</v>
      </c>
      <c r="I26" s="97">
        <v>0.22</v>
      </c>
      <c r="J26" s="97">
        <v>0.67</v>
      </c>
    </row>
    <row r="27" spans="3:10" ht="11.25">
      <c r="C27" s="19">
        <v>41122</v>
      </c>
      <c r="D27" s="94" t="s">
        <v>95</v>
      </c>
      <c r="E27" s="93">
        <v>1.5883180226817117</v>
      </c>
      <c r="F27" s="93">
        <v>2.2065622334934254</v>
      </c>
      <c r="G27" s="93">
        <v>6.231012013723758</v>
      </c>
      <c r="H27" s="93">
        <v>0.7227277682653854</v>
      </c>
      <c r="I27" s="93">
        <v>0.2892850674049763</v>
      </c>
      <c r="J27" s="93">
        <v>0.49453664066929637</v>
      </c>
    </row>
    <row r="28" spans="2:10" ht="11.25">
      <c r="B28" s="65"/>
      <c r="C28" s="94"/>
      <c r="D28" s="94" t="s">
        <v>7</v>
      </c>
      <c r="E28" s="93">
        <v>1.43</v>
      </c>
      <c r="F28" s="93">
        <v>1.99</v>
      </c>
      <c r="G28" s="93">
        <v>6.07</v>
      </c>
      <c r="H28" s="93">
        <v>0.47</v>
      </c>
      <c r="I28" s="93">
        <v>0.33</v>
      </c>
      <c r="J28" s="93">
        <v>0.32</v>
      </c>
    </row>
    <row r="29" spans="2:10" ht="11.25">
      <c r="B29" s="95"/>
      <c r="C29" s="96"/>
      <c r="D29" s="96" t="s">
        <v>8</v>
      </c>
      <c r="E29" s="97">
        <v>1.29</v>
      </c>
      <c r="F29" s="97">
        <v>0</v>
      </c>
      <c r="G29" s="97">
        <v>5.192198278680205</v>
      </c>
      <c r="H29" s="97">
        <v>0.46821024403091993</v>
      </c>
      <c r="I29" s="97">
        <v>0.44</v>
      </c>
      <c r="J29" s="97">
        <v>0.26</v>
      </c>
    </row>
    <row r="30" spans="2:10" ht="11.25">
      <c r="B30" s="98"/>
      <c r="C30" s="19">
        <v>41153</v>
      </c>
      <c r="D30" s="94" t="s">
        <v>95</v>
      </c>
      <c r="E30" s="93">
        <v>1.052927165010309</v>
      </c>
      <c r="F30" s="93">
        <v>1.4012805986666876</v>
      </c>
      <c r="G30" s="93">
        <v>3.8320782842090617</v>
      </c>
      <c r="H30" s="93">
        <v>0.45607735275641215</v>
      </c>
      <c r="I30" s="93">
        <v>0.4192596262010184</v>
      </c>
      <c r="J30" s="93">
        <v>0.1717497860421746</v>
      </c>
    </row>
    <row r="31" spans="2:10" ht="11.25">
      <c r="B31" s="65"/>
      <c r="C31" s="94"/>
      <c r="D31" s="94" t="s">
        <v>7</v>
      </c>
      <c r="E31" s="93">
        <v>0.97</v>
      </c>
      <c r="F31" s="93">
        <v>1.25</v>
      </c>
      <c r="G31" s="93">
        <v>2.77</v>
      </c>
      <c r="H31" s="93">
        <v>0.65</v>
      </c>
      <c r="I31" s="93">
        <v>0.49</v>
      </c>
      <c r="J31" s="93">
        <v>0.21</v>
      </c>
    </row>
    <row r="32" spans="2:10" ht="11.25">
      <c r="B32" s="95"/>
      <c r="C32" s="96"/>
      <c r="D32" s="96" t="s">
        <v>8</v>
      </c>
      <c r="E32" s="97">
        <v>0.88</v>
      </c>
      <c r="F32" s="97">
        <v>0</v>
      </c>
      <c r="G32" s="97">
        <v>1.9762176801658704</v>
      </c>
      <c r="H32" s="97">
        <v>0.7598145419880353</v>
      </c>
      <c r="I32" s="97">
        <v>0.54</v>
      </c>
      <c r="J32" s="97">
        <v>0.22</v>
      </c>
    </row>
    <row r="33" spans="2:10" ht="11.25">
      <c r="B33" s="65"/>
      <c r="C33" s="19">
        <v>41183</v>
      </c>
      <c r="D33" s="94" t="s">
        <v>95</v>
      </c>
      <c r="E33" s="93">
        <v>0.42167937210579876</v>
      </c>
      <c r="F33" s="93">
        <v>0.3972337425204753</v>
      </c>
      <c r="G33" s="93">
        <v>0.5337129596650669</v>
      </c>
      <c r="H33" s="93">
        <v>0.34224797767359316</v>
      </c>
      <c r="I33" s="93">
        <v>0.5726941289216914</v>
      </c>
      <c r="J33" s="93">
        <v>0.24194033821161032</v>
      </c>
    </row>
    <row r="34" spans="2:10" ht="11.25">
      <c r="B34" s="98"/>
      <c r="C34" s="94"/>
      <c r="D34" s="94" t="s">
        <v>7</v>
      </c>
      <c r="E34" s="93">
        <v>0.02</v>
      </c>
      <c r="F34" s="93">
        <v>-0.2</v>
      </c>
      <c r="G34" s="93">
        <v>-0.57</v>
      </c>
      <c r="H34" s="93">
        <v>-0.05</v>
      </c>
      <c r="I34" s="93">
        <v>0.58</v>
      </c>
      <c r="J34" s="93">
        <v>0.24</v>
      </c>
    </row>
    <row r="35" spans="2:10" ht="11.25">
      <c r="B35" s="95"/>
      <c r="C35" s="96"/>
      <c r="D35" s="96" t="s">
        <v>8</v>
      </c>
      <c r="E35" s="97">
        <v>-0.31</v>
      </c>
      <c r="F35" s="97">
        <v>0</v>
      </c>
      <c r="G35" s="97">
        <v>-1.3393227653747175</v>
      </c>
      <c r="H35" s="97">
        <v>-0.41499396861097715</v>
      </c>
      <c r="I35" s="97">
        <v>0.48</v>
      </c>
      <c r="J35" s="97">
        <v>0.21</v>
      </c>
    </row>
    <row r="36" spans="2:10" ht="11.25">
      <c r="B36" s="92"/>
      <c r="C36" s="19">
        <v>41214</v>
      </c>
      <c r="D36" s="94" t="s">
        <v>95</v>
      </c>
      <c r="E36" s="93">
        <v>-0.27710104319255136</v>
      </c>
      <c r="F36" s="93">
        <v>-0.5649356811926798</v>
      </c>
      <c r="G36" s="93">
        <v>-1.0969700197028698</v>
      </c>
      <c r="H36" s="93">
        <v>-0.3507656418105909</v>
      </c>
      <c r="I36" s="93">
        <v>0.359184757895159</v>
      </c>
      <c r="J36" s="93">
        <v>0.21598104790518935</v>
      </c>
    </row>
    <row r="37" spans="2:10" ht="11.25">
      <c r="B37" s="98"/>
      <c r="C37" s="94"/>
      <c r="D37" s="94" t="s">
        <v>7</v>
      </c>
      <c r="E37" s="93">
        <v>-0.03</v>
      </c>
      <c r="F37" s="93">
        <v>-0.19</v>
      </c>
      <c r="G37" s="93">
        <v>-0.41</v>
      </c>
      <c r="H37" s="93">
        <v>-0.1</v>
      </c>
      <c r="I37" s="93">
        <v>0.33</v>
      </c>
      <c r="J37" s="93">
        <v>0.23</v>
      </c>
    </row>
    <row r="38" spans="2:10" ht="11.25">
      <c r="B38" s="95"/>
      <c r="C38" s="96"/>
      <c r="D38" s="96" t="s">
        <v>8</v>
      </c>
      <c r="E38" s="97">
        <v>0.25</v>
      </c>
      <c r="F38" s="97">
        <v>0</v>
      </c>
      <c r="G38" s="97">
        <v>0.48277620634904483</v>
      </c>
      <c r="H38" s="97">
        <v>0.03800171439551914</v>
      </c>
      <c r="I38" s="97">
        <v>0.45</v>
      </c>
      <c r="J38" s="97">
        <v>0.33</v>
      </c>
    </row>
    <row r="39" spans="2:10" ht="11.25">
      <c r="B39" s="92"/>
      <c r="C39" s="19">
        <v>41244</v>
      </c>
      <c r="D39" s="94" t="s">
        <v>95</v>
      </c>
      <c r="E39" s="93">
        <v>0.6259859861413863</v>
      </c>
      <c r="F39" s="93">
        <v>0.6582086936301357</v>
      </c>
      <c r="G39" s="93">
        <v>1.20780988861382</v>
      </c>
      <c r="H39" s="93">
        <v>0.43862707191073547</v>
      </c>
      <c r="I39" s="93">
        <v>0.6501242210727787</v>
      </c>
      <c r="J39" s="93">
        <v>0.3556490208054486</v>
      </c>
    </row>
    <row r="40" spans="2:10" ht="11.25">
      <c r="B40" s="98"/>
      <c r="C40" s="94"/>
      <c r="D40" s="94" t="s">
        <v>7</v>
      </c>
      <c r="E40" s="93">
        <v>0.68</v>
      </c>
      <c r="F40" s="93">
        <v>0.73</v>
      </c>
      <c r="G40" s="93">
        <v>1.4</v>
      </c>
      <c r="H40" s="93">
        <v>0.46</v>
      </c>
      <c r="I40" s="93">
        <v>0.73</v>
      </c>
      <c r="J40" s="93">
        <v>0.29</v>
      </c>
    </row>
    <row r="41" spans="2:10" ht="11.25">
      <c r="B41" s="95"/>
      <c r="C41" s="96"/>
      <c r="D41" s="96" t="s">
        <v>8</v>
      </c>
      <c r="E41" s="97">
        <v>0.66</v>
      </c>
      <c r="F41" s="97">
        <v>0</v>
      </c>
      <c r="G41" s="97">
        <v>1.2694887119496734</v>
      </c>
      <c r="H41" s="97">
        <v>0.5268576534653846</v>
      </c>
      <c r="I41" s="97">
        <v>0.66</v>
      </c>
      <c r="J41" s="97">
        <v>0.16</v>
      </c>
    </row>
    <row r="42" spans="2:10" ht="11.25">
      <c r="B42" s="69">
        <v>2013</v>
      </c>
      <c r="C42" s="19">
        <v>41275</v>
      </c>
      <c r="D42" s="94" t="s">
        <v>95</v>
      </c>
      <c r="E42" s="93">
        <v>0.4199987272765826</v>
      </c>
      <c r="F42" s="93">
        <v>0.34255431390872726</v>
      </c>
      <c r="G42" s="93">
        <v>0.3456852852500747</v>
      </c>
      <c r="H42" s="93">
        <v>0.34120718344199386</v>
      </c>
      <c r="I42" s="93">
        <v>0.758721503684856</v>
      </c>
      <c r="J42" s="93">
        <v>0.1648677591081782</v>
      </c>
    </row>
    <row r="43" spans="2:10" ht="11.25">
      <c r="B43" s="65"/>
      <c r="C43" s="94"/>
      <c r="D43" s="94" t="s">
        <v>7</v>
      </c>
      <c r="E43" s="93">
        <v>0.34</v>
      </c>
      <c r="F43" s="93">
        <v>0.11</v>
      </c>
      <c r="G43" s="93">
        <v>-0.62</v>
      </c>
      <c r="H43" s="93">
        <v>0.4</v>
      </c>
      <c r="I43" s="93">
        <v>0.98</v>
      </c>
      <c r="J43" s="93">
        <v>0.39</v>
      </c>
    </row>
    <row r="44" spans="2:10" ht="11.25">
      <c r="B44" s="95"/>
      <c r="C44" s="96"/>
      <c r="D44" s="96" t="s">
        <v>8</v>
      </c>
      <c r="E44" s="97">
        <v>0.31</v>
      </c>
      <c r="F44" s="97">
        <v>0</v>
      </c>
      <c r="G44" s="97">
        <v>-1.6249325097586476</v>
      </c>
      <c r="H44" s="97">
        <v>0.6694521142062149</v>
      </c>
      <c r="I44" s="97">
        <v>1.01</v>
      </c>
      <c r="J44" s="97">
        <v>0.65</v>
      </c>
    </row>
    <row r="45" spans="2:10" ht="11.25">
      <c r="B45" s="135"/>
      <c r="C45" s="132">
        <v>41306</v>
      </c>
      <c r="D45" s="136" t="s">
        <v>95</v>
      </c>
      <c r="E45" s="135">
        <v>0.289773807443483</v>
      </c>
      <c r="F45" s="135">
        <v>0.054119898769999786</v>
      </c>
      <c r="G45" s="135">
        <v>-1.7336162284569245</v>
      </c>
      <c r="H45" s="135">
        <v>0.7859654124903415</v>
      </c>
      <c r="I45" s="135">
        <v>0.7376970999141585</v>
      </c>
      <c r="J45" s="135">
        <v>0.8416336576549055</v>
      </c>
    </row>
    <row r="46" spans="2:10" ht="11.25">
      <c r="B46" s="65"/>
      <c r="C46" s="94"/>
      <c r="D46" s="94" t="s">
        <v>7</v>
      </c>
      <c r="E46" s="93">
        <v>0.29</v>
      </c>
      <c r="F46" s="93">
        <v>0.21</v>
      </c>
      <c r="G46" s="93">
        <v>-1.31</v>
      </c>
      <c r="H46" s="93">
        <v>0.82</v>
      </c>
      <c r="I46" s="93">
        <v>0.3</v>
      </c>
      <c r="J46" s="93">
        <v>0.8</v>
      </c>
    </row>
    <row r="47" spans="2:10" ht="11.25">
      <c r="B47" s="95"/>
      <c r="C47" s="96"/>
      <c r="D47" s="96" t="s">
        <v>8</v>
      </c>
      <c r="E47" s="97">
        <v>0.2</v>
      </c>
      <c r="F47" s="97">
        <v>0</v>
      </c>
      <c r="G47" s="97">
        <v>-0.4827955662114025</v>
      </c>
      <c r="H47" s="97">
        <v>0.3133051237864448</v>
      </c>
      <c r="I47" s="97">
        <v>0.33</v>
      </c>
      <c r="J47" s="97">
        <v>0.6</v>
      </c>
    </row>
    <row r="48" spans="3:10" ht="11.25">
      <c r="C48" s="132">
        <v>41334</v>
      </c>
      <c r="D48" s="27" t="s">
        <v>95</v>
      </c>
      <c r="E48" s="93">
        <v>0.2242178225404956</v>
      </c>
      <c r="F48" s="93">
        <v>0.10989841265480749</v>
      </c>
      <c r="G48" s="93">
        <v>-0.4509870847692721</v>
      </c>
      <c r="H48" s="93">
        <v>0.333650897986848</v>
      </c>
      <c r="I48" s="93">
        <v>0.4945918807198968</v>
      </c>
      <c r="J48" s="93">
        <v>0.3653441690803616</v>
      </c>
    </row>
    <row r="49" spans="4:10" ht="11.25">
      <c r="D49" s="27" t="s">
        <v>7</v>
      </c>
      <c r="E49" s="69">
        <v>0.21</v>
      </c>
      <c r="F49" s="69">
        <v>0.01</v>
      </c>
      <c r="G49" s="69">
        <v>-0.7</v>
      </c>
      <c r="H49" s="69">
        <v>0.3</v>
      </c>
      <c r="I49" s="69">
        <v>0.72</v>
      </c>
      <c r="J49" s="69">
        <v>0.28</v>
      </c>
    </row>
    <row r="50" spans="2:10" ht="11.25">
      <c r="B50" s="95"/>
      <c r="C50" s="99"/>
      <c r="D50" s="99" t="s">
        <v>8</v>
      </c>
      <c r="E50" s="95">
        <v>0.31</v>
      </c>
      <c r="F50" s="97">
        <v>0</v>
      </c>
      <c r="G50" s="97">
        <v>-0.7170856373090229</v>
      </c>
      <c r="H50" s="97">
        <v>0.45754038027727706</v>
      </c>
      <c r="I50" s="95">
        <v>0.72</v>
      </c>
      <c r="J50" s="95">
        <v>0.5</v>
      </c>
    </row>
    <row r="51" spans="3:10" ht="11.25">
      <c r="C51" s="19">
        <v>41000</v>
      </c>
      <c r="D51" s="27" t="s">
        <v>95</v>
      </c>
      <c r="E51" s="93">
        <v>0.17767384812896747</v>
      </c>
      <c r="F51" s="93">
        <v>-0.062436105908103556</v>
      </c>
      <c r="G51" s="93">
        <v>-1.1707335417095344</v>
      </c>
      <c r="H51" s="93">
        <v>0.376285902650797</v>
      </c>
      <c r="I51" s="93">
        <v>0.6679460287707606</v>
      </c>
      <c r="J51" s="93">
        <v>0.6467142773005863</v>
      </c>
    </row>
    <row r="52" spans="3:10" ht="11.25">
      <c r="C52" s="94"/>
      <c r="D52" s="27" t="s">
        <v>7</v>
      </c>
      <c r="E52" s="69">
        <v>0.15</v>
      </c>
      <c r="F52" s="69">
        <v>-0.12</v>
      </c>
      <c r="G52" s="69">
        <v>-1.82</v>
      </c>
      <c r="H52" s="69">
        <v>0.54</v>
      </c>
      <c r="I52" s="69">
        <v>0.6</v>
      </c>
      <c r="J52" s="69">
        <v>0.84</v>
      </c>
    </row>
    <row r="53" spans="2:10" ht="11.25">
      <c r="B53" s="95"/>
      <c r="C53" s="96"/>
      <c r="D53" s="99" t="s">
        <v>8</v>
      </c>
      <c r="E53" s="95">
        <v>-0.06</v>
      </c>
      <c r="F53" s="97">
        <v>0</v>
      </c>
      <c r="G53" s="97">
        <v>-2.6899882258197505</v>
      </c>
      <c r="H53" s="97">
        <v>0.5085789630745907</v>
      </c>
      <c r="I53" s="95">
        <v>0.52</v>
      </c>
      <c r="J53" s="95">
        <v>0.74</v>
      </c>
    </row>
    <row r="54" spans="3:10" ht="11.25">
      <c r="C54" s="19">
        <v>41030</v>
      </c>
      <c r="D54" s="27" t="s">
        <v>95</v>
      </c>
      <c r="E54" s="93">
        <v>-0.09859619613203918</v>
      </c>
      <c r="F54" s="93">
        <v>-0.39304397973334293</v>
      </c>
      <c r="G54" s="93">
        <v>-2.8004060213821513</v>
      </c>
      <c r="H54" s="93">
        <v>0.5454797061308136</v>
      </c>
      <c r="I54" s="93">
        <v>0.39283779124181795</v>
      </c>
      <c r="J54" s="93">
        <v>0.7907399052773378</v>
      </c>
    </row>
    <row r="55" spans="3:10" ht="11.25">
      <c r="C55" s="94"/>
      <c r="D55" s="27" t="s">
        <v>7</v>
      </c>
      <c r="E55" s="69">
        <v>0</v>
      </c>
      <c r="F55" s="69">
        <v>-0.3</v>
      </c>
      <c r="G55" s="69">
        <v>-1.98</v>
      </c>
      <c r="H55" s="69">
        <v>0.34</v>
      </c>
      <c r="I55" s="69">
        <v>0.33</v>
      </c>
      <c r="J55" s="69">
        <v>1.24</v>
      </c>
    </row>
    <row r="56" spans="2:10" ht="11.25">
      <c r="B56" s="95"/>
      <c r="C56" s="96"/>
      <c r="D56" s="99" t="s">
        <v>8</v>
      </c>
      <c r="E56" s="95">
        <v>0.32</v>
      </c>
      <c r="F56" s="97">
        <v>0</v>
      </c>
      <c r="G56" s="97">
        <v>-0.7520634972659646</v>
      </c>
      <c r="H56" s="97">
        <v>0.29838111923452537</v>
      </c>
      <c r="I56" s="95">
        <v>0.32</v>
      </c>
      <c r="J56" s="95">
        <v>2.25</v>
      </c>
    </row>
    <row r="57" spans="3:10" ht="11.25">
      <c r="C57" s="19">
        <v>41061</v>
      </c>
      <c r="D57" s="27" t="s">
        <v>95</v>
      </c>
      <c r="E57" s="93">
        <v>0.6383579844380982</v>
      </c>
      <c r="F57" s="93">
        <v>0.43129740739082933</v>
      </c>
      <c r="G57" s="93">
        <v>0.5660164462549355</v>
      </c>
      <c r="H57" s="93">
        <v>0.3804421510182676</v>
      </c>
      <c r="I57" s="93">
        <v>0.3920366031672007</v>
      </c>
      <c r="J57" s="93">
        <v>2.47609308806509</v>
      </c>
    </row>
    <row r="58" spans="3:10" ht="11.25">
      <c r="C58" s="94"/>
      <c r="D58" s="27" t="s">
        <v>7</v>
      </c>
      <c r="E58" s="69">
        <v>0.75</v>
      </c>
      <c r="F58" s="69">
        <v>0.68</v>
      </c>
      <c r="G58" s="69">
        <v>1.01</v>
      </c>
      <c r="H58" s="69">
        <v>0.56</v>
      </c>
      <c r="I58" s="69">
        <v>0.39</v>
      </c>
      <c r="J58" s="69">
        <v>1.96</v>
      </c>
    </row>
    <row r="59" spans="2:10" ht="11.25">
      <c r="B59" s="95"/>
      <c r="C59" s="96"/>
      <c r="D59" s="99" t="s">
        <v>8</v>
      </c>
      <c r="E59" s="95">
        <v>0.76</v>
      </c>
      <c r="F59" s="97">
        <v>0</v>
      </c>
      <c r="G59" s="97">
        <v>1.4558063694968704</v>
      </c>
      <c r="H59" s="97">
        <v>0.62353956327037</v>
      </c>
      <c r="I59" s="95">
        <v>0.35</v>
      </c>
      <c r="J59" s="95">
        <v>1.15</v>
      </c>
    </row>
    <row r="60" spans="3:10" ht="11.25">
      <c r="C60" s="19">
        <v>41091</v>
      </c>
      <c r="D60" s="27" t="s">
        <v>95</v>
      </c>
      <c r="E60" s="93">
        <v>0.43229360304104514</v>
      </c>
      <c r="F60" s="93">
        <v>0.49412794139094274</v>
      </c>
      <c r="G60" s="93">
        <v>0.8002821023032958</v>
      </c>
      <c r="H60" s="93">
        <v>0.3785909866695025</v>
      </c>
      <c r="I60" s="93">
        <v>0.1314718740606846</v>
      </c>
      <c r="J60" s="93">
        <v>0.7133105614921975</v>
      </c>
    </row>
    <row r="61" spans="3:10" ht="11.25">
      <c r="C61" s="94"/>
      <c r="D61" s="27" t="s">
        <v>7</v>
      </c>
      <c r="E61" s="69">
        <v>0.26</v>
      </c>
      <c r="F61" s="69">
        <v>0.3</v>
      </c>
      <c r="G61" s="69">
        <v>0.45</v>
      </c>
      <c r="H61" s="69">
        <v>0.25</v>
      </c>
      <c r="I61" s="69">
        <v>-0.07</v>
      </c>
      <c r="J61" s="69">
        <v>0.73</v>
      </c>
    </row>
    <row r="62" spans="2:10" ht="11.25">
      <c r="B62" s="95"/>
      <c r="C62" s="96"/>
      <c r="D62" s="99" t="s">
        <v>8</v>
      </c>
      <c r="E62" s="95">
        <v>0.14</v>
      </c>
      <c r="F62" s="97">
        <v>0</v>
      </c>
      <c r="G62" s="97">
        <v>-0.2686739226257062</v>
      </c>
      <c r="H62" s="97">
        <v>0.3745177692511481</v>
      </c>
      <c r="I62" s="95">
        <v>-0.17</v>
      </c>
      <c r="J62" s="95">
        <v>0.48</v>
      </c>
    </row>
    <row r="63" spans="3:10" ht="11.25">
      <c r="C63" s="19">
        <v>41122</v>
      </c>
      <c r="D63" s="27" t="s">
        <v>95</v>
      </c>
      <c r="E63" s="93">
        <v>0.148262309076852</v>
      </c>
      <c r="F63" s="93">
        <v>0.1922403858465982</v>
      </c>
      <c r="G63" s="93">
        <v>-0.44625820051974463</v>
      </c>
      <c r="H63" s="93">
        <v>0.43424722326423915</v>
      </c>
      <c r="I63" s="93">
        <v>-0.0678460821327942</v>
      </c>
      <c r="J63" s="93">
        <v>0.34950187816429334</v>
      </c>
    </row>
    <row r="64" spans="3:10" ht="11.25">
      <c r="C64" s="94"/>
      <c r="D64" s="27" t="s">
        <v>7</v>
      </c>
      <c r="E64" s="69">
        <v>0.15</v>
      </c>
      <c r="F64" s="69">
        <v>0.14</v>
      </c>
      <c r="G64" s="69">
        <v>-0.6</v>
      </c>
      <c r="H64" s="69">
        <v>0.41</v>
      </c>
      <c r="I64" s="69">
        <v>0.09</v>
      </c>
      <c r="J64" s="69">
        <v>0.31</v>
      </c>
    </row>
    <row r="65" spans="2:10" ht="11.25">
      <c r="B65" s="95"/>
      <c r="C65" s="96"/>
      <c r="D65" s="99" t="s">
        <v>8</v>
      </c>
      <c r="E65" s="95">
        <v>0.46</v>
      </c>
      <c r="F65" s="97">
        <v>0</v>
      </c>
      <c r="G65" s="97">
        <v>0.3560238473421906</v>
      </c>
      <c r="H65" s="97">
        <v>0.6709930614162474</v>
      </c>
      <c r="I65" s="95">
        <v>0.2</v>
      </c>
      <c r="J65" s="95">
        <v>0.31</v>
      </c>
    </row>
    <row r="66" spans="3:10" ht="11.25">
      <c r="C66" s="19">
        <v>41518</v>
      </c>
      <c r="D66" s="27" t="s">
        <v>95</v>
      </c>
      <c r="E66" s="93">
        <v>1.054404320964375</v>
      </c>
      <c r="F66" s="93">
        <v>1.4579509960790826</v>
      </c>
      <c r="G66" s="93">
        <v>1.8270331077018476</v>
      </c>
      <c r="H66" s="93">
        <v>1.3192349695717143</v>
      </c>
      <c r="I66" s="93">
        <v>0.22077157712474538</v>
      </c>
      <c r="J66" s="93">
        <v>0.3359879637465868</v>
      </c>
    </row>
    <row r="67" spans="3:10" ht="11.25">
      <c r="C67" s="94"/>
      <c r="D67" s="27" t="s">
        <v>7</v>
      </c>
      <c r="E67" s="69">
        <v>1.5</v>
      </c>
      <c r="F67" s="69">
        <v>2.11</v>
      </c>
      <c r="G67" s="69">
        <v>2.97</v>
      </c>
      <c r="H67" s="69">
        <v>1.79</v>
      </c>
      <c r="I67" s="69">
        <v>0.27</v>
      </c>
      <c r="J67" s="69">
        <v>0.43</v>
      </c>
    </row>
    <row r="68" spans="2:10" ht="11.25">
      <c r="B68" s="95"/>
      <c r="C68" s="96"/>
      <c r="D68" s="99" t="s">
        <v>8</v>
      </c>
      <c r="E68" s="95">
        <v>1.36</v>
      </c>
      <c r="F68" s="97">
        <v>0</v>
      </c>
      <c r="G68" s="97">
        <v>2.0366902360826167</v>
      </c>
      <c r="H68" s="97">
        <v>1.8490375919356872</v>
      </c>
      <c r="I68" s="95">
        <v>0.3</v>
      </c>
      <c r="J68" s="95">
        <v>0.43</v>
      </c>
    </row>
    <row r="69" spans="3:10" ht="11.25">
      <c r="C69" s="19">
        <v>41548</v>
      </c>
      <c r="D69" s="27" t="s">
        <v>95</v>
      </c>
      <c r="E69" s="93">
        <v>1.106107572553916</v>
      </c>
      <c r="F69" s="93">
        <v>1.475629275436785</v>
      </c>
      <c r="G69" s="93">
        <v>1.2363910155212654</v>
      </c>
      <c r="H69" s="93">
        <v>1.56591529712522</v>
      </c>
      <c r="I69" s="93">
        <v>0.33237730184683123</v>
      </c>
      <c r="J69" s="93">
        <v>0.44335987484993566</v>
      </c>
    </row>
    <row r="70" spans="3:10" ht="11.25">
      <c r="C70" s="94"/>
      <c r="D70" s="27" t="s">
        <v>7</v>
      </c>
      <c r="E70" s="69">
        <v>0.86</v>
      </c>
      <c r="F70" s="69">
        <v>1.09</v>
      </c>
      <c r="G70" s="69">
        <v>0.49</v>
      </c>
      <c r="H70" s="69">
        <v>1.32</v>
      </c>
      <c r="I70" s="69">
        <v>0.43</v>
      </c>
      <c r="J70" s="69">
        <v>0.33</v>
      </c>
    </row>
    <row r="71" spans="2:10" ht="11.25">
      <c r="B71" s="95"/>
      <c r="C71" s="96"/>
      <c r="D71" s="99" t="s">
        <v>8</v>
      </c>
      <c r="E71" s="95">
        <v>0.63</v>
      </c>
      <c r="F71" s="97">
        <v>0</v>
      </c>
      <c r="G71" s="97">
        <v>0.4180655305766834</v>
      </c>
      <c r="H71" s="97">
        <v>0.8251209805762105</v>
      </c>
      <c r="I71" s="95">
        <v>0.55</v>
      </c>
      <c r="J71" s="95">
        <v>0.26</v>
      </c>
    </row>
    <row r="72" spans="3:10" ht="11.25">
      <c r="C72" s="19">
        <v>41579</v>
      </c>
      <c r="D72" s="27" t="s">
        <v>95</v>
      </c>
      <c r="E72" s="93">
        <v>0.43653210772098827</v>
      </c>
      <c r="F72" s="93">
        <v>0.396727535737762</v>
      </c>
      <c r="G72" s="93">
        <v>0.26794252018698117</v>
      </c>
      <c r="H72" s="93">
        <v>0.44521243754302997</v>
      </c>
      <c r="I72" s="93">
        <v>0.6052348442346034</v>
      </c>
      <c r="J72" s="93">
        <v>0.32261884682602826</v>
      </c>
    </row>
    <row r="73" spans="3:10" ht="11.25">
      <c r="C73" s="94"/>
      <c r="D73" s="27" t="s">
        <v>7</v>
      </c>
      <c r="E73" s="69">
        <v>0.29</v>
      </c>
      <c r="F73" s="69">
        <v>0.17</v>
      </c>
      <c r="G73" s="69">
        <v>-0.06</v>
      </c>
      <c r="H73" s="69">
        <v>0.25</v>
      </c>
      <c r="I73" s="69">
        <v>0.65</v>
      </c>
      <c r="J73" s="69">
        <v>0.27</v>
      </c>
    </row>
    <row r="74" spans="2:10" ht="11.25">
      <c r="B74" s="95"/>
      <c r="C74" s="96"/>
      <c r="D74" s="99" t="s">
        <v>8</v>
      </c>
      <c r="E74" s="95">
        <v>0.28</v>
      </c>
      <c r="F74" s="97">
        <v>0</v>
      </c>
      <c r="G74" s="97">
        <v>0.19758245827492527</v>
      </c>
      <c r="H74" s="97">
        <v>0.0912872915623586</v>
      </c>
      <c r="I74" s="95">
        <v>0.68</v>
      </c>
      <c r="J74" s="95">
        <v>0.35</v>
      </c>
    </row>
    <row r="75" spans="3:10" ht="11.25">
      <c r="C75" s="19">
        <v>41609</v>
      </c>
      <c r="D75" s="27" t="s">
        <v>95</v>
      </c>
      <c r="E75" s="93">
        <v>0.43573745485954163</v>
      </c>
      <c r="F75" s="93">
        <v>0.3788390840600675</v>
      </c>
      <c r="G75" s="93">
        <v>0.4534351465220299</v>
      </c>
      <c r="H75" s="93">
        <v>0.3509385199703008</v>
      </c>
      <c r="I75" s="93">
        <v>0.6793278179189066</v>
      </c>
      <c r="J75" s="93">
        <v>0.2648843165591108</v>
      </c>
    </row>
    <row r="76" spans="3:10" ht="11.25">
      <c r="C76" s="94"/>
      <c r="D76" s="27" t="s">
        <v>7</v>
      </c>
      <c r="E76" s="69">
        <v>0.6</v>
      </c>
      <c r="F76" s="69">
        <v>0.63</v>
      </c>
      <c r="G76" s="69">
        <v>0.75</v>
      </c>
      <c r="H76" s="69">
        <v>0.58</v>
      </c>
      <c r="I76" s="69">
        <v>0.69</v>
      </c>
      <c r="J76" s="69">
        <v>0.22</v>
      </c>
    </row>
    <row r="77" spans="2:10" ht="11.25">
      <c r="B77" s="95"/>
      <c r="C77" s="96"/>
      <c r="D77" s="99" t="s">
        <v>8</v>
      </c>
      <c r="E77" s="95">
        <v>0.69</v>
      </c>
      <c r="F77" s="97">
        <v>0</v>
      </c>
      <c r="G77" s="97">
        <v>0.39068996375559717</v>
      </c>
      <c r="H77" s="97">
        <v>0.9305222134053714</v>
      </c>
      <c r="I77" s="95">
        <v>0.69</v>
      </c>
      <c r="J77" s="95">
        <v>0.1</v>
      </c>
    </row>
    <row r="78" spans="2:10" ht="11.25">
      <c r="B78" s="69">
        <v>2014</v>
      </c>
      <c r="C78" s="19">
        <v>41640</v>
      </c>
      <c r="D78" s="27" t="s">
        <v>95</v>
      </c>
      <c r="E78" s="93">
        <v>0.5778527591645766</v>
      </c>
      <c r="F78" s="93">
        <v>0.5485409467751001</v>
      </c>
      <c r="G78" s="93">
        <v>-0.1448222740613181</v>
      </c>
      <c r="H78" s="93">
        <v>0.8094044341116158</v>
      </c>
      <c r="I78" s="93">
        <v>0.7632233297446112</v>
      </c>
      <c r="J78" s="93">
        <v>0.3551596256107237</v>
      </c>
    </row>
    <row r="79" spans="3:10" ht="11.25">
      <c r="C79" s="94"/>
      <c r="D79" s="27" t="s">
        <v>7</v>
      </c>
      <c r="E79" s="69">
        <v>0.48</v>
      </c>
      <c r="F79" s="69">
        <v>0.31</v>
      </c>
      <c r="G79" s="69">
        <v>-0.89</v>
      </c>
      <c r="H79" s="69">
        <v>0.76</v>
      </c>
      <c r="I79" s="69">
        <v>0.87</v>
      </c>
      <c r="J79" s="69">
        <v>0.7</v>
      </c>
    </row>
    <row r="80" spans="2:10" ht="11.25">
      <c r="B80" s="95"/>
      <c r="C80" s="96"/>
      <c r="D80" s="99" t="s">
        <v>8</v>
      </c>
      <c r="E80" s="95">
        <v>0.4</v>
      </c>
      <c r="F80" s="97">
        <v>0</v>
      </c>
      <c r="G80" s="97">
        <v>-1.5731125935781853</v>
      </c>
      <c r="H80" s="97">
        <v>0.7459938656534382</v>
      </c>
      <c r="I80" s="95">
        <v>0.99</v>
      </c>
      <c r="J80" s="95">
        <v>0.88</v>
      </c>
    </row>
    <row r="81" spans="3:10" ht="11.25">
      <c r="C81" s="19">
        <v>41671</v>
      </c>
      <c r="D81" s="27" t="s">
        <v>95</v>
      </c>
      <c r="E81" s="93">
        <v>0.3029123246201193</v>
      </c>
      <c r="F81" s="93">
        <v>0.06566181226601575</v>
      </c>
      <c r="G81" s="93">
        <v>-1.6796458482574717</v>
      </c>
      <c r="H81" s="93">
        <v>0.7163254252818163</v>
      </c>
      <c r="I81" s="93">
        <v>0.8174095138376636</v>
      </c>
      <c r="J81" s="93">
        <v>0.6983845967891256</v>
      </c>
    </row>
    <row r="82" spans="3:10" ht="11.25">
      <c r="C82" s="94"/>
      <c r="D82" s="27" t="s">
        <v>7</v>
      </c>
      <c r="E82" s="69">
        <v>0.38</v>
      </c>
      <c r="F82" s="69">
        <v>0.27</v>
      </c>
      <c r="G82" s="69">
        <v>-0.61</v>
      </c>
      <c r="H82" s="69">
        <v>0.59</v>
      </c>
      <c r="I82" s="69">
        <v>0.7</v>
      </c>
      <c r="J82" s="69">
        <v>0.44</v>
      </c>
    </row>
    <row r="83" spans="2:10" ht="11.25">
      <c r="B83" s="95"/>
      <c r="C83" s="96"/>
      <c r="D83" s="99" t="s">
        <v>8</v>
      </c>
      <c r="E83" s="95">
        <v>0.85</v>
      </c>
      <c r="F83" s="97">
        <v>0</v>
      </c>
      <c r="G83" s="97">
        <v>1.7208791003287205</v>
      </c>
      <c r="H83" s="97">
        <v>0.7355309039542401</v>
      </c>
      <c r="I83" s="95">
        <v>0.66</v>
      </c>
      <c r="J83" s="95">
        <v>0.33</v>
      </c>
    </row>
    <row r="84" spans="3:10" ht="11.25">
      <c r="C84" s="19">
        <v>41699</v>
      </c>
      <c r="D84" s="27" t="s">
        <v>95</v>
      </c>
      <c r="E84" s="93">
        <v>1.2930573214904317</v>
      </c>
      <c r="F84" s="93">
        <v>1.648466447937591</v>
      </c>
      <c r="G84" s="93">
        <v>4.265029955265742</v>
      </c>
      <c r="H84" s="93">
        <v>0.6965820449906568</v>
      </c>
      <c r="I84" s="93">
        <v>0.7012616099984603</v>
      </c>
      <c r="J84" s="93">
        <v>0.31490892530268155</v>
      </c>
    </row>
    <row r="85" spans="3:10" ht="11.25">
      <c r="C85" s="94"/>
      <c r="D85" s="27" t="s">
        <v>7</v>
      </c>
      <c r="E85" s="69">
        <v>1.67</v>
      </c>
      <c r="F85" s="69">
        <v>2.2</v>
      </c>
      <c r="G85" s="69">
        <v>6.16</v>
      </c>
      <c r="H85" s="69">
        <v>0.76</v>
      </c>
      <c r="I85" s="69">
        <v>0.82</v>
      </c>
      <c r="J85" s="69">
        <v>0.22</v>
      </c>
    </row>
    <row r="86" spans="2:10" ht="11.25">
      <c r="B86" s="95"/>
      <c r="C86" s="96"/>
      <c r="D86" s="99" t="s">
        <v>8</v>
      </c>
      <c r="E86" s="95">
        <v>1.48</v>
      </c>
      <c r="F86" s="97">
        <v>0</v>
      </c>
      <c r="G86" s="97">
        <v>5.57706247570624</v>
      </c>
      <c r="H86" s="97">
        <v>0.5599268859043605</v>
      </c>
      <c r="I86" s="95">
        <v>0.85</v>
      </c>
      <c r="J86" s="95">
        <v>0.28</v>
      </c>
    </row>
    <row r="87" spans="3:10" ht="11.25">
      <c r="C87" s="19">
        <v>41730</v>
      </c>
      <c r="D87" s="27" t="s">
        <v>95</v>
      </c>
      <c r="E87" s="93">
        <v>1.188451056301476</v>
      </c>
      <c r="F87" s="93">
        <v>1.4174705208846783</v>
      </c>
      <c r="G87" s="93">
        <v>3.8432514998277156</v>
      </c>
      <c r="H87" s="93">
        <v>0.5037966590931475</v>
      </c>
      <c r="I87" s="93">
        <v>0.876391115611419</v>
      </c>
      <c r="J87" s="93">
        <v>0.3860657367538378</v>
      </c>
    </row>
    <row r="88" spans="3:10" ht="11.25">
      <c r="C88" s="94"/>
      <c r="D88" s="27" t="s">
        <v>7</v>
      </c>
      <c r="E88" s="69">
        <v>0.78</v>
      </c>
      <c r="F88" s="69">
        <v>0.79</v>
      </c>
      <c r="G88" s="69">
        <v>2</v>
      </c>
      <c r="H88" s="69">
        <v>0.33</v>
      </c>
      <c r="I88" s="69">
        <v>0.82</v>
      </c>
      <c r="J88" s="69">
        <v>0.67</v>
      </c>
    </row>
    <row r="89" spans="2:10" ht="11.25">
      <c r="B89" s="95"/>
      <c r="C89" s="96"/>
      <c r="D89" s="99" t="s">
        <v>8</v>
      </c>
      <c r="E89" s="95">
        <v>0.45</v>
      </c>
      <c r="F89" s="97">
        <v>0</v>
      </c>
      <c r="G89" s="97">
        <v>1.303760531952225</v>
      </c>
      <c r="H89" s="97">
        <v>-0.13613057613660606</v>
      </c>
      <c r="I89" s="95">
        <v>0.77</v>
      </c>
      <c r="J89" s="95">
        <v>0.88</v>
      </c>
    </row>
    <row r="90" spans="3:10" ht="11.25">
      <c r="C90" s="19">
        <v>41760</v>
      </c>
      <c r="D90" s="27" t="s">
        <v>95</v>
      </c>
      <c r="E90" s="93">
        <v>0.13484458365407015</v>
      </c>
      <c r="F90" s="93">
        <v>-0.21613285282698902</v>
      </c>
      <c r="G90" s="93">
        <v>0.4249486516072487</v>
      </c>
      <c r="H90" s="93">
        <v>-0.4656566329883094</v>
      </c>
      <c r="I90" s="93">
        <v>0.7565495207667583</v>
      </c>
      <c r="J90" s="93">
        <v>1.0578606849187766</v>
      </c>
    </row>
    <row r="91" spans="3:10" ht="11.25">
      <c r="C91" s="94"/>
      <c r="D91" s="27" t="s">
        <v>7</v>
      </c>
      <c r="E91" s="69">
        <v>-0.13</v>
      </c>
      <c r="F91" s="69">
        <v>-0.65</v>
      </c>
      <c r="G91" s="69">
        <v>-0.68</v>
      </c>
      <c r="H91" s="69">
        <v>-0.64</v>
      </c>
      <c r="I91" s="69">
        <v>0.68</v>
      </c>
      <c r="J91" s="69">
        <v>1.37</v>
      </c>
    </row>
    <row r="92" spans="2:10" ht="11.25">
      <c r="B92" s="95"/>
      <c r="C92" s="96"/>
      <c r="D92" s="99" t="s">
        <v>8</v>
      </c>
      <c r="E92" s="95">
        <v>-0.45</v>
      </c>
      <c r="F92" s="97">
        <v>0</v>
      </c>
      <c r="G92" s="97">
        <v>-2.456216603803252</v>
      </c>
      <c r="H92" s="97">
        <v>-0.7223974455370041</v>
      </c>
      <c r="I92" s="95">
        <v>0.52</v>
      </c>
      <c r="J92" s="95">
        <v>2.05</v>
      </c>
    </row>
    <row r="93" spans="3:10" ht="11.25">
      <c r="C93" s="19">
        <v>41791</v>
      </c>
      <c r="D93" s="27" t="s">
        <v>95</v>
      </c>
      <c r="E93" s="93">
        <v>-0.6734917125704731</v>
      </c>
      <c r="F93" s="93">
        <v>-1.4141744328306838</v>
      </c>
      <c r="G93" s="93">
        <v>-3.6002272722594153</v>
      </c>
      <c r="H93" s="93">
        <v>-0.5556618575638161</v>
      </c>
      <c r="I93" s="93">
        <v>0.3911159488136251</v>
      </c>
      <c r="J93" s="93">
        <v>1.7822266471937187</v>
      </c>
    </row>
    <row r="94" spans="3:10" ht="11.25">
      <c r="C94" s="94"/>
      <c r="D94" s="27" t="s">
        <v>7</v>
      </c>
      <c r="E94" s="20">
        <v>-0.74</v>
      </c>
      <c r="F94" s="69">
        <v>-1.44</v>
      </c>
      <c r="G94" s="69">
        <v>-3.73</v>
      </c>
      <c r="H94" s="69">
        <v>-0.55</v>
      </c>
      <c r="I94" s="69">
        <v>0.34</v>
      </c>
      <c r="J94" s="69">
        <v>1.25</v>
      </c>
    </row>
    <row r="95" spans="2:10" ht="11.25">
      <c r="B95" s="95"/>
      <c r="C95" s="96"/>
      <c r="D95" s="99" t="s">
        <v>8</v>
      </c>
      <c r="E95" s="95">
        <v>-0.63</v>
      </c>
      <c r="F95" s="97">
        <v>0</v>
      </c>
      <c r="G95" s="97">
        <v>-2.9739734838424625</v>
      </c>
      <c r="H95" s="97">
        <v>-0.5228722169545952</v>
      </c>
      <c r="I95" s="95">
        <v>0.33</v>
      </c>
      <c r="J95" s="95">
        <v>0.66</v>
      </c>
    </row>
    <row r="96" spans="3:10" ht="11.25">
      <c r="C96" s="19">
        <v>41821</v>
      </c>
      <c r="D96" s="27" t="s">
        <v>95</v>
      </c>
      <c r="E96" s="93">
        <v>-0.5645445390590753</v>
      </c>
      <c r="F96" s="93">
        <v>-1.0253042513910793</v>
      </c>
      <c r="G96" s="93">
        <v>-2.2947108788152204</v>
      </c>
      <c r="H96" s="93">
        <v>-0.5420267992519046</v>
      </c>
      <c r="I96" s="93">
        <v>0.23867115984075316</v>
      </c>
      <c r="J96" s="93">
        <v>0.5753228096066598</v>
      </c>
    </row>
    <row r="97" spans="3:10" ht="11.25">
      <c r="C97" s="94"/>
      <c r="D97" s="27" t="s">
        <v>7</v>
      </c>
      <c r="E97" s="20">
        <v>-0.61</v>
      </c>
      <c r="F97" s="69">
        <v>-1.11</v>
      </c>
      <c r="G97" s="69">
        <v>-2.66</v>
      </c>
      <c r="H97" s="69">
        <v>-0.53</v>
      </c>
      <c r="I97" s="69">
        <v>0.15</v>
      </c>
      <c r="J97" s="69">
        <v>0.8</v>
      </c>
    </row>
    <row r="98" spans="2:10" ht="11.25">
      <c r="B98" s="95"/>
      <c r="C98" s="96"/>
      <c r="D98" s="99" t="s">
        <v>8</v>
      </c>
      <c r="E98" s="95">
        <v>-0.55</v>
      </c>
      <c r="F98" s="97">
        <v>0</v>
      </c>
      <c r="G98" s="97">
        <v>-2.814880544658238</v>
      </c>
      <c r="H98" s="97">
        <v>-0.33597791523627407</v>
      </c>
      <c r="I98" s="95">
        <v>0.1</v>
      </c>
      <c r="J98" s="95">
        <v>0.75</v>
      </c>
    </row>
    <row r="99" spans="3:10" ht="11.25">
      <c r="C99" s="19">
        <v>41852</v>
      </c>
      <c r="D99" s="27" t="s">
        <v>95</v>
      </c>
      <c r="E99" s="93">
        <v>-0.5525405593041821</v>
      </c>
      <c r="F99" s="93">
        <v>-0.9129806198966084</v>
      </c>
      <c r="G99" s="93">
        <v>-2.198995906252521</v>
      </c>
      <c r="H99" s="93">
        <v>-0.4319992880620682</v>
      </c>
      <c r="I99" s="93">
        <v>0.011687436693041953</v>
      </c>
      <c r="J99" s="93">
        <v>0.4500344811810608</v>
      </c>
    </row>
    <row r="100" spans="3:10" ht="11.25">
      <c r="C100" s="94"/>
      <c r="D100" s="27" t="s">
        <v>7</v>
      </c>
      <c r="E100" s="20">
        <v>-0.27</v>
      </c>
      <c r="F100" s="69">
        <v>-0.45</v>
      </c>
      <c r="G100" s="69">
        <v>-0.93</v>
      </c>
      <c r="H100" s="69">
        <v>-0.27</v>
      </c>
      <c r="I100" s="69">
        <v>0.02</v>
      </c>
      <c r="J100" s="69">
        <v>0.19</v>
      </c>
    </row>
    <row r="101" spans="2:10" ht="11.25">
      <c r="B101" s="95"/>
      <c r="C101" s="96"/>
      <c r="D101" s="99" t="s">
        <v>8</v>
      </c>
      <c r="E101" s="95">
        <v>0.06</v>
      </c>
      <c r="F101" s="97">
        <v>0</v>
      </c>
      <c r="G101" s="97">
        <v>0.39231966510664407</v>
      </c>
      <c r="H101" s="97">
        <v>-0.08948608005332481</v>
      </c>
      <c r="I101" s="95">
        <v>0.12</v>
      </c>
      <c r="J101" s="95">
        <v>0.08</v>
      </c>
    </row>
    <row r="102" spans="3:10" ht="11.25">
      <c r="C102" s="19">
        <v>41883</v>
      </c>
      <c r="D102" s="27" t="s">
        <v>95</v>
      </c>
      <c r="E102" s="93">
        <v>0.3091123366049997</v>
      </c>
      <c r="F102" s="93">
        <v>0.3515538450176159</v>
      </c>
      <c r="G102" s="93">
        <v>0.6146835737240286</v>
      </c>
      <c r="H102" s="93">
        <v>0.2549226100033719</v>
      </c>
      <c r="I102" s="93">
        <v>0.2644259962375495</v>
      </c>
      <c r="J102" s="93">
        <v>0.14523483004489357</v>
      </c>
    </row>
    <row r="103" spans="3:10" ht="11.25">
      <c r="C103" s="94"/>
      <c r="D103" s="27" t="s">
        <v>7</v>
      </c>
      <c r="E103" s="20">
        <v>0.2</v>
      </c>
      <c r="F103" s="69">
        <v>0.13</v>
      </c>
      <c r="G103" s="69">
        <v>0.1</v>
      </c>
      <c r="H103" s="69">
        <v>0.14</v>
      </c>
      <c r="I103" s="69">
        <v>0.42</v>
      </c>
      <c r="J103" s="69">
        <v>0.16</v>
      </c>
    </row>
    <row r="104" spans="2:10" ht="11.25">
      <c r="B104" s="95"/>
      <c r="C104" s="96"/>
      <c r="D104" s="99" t="s">
        <v>8</v>
      </c>
      <c r="E104" s="95">
        <v>0.02</v>
      </c>
      <c r="F104" s="97">
        <v>0</v>
      </c>
      <c r="G104" s="97">
        <v>-0.403152353561409</v>
      </c>
      <c r="H104" s="97">
        <v>-0.10128331923310308</v>
      </c>
      <c r="I104" s="95">
        <v>0.49</v>
      </c>
      <c r="J104" s="95">
        <v>0.15</v>
      </c>
    </row>
    <row r="105" spans="3:10" ht="11.25">
      <c r="C105" s="19">
        <v>41913</v>
      </c>
      <c r="D105" s="27" t="s">
        <v>95</v>
      </c>
      <c r="E105" s="93">
        <v>0.02493260125955299</v>
      </c>
      <c r="F105" s="93">
        <v>-0.1576613780324143</v>
      </c>
      <c r="G105" s="93">
        <v>0.03442788080845194</v>
      </c>
      <c r="H105" s="93">
        <v>-0.2284981142606779</v>
      </c>
      <c r="I105" s="93">
        <v>0.4819789245630979</v>
      </c>
      <c r="J105" s="93">
        <v>0.1428345241825113</v>
      </c>
    </row>
    <row r="106" spans="3:10" ht="11.25">
      <c r="C106" s="94"/>
      <c r="D106" s="27" t="s">
        <v>7</v>
      </c>
      <c r="E106" s="20">
        <v>0.28</v>
      </c>
      <c r="F106" s="69">
        <v>0.23</v>
      </c>
      <c r="G106" s="69">
        <v>0.9</v>
      </c>
      <c r="H106" s="69">
        <v>-0.01</v>
      </c>
      <c r="I106" s="69">
        <v>0.46</v>
      </c>
      <c r="J106" s="69">
        <v>0.2</v>
      </c>
    </row>
    <row r="107" spans="2:10" ht="11.25">
      <c r="B107" s="95"/>
      <c r="C107" s="96"/>
      <c r="D107" s="99" t="s">
        <v>8</v>
      </c>
      <c r="E107" s="95">
        <v>0.59</v>
      </c>
      <c r="F107" s="97">
        <v>0</v>
      </c>
      <c r="G107" s="97">
        <v>2.24981009050238</v>
      </c>
      <c r="H107" s="97">
        <v>0.16977186160611613</v>
      </c>
      <c r="I107" s="95">
        <v>0.43</v>
      </c>
      <c r="J107" s="95">
        <v>0.17</v>
      </c>
    </row>
    <row r="108" spans="3:10" ht="11.25">
      <c r="C108" s="19">
        <v>41944</v>
      </c>
      <c r="D108" s="27" t="s">
        <v>95</v>
      </c>
      <c r="E108" s="93">
        <v>0.8152183659049905</v>
      </c>
      <c r="F108" s="93">
        <v>1.060161546866123</v>
      </c>
      <c r="G108" s="93">
        <v>2.8263333714500183</v>
      </c>
      <c r="H108" s="93">
        <v>0.40734344860808847</v>
      </c>
      <c r="I108" s="93">
        <v>0.4319050218340559</v>
      </c>
      <c r="J108" s="93">
        <v>0.15575014044422186</v>
      </c>
    </row>
    <row r="109" spans="3:10" ht="11.25">
      <c r="C109" s="94"/>
      <c r="D109" s="27" t="s">
        <v>7</v>
      </c>
      <c r="E109" s="20">
        <v>0.98</v>
      </c>
      <c r="F109" s="69">
        <v>1.26</v>
      </c>
      <c r="G109" s="69">
        <v>2.98</v>
      </c>
      <c r="H109" s="69">
        <v>0.62</v>
      </c>
      <c r="I109" s="69">
        <v>0.53</v>
      </c>
      <c r="J109" s="69">
        <v>0.3</v>
      </c>
    </row>
    <row r="110" spans="2:10" ht="11.25">
      <c r="B110" s="95"/>
      <c r="C110" s="96"/>
      <c r="D110" s="99" t="s">
        <v>8</v>
      </c>
      <c r="E110" s="95">
        <v>1.14</v>
      </c>
      <c r="F110" s="97">
        <v>0</v>
      </c>
      <c r="G110" s="97">
        <v>2.9320022509671695</v>
      </c>
      <c r="H110" s="97">
        <v>0.8863186222171082</v>
      </c>
      <c r="I110" s="95">
        <v>0.65</v>
      </c>
      <c r="J110" s="95">
        <v>0.44</v>
      </c>
    </row>
    <row r="111" spans="3:10" ht="11.25">
      <c r="C111" s="19">
        <v>41974</v>
      </c>
      <c r="D111" s="27" t="s">
        <v>95</v>
      </c>
      <c r="E111" s="93">
        <v>0.9840124655809079</v>
      </c>
      <c r="F111" s="93">
        <v>1.1697963351676277</v>
      </c>
      <c r="G111" s="93">
        <v>2.197039303563697</v>
      </c>
      <c r="H111" s="93">
        <v>0.7810081718566231</v>
      </c>
      <c r="I111" s="93">
        <v>0.7194635614465206</v>
      </c>
      <c r="J111" s="93">
        <v>0.4189981661482989</v>
      </c>
    </row>
    <row r="112" spans="3:10" ht="11.25">
      <c r="C112" s="94"/>
      <c r="D112" s="27" t="s">
        <v>7</v>
      </c>
      <c r="E112" s="20">
        <v>0.62</v>
      </c>
      <c r="F112" s="69">
        <v>0.63</v>
      </c>
      <c r="G112" s="69">
        <v>1.23</v>
      </c>
      <c r="H112" s="69">
        <v>0.4</v>
      </c>
      <c r="I112" s="69">
        <v>0.76</v>
      </c>
      <c r="J112" s="69">
        <v>0.25</v>
      </c>
    </row>
    <row r="113" spans="2:10" ht="11.25">
      <c r="B113" s="95"/>
      <c r="C113" s="96"/>
      <c r="D113" s="99" t="s">
        <v>8</v>
      </c>
      <c r="E113" s="95">
        <v>0.38</v>
      </c>
      <c r="F113" s="97">
        <v>0</v>
      </c>
      <c r="G113" s="97">
        <v>0.719985691616265</v>
      </c>
      <c r="H113" s="97">
        <v>0.1341600635784923</v>
      </c>
      <c r="I113" s="95">
        <v>0.75</v>
      </c>
      <c r="J113" s="95">
        <v>0.08</v>
      </c>
    </row>
    <row r="114" spans="2:10" ht="11.25">
      <c r="B114" s="69">
        <v>2015</v>
      </c>
      <c r="C114" s="19">
        <v>42005</v>
      </c>
      <c r="D114" s="27" t="s">
        <v>95</v>
      </c>
      <c r="E114" s="93">
        <v>0.4236243218487923</v>
      </c>
      <c r="F114" s="93">
        <v>0.21228463123355024</v>
      </c>
      <c r="G114" s="93">
        <v>0.7581215994928892</v>
      </c>
      <c r="H114" s="93">
        <v>0.002687485722741023</v>
      </c>
      <c r="I114" s="93">
        <v>1.050913309769852</v>
      </c>
      <c r="J114" s="93">
        <v>0.34684420273496386</v>
      </c>
    </row>
    <row r="115" spans="3:10" ht="11.25">
      <c r="C115" s="94"/>
      <c r="D115" s="27" t="s">
        <v>7</v>
      </c>
      <c r="E115" s="20">
        <v>0.76</v>
      </c>
      <c r="F115" s="69">
        <v>0.56</v>
      </c>
      <c r="G115" s="69">
        <v>1.35</v>
      </c>
      <c r="H115" s="69">
        <v>0.26</v>
      </c>
      <c r="I115" s="69">
        <v>1.35</v>
      </c>
      <c r="J115" s="69">
        <v>0.7</v>
      </c>
    </row>
    <row r="116" spans="2:10" ht="11.25">
      <c r="B116" s="95"/>
      <c r="C116" s="96"/>
      <c r="D116" s="99" t="s">
        <v>8</v>
      </c>
      <c r="E116" s="95">
        <v>0.67</v>
      </c>
      <c r="F116" s="97">
        <v>0</v>
      </c>
      <c r="G116" s="97">
        <v>0.6985926135826936</v>
      </c>
      <c r="H116" s="97">
        <v>0.04282655246252709</v>
      </c>
      <c r="I116" s="95">
        <v>1.73</v>
      </c>
      <c r="J116" s="95">
        <v>0.92</v>
      </c>
    </row>
    <row r="117" spans="3:10" ht="11.25">
      <c r="C117" s="19">
        <v>42036</v>
      </c>
      <c r="D117" s="27" t="s">
        <v>95</v>
      </c>
      <c r="E117" s="93">
        <v>0.4334137250602943</v>
      </c>
      <c r="F117" s="93">
        <v>0.03133558331349651</v>
      </c>
      <c r="G117" s="93">
        <v>0.05431329333582813</v>
      </c>
      <c r="H117" s="93">
        <v>0.022459098526339538</v>
      </c>
      <c r="I117" s="93">
        <v>1.3893153550052162</v>
      </c>
      <c r="J117" s="93">
        <v>0.8001173260982153</v>
      </c>
    </row>
    <row r="118" spans="3:10" ht="11.25">
      <c r="C118" s="94"/>
      <c r="D118" s="27" t="s">
        <v>7</v>
      </c>
      <c r="E118" s="20">
        <v>0.27</v>
      </c>
      <c r="F118" s="69">
        <v>-0.09</v>
      </c>
      <c r="G118" s="69">
        <v>-0.06</v>
      </c>
      <c r="H118" s="69">
        <v>-0.1</v>
      </c>
      <c r="I118" s="69">
        <v>1.14</v>
      </c>
      <c r="J118" s="69">
        <v>0.5</v>
      </c>
    </row>
    <row r="119" spans="2:10" ht="11.25">
      <c r="B119" s="95"/>
      <c r="C119" s="96"/>
      <c r="D119" s="99" t="s">
        <v>8</v>
      </c>
      <c r="E119" s="95">
        <v>0.53</v>
      </c>
      <c r="F119" s="97">
        <v>0</v>
      </c>
      <c r="G119" s="97">
        <v>1.1208496545651814</v>
      </c>
      <c r="H119" s="97">
        <v>0.13117380922458288</v>
      </c>
      <c r="I119" s="95">
        <v>0.97</v>
      </c>
      <c r="J119" s="95">
        <v>0.31</v>
      </c>
    </row>
    <row r="120" spans="3:10" ht="11.25">
      <c r="C120" s="19">
        <v>42064</v>
      </c>
      <c r="D120" s="27" t="s">
        <v>95</v>
      </c>
      <c r="E120" s="93">
        <v>0.8285073594646253</v>
      </c>
      <c r="F120" s="93">
        <v>0.7540559676385561</v>
      </c>
      <c r="G120" s="93">
        <v>2.0322894354064536</v>
      </c>
      <c r="H120" s="93">
        <v>0.25966100133574255</v>
      </c>
      <c r="I120" s="93">
        <v>1.2936880313557664</v>
      </c>
      <c r="J120" s="93">
        <v>0.24006428167542282</v>
      </c>
    </row>
    <row r="121" spans="3:10" ht="11.25">
      <c r="C121" s="94"/>
      <c r="D121" s="27" t="s">
        <v>7</v>
      </c>
      <c r="E121" s="20">
        <v>0.98</v>
      </c>
      <c r="F121" s="69">
        <v>0.92</v>
      </c>
      <c r="G121" s="69">
        <v>2.47</v>
      </c>
      <c r="H121" s="69">
        <v>0.33</v>
      </c>
      <c r="I121" s="69">
        <v>1.42</v>
      </c>
      <c r="J121" s="69">
        <v>0.36</v>
      </c>
    </row>
    <row r="122" spans="2:10" ht="11.25">
      <c r="B122" s="95"/>
      <c r="C122" s="96"/>
      <c r="D122" s="99" t="s">
        <v>8</v>
      </c>
      <c r="E122" s="95">
        <v>1.21</v>
      </c>
      <c r="F122" s="97">
        <v>0</v>
      </c>
      <c r="G122" s="97">
        <v>2.099231448522887</v>
      </c>
      <c r="H122" s="97">
        <v>0.9003443704453273</v>
      </c>
      <c r="I122" s="95">
        <v>1.41</v>
      </c>
      <c r="J122" s="95">
        <v>0.62</v>
      </c>
    </row>
    <row r="123" ht="11.25">
      <c r="C123" s="27" t="s">
        <v>120</v>
      </c>
    </row>
  </sheetData>
  <sheetProtection/>
  <mergeCells count="1"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4"/>
  <sheetViews>
    <sheetView showGridLines="0" zoomScaleSheetLayoutView="100" zoomScalePageLayoutView="0" workbookViewId="0" topLeftCell="A34">
      <selection activeCell="T72" sqref="T72"/>
    </sheetView>
  </sheetViews>
  <sheetFormatPr defaultColWidth="9.8515625" defaultRowHeight="12.75"/>
  <cols>
    <col min="1" max="1" width="3.7109375" style="3" customWidth="1"/>
    <col min="2" max="2" width="4.421875" style="1" bestFit="1" customWidth="1"/>
    <col min="3" max="3" width="9.8515625" style="3" customWidth="1"/>
    <col min="4" max="8" width="7.7109375" style="3" customWidth="1"/>
    <col min="9" max="9" width="8.28125" style="3" customWidth="1"/>
    <col min="10" max="13" width="7.7109375" style="3" customWidth="1"/>
    <col min="14" max="14" width="8.421875" style="3" customWidth="1"/>
    <col min="15" max="15" width="7.7109375" style="3" customWidth="1"/>
    <col min="16" max="16" width="7.7109375" style="4" customWidth="1"/>
    <col min="17" max="17" width="8.140625" style="5" customWidth="1"/>
    <col min="18" max="18" width="7.7109375" style="5" customWidth="1"/>
    <col min="19" max="19" width="7.7109375" style="3" customWidth="1"/>
    <col min="20" max="20" width="9.8515625" style="115" customWidth="1"/>
    <col min="21" max="23" width="9.8515625" style="20" customWidth="1"/>
    <col min="24" max="16384" width="9.8515625" style="3" customWidth="1"/>
  </cols>
  <sheetData>
    <row r="1" spans="2:19" ht="12.75">
      <c r="B1" s="108" t="s">
        <v>0</v>
      </c>
      <c r="S1" s="105" t="s">
        <v>147</v>
      </c>
    </row>
    <row r="3" ht="11.25">
      <c r="C3" s="2" t="s">
        <v>1</v>
      </c>
    </row>
    <row r="4" spans="3:19" ht="11.25">
      <c r="C4" s="2" t="s">
        <v>2</v>
      </c>
      <c r="D4" s="2"/>
      <c r="E4" s="2"/>
      <c r="F4" s="2"/>
      <c r="G4" s="2"/>
      <c r="H4" s="2"/>
      <c r="I4" s="2"/>
      <c r="S4" s="2"/>
    </row>
    <row r="5" spans="3:19" ht="11.25">
      <c r="C5" s="6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8"/>
      <c r="R5" s="8"/>
      <c r="S5" s="2"/>
    </row>
    <row r="6" spans="2:18" ht="11.25">
      <c r="B6" s="9"/>
      <c r="Q6" s="3"/>
      <c r="R6" s="3"/>
    </row>
    <row r="7" spans="2:19" ht="11.25">
      <c r="B7" s="10"/>
      <c r="C7" s="172" t="s">
        <v>105</v>
      </c>
      <c r="D7" s="11" t="s">
        <v>4</v>
      </c>
      <c r="E7" s="11"/>
      <c r="F7" s="11"/>
      <c r="G7" s="11"/>
      <c r="H7" s="11"/>
      <c r="I7" s="11"/>
      <c r="J7" s="11"/>
      <c r="K7" s="11"/>
      <c r="L7" s="11"/>
      <c r="M7" s="11"/>
      <c r="N7" s="177" t="s">
        <v>5</v>
      </c>
      <c r="O7" s="177" t="s">
        <v>21</v>
      </c>
      <c r="P7" s="177" t="s">
        <v>6</v>
      </c>
      <c r="Q7" s="12" t="s">
        <v>102</v>
      </c>
      <c r="R7" s="12"/>
      <c r="S7" s="13"/>
    </row>
    <row r="8" spans="2:19" ht="11.25">
      <c r="B8" s="14"/>
      <c r="C8" s="173"/>
      <c r="D8" s="170" t="s">
        <v>7</v>
      </c>
      <c r="E8" s="170" t="s">
        <v>8</v>
      </c>
      <c r="F8" s="170" t="s">
        <v>9</v>
      </c>
      <c r="G8" s="170" t="s">
        <v>10</v>
      </c>
      <c r="H8" s="170" t="s">
        <v>11</v>
      </c>
      <c r="I8" s="175" t="s">
        <v>100</v>
      </c>
      <c r="J8" s="175" t="s">
        <v>101</v>
      </c>
      <c r="K8" s="170" t="s">
        <v>12</v>
      </c>
      <c r="L8" s="170" t="s">
        <v>13</v>
      </c>
      <c r="M8" s="170" t="s">
        <v>14</v>
      </c>
      <c r="N8" s="178"/>
      <c r="O8" s="178"/>
      <c r="P8" s="178"/>
      <c r="Q8" s="15" t="s">
        <v>103</v>
      </c>
      <c r="R8" s="15"/>
      <c r="S8" s="16"/>
    </row>
    <row r="9" spans="2:23" s="18" customFormat="1" ht="45.75" thickBot="1">
      <c r="B9" s="122"/>
      <c r="C9" s="174"/>
      <c r="D9" s="171"/>
      <c r="E9" s="171"/>
      <c r="F9" s="171"/>
      <c r="G9" s="171"/>
      <c r="H9" s="171"/>
      <c r="I9" s="176" t="s">
        <v>15</v>
      </c>
      <c r="J9" s="176" t="s">
        <v>16</v>
      </c>
      <c r="K9" s="171"/>
      <c r="L9" s="171"/>
      <c r="M9" s="171"/>
      <c r="N9" s="179"/>
      <c r="O9" s="179"/>
      <c r="P9" s="179"/>
      <c r="Q9" s="123" t="s">
        <v>17</v>
      </c>
      <c r="R9" s="123" t="s">
        <v>18</v>
      </c>
      <c r="S9" s="118" t="s">
        <v>19</v>
      </c>
      <c r="T9" s="163"/>
      <c r="U9" s="20"/>
      <c r="V9" s="20"/>
      <c r="W9" s="20"/>
    </row>
    <row r="10" spans="2:23" s="115" customFormat="1" ht="12" thickTop="1">
      <c r="B10" s="22" t="s">
        <v>108</v>
      </c>
      <c r="C10" s="19">
        <v>40179</v>
      </c>
      <c r="D10" s="20">
        <v>0.63</v>
      </c>
      <c r="E10" s="20">
        <v>1.01</v>
      </c>
      <c r="F10" s="20">
        <v>0.96</v>
      </c>
      <c r="G10" s="20">
        <v>1.29</v>
      </c>
      <c r="H10" s="20">
        <v>0.64</v>
      </c>
      <c r="I10" s="20">
        <v>-0.31637047661031703</v>
      </c>
      <c r="J10" s="20">
        <v>1.3694344728341967</v>
      </c>
      <c r="K10" s="20">
        <v>0.75</v>
      </c>
      <c r="L10" s="20">
        <v>0.88</v>
      </c>
      <c r="M10" s="20">
        <v>1.3355</v>
      </c>
      <c r="N10" s="20">
        <v>0.66</v>
      </c>
      <c r="O10" s="20">
        <v>0</v>
      </c>
      <c r="P10" s="20">
        <v>0.486755</v>
      </c>
      <c r="Q10" s="20">
        <v>1.7798</v>
      </c>
      <c r="R10" s="20">
        <v>1.8748</v>
      </c>
      <c r="S10" s="21">
        <v>7.672869285550192</v>
      </c>
      <c r="T10" s="121"/>
      <c r="U10" s="20"/>
      <c r="V10" s="20"/>
      <c r="W10" s="20"/>
    </row>
    <row r="11" spans="2:23" s="115" customFormat="1" ht="11.25">
      <c r="B11" s="22" t="s">
        <v>20</v>
      </c>
      <c r="C11" s="19">
        <v>40210</v>
      </c>
      <c r="D11" s="20">
        <v>1.18</v>
      </c>
      <c r="E11" s="20">
        <v>1.09</v>
      </c>
      <c r="F11" s="20">
        <v>1.38</v>
      </c>
      <c r="G11" s="20">
        <v>0.68</v>
      </c>
      <c r="H11" s="20">
        <v>0.36</v>
      </c>
      <c r="I11" s="20">
        <v>1.461003551953577</v>
      </c>
      <c r="J11" s="20">
        <v>1.3496484433265898</v>
      </c>
      <c r="K11" s="20">
        <v>0.78</v>
      </c>
      <c r="L11" s="20">
        <v>0.7</v>
      </c>
      <c r="M11" s="20">
        <v>0.7414</v>
      </c>
      <c r="N11" s="20">
        <v>0.59</v>
      </c>
      <c r="O11" s="20">
        <v>0</v>
      </c>
      <c r="P11" s="20">
        <v>0.486755</v>
      </c>
      <c r="Q11" s="20">
        <v>1.8402</v>
      </c>
      <c r="R11" s="20">
        <v>1.811</v>
      </c>
      <c r="S11" s="21">
        <v>-3.403029656496697</v>
      </c>
      <c r="T11" s="121"/>
      <c r="U11" s="20"/>
      <c r="V11" s="20"/>
      <c r="W11" s="20"/>
    </row>
    <row r="12" spans="2:23" s="115" customFormat="1" ht="11.25">
      <c r="B12" s="22" t="s">
        <v>20</v>
      </c>
      <c r="C12" s="19">
        <v>40238</v>
      </c>
      <c r="D12" s="20">
        <v>0.94</v>
      </c>
      <c r="E12" s="20">
        <v>0.63</v>
      </c>
      <c r="F12" s="20">
        <v>0.52</v>
      </c>
      <c r="G12" s="20">
        <v>0.86</v>
      </c>
      <c r="H12" s="20">
        <v>0.75</v>
      </c>
      <c r="I12" s="20">
        <v>2.3290718819153344</v>
      </c>
      <c r="J12" s="20">
        <v>-0.048466086426957045</v>
      </c>
      <c r="K12" s="20">
        <v>0.52</v>
      </c>
      <c r="L12" s="20">
        <v>0.71</v>
      </c>
      <c r="M12" s="20">
        <v>0.3353</v>
      </c>
      <c r="N12" s="20">
        <v>0.76</v>
      </c>
      <c r="O12" s="20">
        <v>0.0792</v>
      </c>
      <c r="P12" s="20">
        <v>0.486755</v>
      </c>
      <c r="Q12" s="20">
        <v>1.7858</v>
      </c>
      <c r="R12" s="20">
        <v>1.781</v>
      </c>
      <c r="S12" s="21">
        <v>-1.6565433462175607</v>
      </c>
      <c r="T12" s="121"/>
      <c r="U12" s="20"/>
      <c r="V12" s="20"/>
      <c r="W12" s="20"/>
    </row>
    <row r="13" spans="2:23" s="115" customFormat="1" ht="11.25">
      <c r="B13" s="22" t="s">
        <v>20</v>
      </c>
      <c r="C13" s="19">
        <v>40269</v>
      </c>
      <c r="D13" s="20">
        <v>0.77</v>
      </c>
      <c r="E13" s="20">
        <v>0.72</v>
      </c>
      <c r="F13" s="20">
        <v>0.68</v>
      </c>
      <c r="G13" s="20">
        <v>0.76</v>
      </c>
      <c r="H13" s="20">
        <v>0.84</v>
      </c>
      <c r="I13" s="20">
        <v>1.510306744918899</v>
      </c>
      <c r="J13" s="20">
        <v>0.417365872977582</v>
      </c>
      <c r="K13" s="20">
        <v>0.57</v>
      </c>
      <c r="L13" s="20">
        <v>0.73</v>
      </c>
      <c r="M13" s="20">
        <v>0.3912</v>
      </c>
      <c r="N13" s="20">
        <v>0.67</v>
      </c>
      <c r="O13" s="20">
        <v>0</v>
      </c>
      <c r="P13" s="20">
        <v>0.486755</v>
      </c>
      <c r="Q13" s="20">
        <v>1.7576</v>
      </c>
      <c r="R13" s="20">
        <v>1.7306</v>
      </c>
      <c r="S13" s="21">
        <v>-2.8298708590679396</v>
      </c>
      <c r="T13" s="121"/>
      <c r="U13" s="20"/>
      <c r="V13" s="20"/>
      <c r="W13" s="20"/>
    </row>
    <row r="14" spans="2:23" s="115" customFormat="1" ht="11.25">
      <c r="B14" s="22" t="s">
        <v>20</v>
      </c>
      <c r="C14" s="19">
        <v>40299</v>
      </c>
      <c r="D14" s="20">
        <v>1.19</v>
      </c>
      <c r="E14" s="20">
        <v>1.57</v>
      </c>
      <c r="F14" s="20">
        <v>2.06</v>
      </c>
      <c r="G14" s="20">
        <v>0.21</v>
      </c>
      <c r="H14" s="20">
        <v>1.81</v>
      </c>
      <c r="I14" s="20">
        <v>0.19499839558281273</v>
      </c>
      <c r="J14" s="20">
        <v>2.6591293487686407</v>
      </c>
      <c r="K14" s="20">
        <v>0.43</v>
      </c>
      <c r="L14" s="20">
        <v>0.43</v>
      </c>
      <c r="M14" s="20">
        <v>0.2193</v>
      </c>
      <c r="N14" s="20">
        <v>0.75</v>
      </c>
      <c r="O14" s="20">
        <v>0.051</v>
      </c>
      <c r="P14" s="20">
        <v>0.486755</v>
      </c>
      <c r="Q14" s="20">
        <v>1.8132</v>
      </c>
      <c r="R14" s="20">
        <v>1.8167</v>
      </c>
      <c r="S14" s="21">
        <v>4.975153126083443</v>
      </c>
      <c r="T14" s="121"/>
      <c r="U14" s="20"/>
      <c r="V14" s="20"/>
      <c r="W14" s="20"/>
    </row>
    <row r="15" spans="2:23" s="115" customFormat="1" ht="11.25">
      <c r="B15" s="22" t="s">
        <v>20</v>
      </c>
      <c r="C15" s="19">
        <v>40330</v>
      </c>
      <c r="D15" s="20">
        <v>0.85</v>
      </c>
      <c r="E15" s="20">
        <v>0.34</v>
      </c>
      <c r="F15" s="20">
        <v>0.43</v>
      </c>
      <c r="G15" s="20">
        <v>-0.21</v>
      </c>
      <c r="H15" s="20">
        <v>1.09</v>
      </c>
      <c r="I15" s="20">
        <v>0.46105916641714373</v>
      </c>
      <c r="J15" s="20">
        <v>0.4235816786148039</v>
      </c>
      <c r="K15" s="20">
        <v>0</v>
      </c>
      <c r="L15" s="20">
        <v>-0.11</v>
      </c>
      <c r="M15" s="20">
        <v>0.041</v>
      </c>
      <c r="N15" s="20">
        <v>0.79</v>
      </c>
      <c r="O15" s="20">
        <v>0.0589</v>
      </c>
      <c r="P15" s="20">
        <v>0.486755</v>
      </c>
      <c r="Q15" s="20">
        <v>1.8059</v>
      </c>
      <c r="R15" s="20">
        <v>1.8015</v>
      </c>
      <c r="S15" s="21">
        <v>-0.8366818957450256</v>
      </c>
      <c r="T15" s="121"/>
      <c r="U15" s="20"/>
      <c r="V15" s="20"/>
      <c r="W15" s="20"/>
    </row>
    <row r="16" spans="2:23" s="115" customFormat="1" ht="11.25">
      <c r="B16" s="22" t="s">
        <v>20</v>
      </c>
      <c r="C16" s="19">
        <v>40360</v>
      </c>
      <c r="D16" s="20">
        <v>0.15</v>
      </c>
      <c r="E16" s="20">
        <v>0.22</v>
      </c>
      <c r="F16" s="20">
        <v>0.34</v>
      </c>
      <c r="G16" s="20">
        <v>-0.21</v>
      </c>
      <c r="H16" s="20">
        <v>0.44</v>
      </c>
      <c r="I16" s="20">
        <v>-0.09940939126366066</v>
      </c>
      <c r="J16" s="20">
        <v>0.4806501529006857</v>
      </c>
      <c r="K16" s="20">
        <v>0.01</v>
      </c>
      <c r="L16" s="20">
        <v>-0.07</v>
      </c>
      <c r="M16" s="20">
        <v>0.1714</v>
      </c>
      <c r="N16" s="20">
        <v>0.86</v>
      </c>
      <c r="O16" s="20">
        <v>0.1151</v>
      </c>
      <c r="P16" s="20">
        <v>0.486755</v>
      </c>
      <c r="Q16" s="20">
        <v>1.7696</v>
      </c>
      <c r="R16" s="20">
        <v>1.7572</v>
      </c>
      <c r="S16" s="21">
        <v>-2.4590618928670556</v>
      </c>
      <c r="T16" s="121"/>
      <c r="U16" s="20"/>
      <c r="V16" s="20"/>
      <c r="W16" s="20"/>
    </row>
    <row r="17" spans="2:23" s="115" customFormat="1" ht="11.25">
      <c r="B17" s="22" t="s">
        <v>20</v>
      </c>
      <c r="C17" s="19">
        <v>40391</v>
      </c>
      <c r="D17" s="20">
        <v>0.77</v>
      </c>
      <c r="E17" s="20">
        <v>1.1</v>
      </c>
      <c r="F17" s="20">
        <v>1.7</v>
      </c>
      <c r="G17" s="20">
        <v>-0.08</v>
      </c>
      <c r="H17" s="20">
        <v>0.14</v>
      </c>
      <c r="I17" s="20">
        <v>2.6833256546400674</v>
      </c>
      <c r="J17" s="20">
        <v>1.3984443831591253</v>
      </c>
      <c r="K17" s="20">
        <v>0.04</v>
      </c>
      <c r="L17" s="20">
        <v>-0.07</v>
      </c>
      <c r="M17" s="20">
        <v>0.1691</v>
      </c>
      <c r="N17" s="20">
        <v>0.89</v>
      </c>
      <c r="O17" s="20">
        <v>0.0909</v>
      </c>
      <c r="P17" s="20">
        <v>0.486755</v>
      </c>
      <c r="Q17" s="20">
        <v>1.7596</v>
      </c>
      <c r="R17" s="20">
        <v>1.756</v>
      </c>
      <c r="S17" s="21">
        <v>-0.06829046209879865</v>
      </c>
      <c r="T17" s="121"/>
      <c r="U17" s="20"/>
      <c r="V17" s="20"/>
      <c r="W17" s="20"/>
    </row>
    <row r="18" spans="2:23" s="115" customFormat="1" ht="11.25">
      <c r="B18" s="22" t="s">
        <v>20</v>
      </c>
      <c r="C18" s="19">
        <v>40422</v>
      </c>
      <c r="D18" s="20">
        <v>1.15</v>
      </c>
      <c r="E18" s="20">
        <v>1.1</v>
      </c>
      <c r="F18" s="20">
        <v>1.47</v>
      </c>
      <c r="G18" s="20">
        <v>0.46</v>
      </c>
      <c r="H18" s="20">
        <v>0.21</v>
      </c>
      <c r="I18" s="20">
        <v>5.153406949054351</v>
      </c>
      <c r="J18" s="20">
        <v>0.30712131532646403</v>
      </c>
      <c r="K18" s="20">
        <v>0.45</v>
      </c>
      <c r="L18" s="20">
        <v>0.54</v>
      </c>
      <c r="M18" s="20">
        <v>0.5312</v>
      </c>
      <c r="N18" s="20">
        <v>0.85</v>
      </c>
      <c r="O18" s="20">
        <v>0.0702</v>
      </c>
      <c r="P18" s="20">
        <v>0.486755</v>
      </c>
      <c r="Q18" s="20">
        <v>1.7187</v>
      </c>
      <c r="R18" s="20">
        <v>1.6942</v>
      </c>
      <c r="S18" s="21">
        <v>-3.5193621867881593</v>
      </c>
      <c r="T18" s="121"/>
      <c r="U18" s="20"/>
      <c r="V18" s="20"/>
      <c r="W18" s="20"/>
    </row>
    <row r="19" spans="2:23" s="115" customFormat="1" ht="11.25">
      <c r="B19" s="22" t="s">
        <v>20</v>
      </c>
      <c r="C19" s="19">
        <v>40452</v>
      </c>
      <c r="D19" s="20">
        <v>1.01</v>
      </c>
      <c r="E19" s="20">
        <v>1.03</v>
      </c>
      <c r="F19" s="20">
        <v>1.32</v>
      </c>
      <c r="G19" s="20">
        <v>0.59</v>
      </c>
      <c r="H19" s="20">
        <v>0.2</v>
      </c>
      <c r="I19" s="20">
        <v>4.1293019026301</v>
      </c>
      <c r="J19" s="20">
        <v>0.39064468370497707</v>
      </c>
      <c r="K19" s="20">
        <v>0.75</v>
      </c>
      <c r="L19" s="20">
        <v>0.92</v>
      </c>
      <c r="M19" s="20">
        <v>1.0373</v>
      </c>
      <c r="N19" s="20">
        <v>0.81</v>
      </c>
      <c r="O19" s="20">
        <v>0.0472</v>
      </c>
      <c r="P19" s="20">
        <v>0.486755</v>
      </c>
      <c r="Q19" s="20">
        <v>1.686</v>
      </c>
      <c r="R19" s="20">
        <v>1.7014</v>
      </c>
      <c r="S19" s="21">
        <v>0.4249793412820267</v>
      </c>
      <c r="T19" s="121"/>
      <c r="U19" s="20"/>
      <c r="V19" s="20"/>
      <c r="W19" s="20"/>
    </row>
    <row r="20" spans="2:23" s="115" customFormat="1" ht="11.25">
      <c r="B20" s="22" t="s">
        <v>20</v>
      </c>
      <c r="C20" s="19">
        <v>40483</v>
      </c>
      <c r="D20" s="20">
        <v>1.45</v>
      </c>
      <c r="E20" s="20">
        <v>1.58</v>
      </c>
      <c r="F20" s="20">
        <v>1.98</v>
      </c>
      <c r="G20" s="20">
        <v>1</v>
      </c>
      <c r="H20" s="20">
        <v>0.37</v>
      </c>
      <c r="I20" s="20">
        <v>5.555602205379784</v>
      </c>
      <c r="J20" s="20">
        <v>0.7507618763071378</v>
      </c>
      <c r="K20" s="20">
        <v>0.83</v>
      </c>
      <c r="L20" s="20">
        <v>1.03</v>
      </c>
      <c r="M20" s="20">
        <v>0.715</v>
      </c>
      <c r="N20" s="20">
        <v>0.81</v>
      </c>
      <c r="O20" s="20">
        <v>0.0336</v>
      </c>
      <c r="P20" s="20">
        <v>0.486755</v>
      </c>
      <c r="Q20" s="20">
        <v>1.71333</v>
      </c>
      <c r="R20" s="20">
        <v>1.7161</v>
      </c>
      <c r="S20" s="21">
        <v>0.8639943575878649</v>
      </c>
      <c r="T20" s="121"/>
      <c r="U20" s="20"/>
      <c r="V20" s="20"/>
      <c r="W20" s="20"/>
    </row>
    <row r="21" spans="2:23" s="115" customFormat="1" ht="11.25">
      <c r="B21" s="23" t="s">
        <v>20</v>
      </c>
      <c r="C21" s="24">
        <v>40513</v>
      </c>
      <c r="D21" s="25">
        <v>0.69</v>
      </c>
      <c r="E21" s="25">
        <v>0.38</v>
      </c>
      <c r="F21" s="25">
        <v>0.21</v>
      </c>
      <c r="G21" s="25">
        <v>0.72</v>
      </c>
      <c r="H21" s="25">
        <v>0.67</v>
      </c>
      <c r="I21" s="137">
        <v>0.18376094212881888</v>
      </c>
      <c r="J21" s="137">
        <v>0.2182598050844975</v>
      </c>
      <c r="K21" s="25">
        <v>0.63</v>
      </c>
      <c r="L21" s="25">
        <v>0.6</v>
      </c>
      <c r="M21" s="25">
        <v>0.5388</v>
      </c>
      <c r="N21" s="25">
        <v>0.907338309729111</v>
      </c>
      <c r="O21" s="25">
        <v>0.0937</v>
      </c>
      <c r="P21" s="25">
        <v>0.486755056534305</v>
      </c>
      <c r="Q21" s="25">
        <v>1.693418182</v>
      </c>
      <c r="R21" s="25">
        <v>1.6662</v>
      </c>
      <c r="S21" s="26">
        <v>-2.907755958277493</v>
      </c>
      <c r="T21" s="121"/>
      <c r="U21" s="20"/>
      <c r="V21" s="20"/>
      <c r="W21" s="20"/>
    </row>
    <row r="22" spans="2:23" s="115" customFormat="1" ht="11.25">
      <c r="B22" s="19" t="s">
        <v>112</v>
      </c>
      <c r="C22" s="19">
        <v>40544</v>
      </c>
      <c r="D22" s="20">
        <v>0.79</v>
      </c>
      <c r="E22" s="20">
        <v>0.98</v>
      </c>
      <c r="F22" s="20">
        <v>0.96</v>
      </c>
      <c r="G22" s="20">
        <v>1.27</v>
      </c>
      <c r="H22" s="20">
        <v>0.41</v>
      </c>
      <c r="I22" s="20">
        <v>1.8963329516634486</v>
      </c>
      <c r="J22" s="20">
        <v>0.6235264039996524</v>
      </c>
      <c r="K22" s="20">
        <v>0.83</v>
      </c>
      <c r="L22" s="20">
        <v>0.94</v>
      </c>
      <c r="M22" s="20">
        <v>1.1459</v>
      </c>
      <c r="N22" s="20">
        <v>0.862325190582358</v>
      </c>
      <c r="O22" s="20">
        <v>0.0715</v>
      </c>
      <c r="P22" s="20">
        <v>0.486755056534305</v>
      </c>
      <c r="Q22" s="20">
        <v>1.6748</v>
      </c>
      <c r="R22" s="21">
        <v>1.6734</v>
      </c>
      <c r="S22" s="121">
        <v>0.4321209938782916</v>
      </c>
      <c r="U22" s="20"/>
      <c r="V22" s="20"/>
      <c r="W22" s="20"/>
    </row>
    <row r="23" spans="2:23" s="115" customFormat="1" ht="11.25">
      <c r="B23" s="19" t="s">
        <v>20</v>
      </c>
      <c r="C23" s="19">
        <v>40575</v>
      </c>
      <c r="D23" s="20">
        <v>1</v>
      </c>
      <c r="E23" s="20">
        <v>0.96</v>
      </c>
      <c r="F23" s="20">
        <v>1.23</v>
      </c>
      <c r="G23" s="20">
        <v>0.49</v>
      </c>
      <c r="H23" s="20">
        <v>0.28</v>
      </c>
      <c r="I23" s="20">
        <v>2.599784922774817</v>
      </c>
      <c r="J23" s="20">
        <v>0.7283506246030136</v>
      </c>
      <c r="K23" s="20">
        <v>0.8</v>
      </c>
      <c r="L23" s="20">
        <v>0.54</v>
      </c>
      <c r="M23" s="20">
        <v>0.5964</v>
      </c>
      <c r="N23" s="20">
        <v>0.843905077883367</v>
      </c>
      <c r="O23" s="20">
        <v>0.0524</v>
      </c>
      <c r="P23" s="20">
        <v>0.486755056534305</v>
      </c>
      <c r="Q23" s="20">
        <v>1.668</v>
      </c>
      <c r="R23" s="21">
        <v>1.6612</v>
      </c>
      <c r="S23" s="121">
        <v>-0.7290546193378743</v>
      </c>
      <c r="U23" s="20"/>
      <c r="V23" s="20"/>
      <c r="W23" s="20"/>
    </row>
    <row r="24" spans="2:23" s="115" customFormat="1" ht="11.25">
      <c r="B24" s="19" t="s">
        <v>20</v>
      </c>
      <c r="C24" s="19">
        <v>40603</v>
      </c>
      <c r="D24" s="20">
        <v>0.62</v>
      </c>
      <c r="E24" s="20">
        <v>0.61</v>
      </c>
      <c r="F24" s="20">
        <v>0.6</v>
      </c>
      <c r="G24" s="20">
        <v>0.71</v>
      </c>
      <c r="H24" s="20">
        <v>0.43</v>
      </c>
      <c r="I24" s="20">
        <v>1.0815556780913615</v>
      </c>
      <c r="J24" s="20">
        <v>0.4243681189071591</v>
      </c>
      <c r="K24" s="20">
        <v>0.79</v>
      </c>
      <c r="L24" s="20">
        <v>0.66</v>
      </c>
      <c r="M24" s="20">
        <v>0.3488</v>
      </c>
      <c r="N24" s="20">
        <v>0.920464822041378</v>
      </c>
      <c r="O24" s="20">
        <v>0.1212</v>
      </c>
      <c r="P24" s="20">
        <v>0.486755056534305</v>
      </c>
      <c r="Q24" s="20">
        <v>1.6591</v>
      </c>
      <c r="R24" s="21">
        <v>1.6287</v>
      </c>
      <c r="S24" s="121">
        <v>-1.9564170479171668</v>
      </c>
      <c r="U24" s="20"/>
      <c r="V24" s="20"/>
      <c r="W24" s="20"/>
    </row>
    <row r="25" spans="2:23" s="115" customFormat="1" ht="11.25">
      <c r="B25" s="19" t="s">
        <v>20</v>
      </c>
      <c r="C25" s="19">
        <v>40634</v>
      </c>
      <c r="D25" s="20">
        <v>0.45</v>
      </c>
      <c r="E25" s="20">
        <v>0.5</v>
      </c>
      <c r="F25" s="20">
        <v>0.24</v>
      </c>
      <c r="G25" s="20">
        <v>0.95</v>
      </c>
      <c r="H25" s="20">
        <v>1.06</v>
      </c>
      <c r="I25" s="20">
        <v>-0.660323910367866</v>
      </c>
      <c r="J25" s="20">
        <v>0.5835114411500086</v>
      </c>
      <c r="K25" s="20">
        <v>0.77</v>
      </c>
      <c r="L25" s="20">
        <v>0.72</v>
      </c>
      <c r="M25" s="20">
        <v>0.7013</v>
      </c>
      <c r="N25" s="20">
        <v>0.840161068359246</v>
      </c>
      <c r="O25" s="20">
        <v>0.0369</v>
      </c>
      <c r="P25" s="20">
        <v>0.486755056534305</v>
      </c>
      <c r="Q25" s="20">
        <v>1.586447368</v>
      </c>
      <c r="R25" s="21">
        <v>1.5733</v>
      </c>
      <c r="S25" s="121">
        <v>-3.4014858476085292</v>
      </c>
      <c r="U25" s="20"/>
      <c r="V25" s="20"/>
      <c r="W25" s="20"/>
    </row>
    <row r="26" spans="2:23" s="115" customFormat="1" ht="11.25">
      <c r="B26" s="19" t="s">
        <v>20</v>
      </c>
      <c r="C26" s="19">
        <v>40664</v>
      </c>
      <c r="D26" s="20">
        <v>0.43</v>
      </c>
      <c r="E26" s="20">
        <v>0.01</v>
      </c>
      <c r="F26" s="20">
        <v>-0.63</v>
      </c>
      <c r="G26" s="20">
        <v>0.51</v>
      </c>
      <c r="H26" s="20">
        <v>2.94</v>
      </c>
      <c r="I26" s="20">
        <v>-3.1863571933189783</v>
      </c>
      <c r="J26" s="20">
        <v>0.3190810465858229</v>
      </c>
      <c r="K26" s="20">
        <v>0.47</v>
      </c>
      <c r="L26" s="20">
        <v>0.57</v>
      </c>
      <c r="M26" s="20">
        <v>0.3131</v>
      </c>
      <c r="N26" s="20">
        <v>0.987988047338373</v>
      </c>
      <c r="O26" s="20">
        <v>0.157</v>
      </c>
      <c r="P26" s="20">
        <v>0.486755056534305</v>
      </c>
      <c r="Q26" s="20">
        <v>1.613490909</v>
      </c>
      <c r="R26" s="21">
        <v>1.5799</v>
      </c>
      <c r="S26" s="121">
        <v>0.41950041314435654</v>
      </c>
      <c r="U26" s="20"/>
      <c r="V26" s="20"/>
      <c r="W26" s="20"/>
    </row>
    <row r="27" spans="2:23" s="115" customFormat="1" ht="11.25">
      <c r="B27" s="19" t="s">
        <v>20</v>
      </c>
      <c r="C27" s="19">
        <v>40695</v>
      </c>
      <c r="D27" s="20">
        <v>-0.18</v>
      </c>
      <c r="E27" s="20">
        <v>-0.13</v>
      </c>
      <c r="F27" s="20">
        <v>-0.19</v>
      </c>
      <c r="G27" s="20">
        <v>-0.18</v>
      </c>
      <c r="H27" s="20">
        <v>0.37</v>
      </c>
      <c r="I27" s="20">
        <v>-1.1083262757549672</v>
      </c>
      <c r="J27" s="20">
        <v>0.13344949662572603</v>
      </c>
      <c r="K27" s="20">
        <v>0.15</v>
      </c>
      <c r="L27" s="20">
        <v>0.22</v>
      </c>
      <c r="M27" s="20">
        <v>0.0122</v>
      </c>
      <c r="N27" s="20">
        <v>0.956275812315743</v>
      </c>
      <c r="O27" s="20">
        <v>0.1114</v>
      </c>
      <c r="P27" s="20">
        <v>0.486755056534305</v>
      </c>
      <c r="Q27" s="20">
        <v>1.587042857</v>
      </c>
      <c r="R27" s="21">
        <v>1.5611</v>
      </c>
      <c r="S27" s="121">
        <v>-1.1899487309323469</v>
      </c>
      <c r="U27" s="20"/>
      <c r="V27" s="20"/>
      <c r="W27" s="20"/>
    </row>
    <row r="28" spans="2:23" s="115" customFormat="1" ht="11.25">
      <c r="B28" s="19" t="s">
        <v>20</v>
      </c>
      <c r="C28" s="19">
        <v>40725</v>
      </c>
      <c r="D28" s="20">
        <v>-0.12</v>
      </c>
      <c r="E28" s="20">
        <v>-0.05</v>
      </c>
      <c r="F28" s="20">
        <v>-0.13</v>
      </c>
      <c r="G28" s="20">
        <v>-0.04</v>
      </c>
      <c r="H28" s="20">
        <v>0.45</v>
      </c>
      <c r="I28" s="20">
        <v>-0.3054286666845707</v>
      </c>
      <c r="J28" s="20">
        <v>-0.07342600201173388</v>
      </c>
      <c r="K28" s="20">
        <v>0.16</v>
      </c>
      <c r="L28" s="20">
        <v>0</v>
      </c>
      <c r="M28" s="20">
        <v>0.3042</v>
      </c>
      <c r="N28" s="20">
        <v>0.967883023219307</v>
      </c>
      <c r="O28" s="20">
        <v>0.1229</v>
      </c>
      <c r="P28" s="20">
        <v>0.486755056534305</v>
      </c>
      <c r="Q28" s="20">
        <v>1.5639</v>
      </c>
      <c r="R28" s="21">
        <v>1.5563</v>
      </c>
      <c r="S28" s="121">
        <v>-0.307475498046244</v>
      </c>
      <c r="U28" s="20"/>
      <c r="V28" s="20"/>
      <c r="W28" s="20"/>
    </row>
    <row r="29" spans="2:23" s="115" customFormat="1" ht="11.25">
      <c r="B29" s="19" t="s">
        <v>20</v>
      </c>
      <c r="C29" s="19">
        <v>40756</v>
      </c>
      <c r="D29" s="20">
        <v>0.44</v>
      </c>
      <c r="E29" s="20">
        <v>0.61</v>
      </c>
      <c r="F29" s="20">
        <v>0.77</v>
      </c>
      <c r="G29" s="20">
        <v>0.4</v>
      </c>
      <c r="H29" s="20">
        <v>0.13</v>
      </c>
      <c r="I29" s="20">
        <v>1.6410227150256418</v>
      </c>
      <c r="J29" s="20">
        <v>0.4604590308938228</v>
      </c>
      <c r="K29" s="20">
        <v>0.37</v>
      </c>
      <c r="L29" s="20">
        <v>0.42</v>
      </c>
      <c r="M29" s="20">
        <v>0.3936</v>
      </c>
      <c r="N29" s="20">
        <v>1.07406186078178</v>
      </c>
      <c r="O29" s="20">
        <v>0.2076</v>
      </c>
      <c r="P29" s="20">
        <v>0.486755056534305</v>
      </c>
      <c r="Q29" s="20">
        <v>1.597</v>
      </c>
      <c r="R29" s="21">
        <v>1.5872</v>
      </c>
      <c r="S29" s="121">
        <v>1.9854783782047116</v>
      </c>
      <c r="U29" s="20"/>
      <c r="V29" s="20"/>
      <c r="W29" s="20"/>
    </row>
    <row r="30" spans="2:23" s="115" customFormat="1" ht="11.25">
      <c r="B30" s="19" t="s">
        <v>20</v>
      </c>
      <c r="C30" s="19">
        <v>40787</v>
      </c>
      <c r="D30" s="20">
        <v>0.65</v>
      </c>
      <c r="E30" s="20">
        <v>0.75</v>
      </c>
      <c r="F30" s="20">
        <v>0.94</v>
      </c>
      <c r="G30" s="20">
        <v>0.5</v>
      </c>
      <c r="H30" s="20">
        <v>0.14</v>
      </c>
      <c r="I30" s="20">
        <v>1.8493627027516002</v>
      </c>
      <c r="J30" s="20">
        <v>0.6202264915816658</v>
      </c>
      <c r="K30" s="20">
        <v>0.53</v>
      </c>
      <c r="L30" s="20">
        <v>0.45</v>
      </c>
      <c r="M30" s="20">
        <v>0.2498</v>
      </c>
      <c r="N30" s="20">
        <v>0.941758883489952</v>
      </c>
      <c r="O30" s="20">
        <v>0.1003</v>
      </c>
      <c r="P30" s="20">
        <v>0.486755056534305</v>
      </c>
      <c r="Q30" s="20">
        <v>1.7498</v>
      </c>
      <c r="R30" s="21">
        <v>1.8544</v>
      </c>
      <c r="S30" s="121">
        <v>16.834677419354847</v>
      </c>
      <c r="U30" s="20"/>
      <c r="V30" s="20"/>
      <c r="W30" s="20"/>
    </row>
    <row r="31" spans="2:23" s="115" customFormat="1" ht="11.25">
      <c r="B31" s="19" t="s">
        <v>20</v>
      </c>
      <c r="C31" s="19">
        <v>40817</v>
      </c>
      <c r="D31" s="20">
        <v>0.53</v>
      </c>
      <c r="E31" s="20">
        <v>0.4</v>
      </c>
      <c r="F31" s="20">
        <v>0.48</v>
      </c>
      <c r="G31" s="20">
        <v>0.26</v>
      </c>
      <c r="H31" s="20">
        <v>0.23</v>
      </c>
      <c r="I31" s="20">
        <v>-0.6191419586564995</v>
      </c>
      <c r="J31" s="20">
        <v>0.8707125213063494</v>
      </c>
      <c r="K31" s="20">
        <v>0.43</v>
      </c>
      <c r="L31" s="20">
        <v>0.32</v>
      </c>
      <c r="M31" s="20">
        <v>0.3851</v>
      </c>
      <c r="N31" s="20">
        <v>0.881958966915608</v>
      </c>
      <c r="O31" s="20">
        <v>0.062</v>
      </c>
      <c r="P31" s="20">
        <v>0.486755056534305</v>
      </c>
      <c r="Q31" s="20">
        <v>1.7726</v>
      </c>
      <c r="R31" s="21">
        <v>1.6885</v>
      </c>
      <c r="S31" s="121">
        <v>-8.946289905090604</v>
      </c>
      <c r="U31" s="20"/>
      <c r="V31" s="20"/>
      <c r="W31" s="20"/>
    </row>
    <row r="32" spans="2:23" s="115" customFormat="1" ht="11.25">
      <c r="B32" s="19" t="s">
        <v>20</v>
      </c>
      <c r="C32" s="19">
        <v>40848</v>
      </c>
      <c r="D32" s="20">
        <v>0.5</v>
      </c>
      <c r="E32" s="20">
        <v>0.43</v>
      </c>
      <c r="F32" s="20">
        <v>0.34</v>
      </c>
      <c r="G32" s="20">
        <v>0.53</v>
      </c>
      <c r="H32" s="20">
        <v>0.72</v>
      </c>
      <c r="I32" s="20">
        <v>0.5351877470660016</v>
      </c>
      <c r="J32" s="20">
        <v>0.27447888545759636</v>
      </c>
      <c r="K32" s="20">
        <v>0.52</v>
      </c>
      <c r="L32" s="20">
        <v>0.57</v>
      </c>
      <c r="M32" s="20">
        <v>0.6019</v>
      </c>
      <c r="N32" s="20">
        <v>0.860483770410325</v>
      </c>
      <c r="O32" s="20">
        <v>0.0645</v>
      </c>
      <c r="P32" s="20">
        <v>0.486755056534305</v>
      </c>
      <c r="Q32" s="20">
        <v>1.79049</v>
      </c>
      <c r="R32" s="21">
        <v>1.8109</v>
      </c>
      <c r="S32" s="121">
        <v>7.2490376073438</v>
      </c>
      <c r="U32" s="20"/>
      <c r="V32" s="20"/>
      <c r="W32" s="20"/>
    </row>
    <row r="33" spans="2:23" s="115" customFormat="1" ht="11.25">
      <c r="B33" s="24" t="s">
        <v>20</v>
      </c>
      <c r="C33" s="24">
        <v>40878</v>
      </c>
      <c r="D33" s="25">
        <v>-0.12</v>
      </c>
      <c r="E33" s="25">
        <v>-0.16</v>
      </c>
      <c r="F33" s="25">
        <v>-0.55</v>
      </c>
      <c r="G33" s="25">
        <v>0.79</v>
      </c>
      <c r="H33" s="25">
        <v>0.11</v>
      </c>
      <c r="I33" s="25">
        <v>-0.4722705764091506</v>
      </c>
      <c r="J33" s="25">
        <v>-0.5810233580852198</v>
      </c>
      <c r="K33" s="25">
        <v>0.5</v>
      </c>
      <c r="L33" s="25">
        <v>0.51</v>
      </c>
      <c r="M33" s="25">
        <v>0.6099</v>
      </c>
      <c r="N33" s="25">
        <v>0.907338309729244</v>
      </c>
      <c r="O33" s="25">
        <v>0.0937</v>
      </c>
      <c r="P33" s="25">
        <v>0.486755056534305</v>
      </c>
      <c r="Q33" s="25">
        <v>1.8369</v>
      </c>
      <c r="R33" s="26">
        <v>1.8758</v>
      </c>
      <c r="S33" s="143">
        <v>3.5838533325970494</v>
      </c>
      <c r="U33" s="20"/>
      <c r="V33" s="20"/>
      <c r="W33" s="20"/>
    </row>
    <row r="34" spans="2:23" s="115" customFormat="1" ht="11.25">
      <c r="B34" s="19" t="s">
        <v>116</v>
      </c>
      <c r="C34" s="19">
        <v>40909</v>
      </c>
      <c r="D34" s="20">
        <v>0.25</v>
      </c>
      <c r="E34" s="20">
        <v>0.3</v>
      </c>
      <c r="F34" s="20">
        <v>0.01</v>
      </c>
      <c r="G34" s="20">
        <v>0.81</v>
      </c>
      <c r="H34" s="20">
        <v>0.89</v>
      </c>
      <c r="I34" s="20">
        <v>1.0689596772951893</v>
      </c>
      <c r="J34" s="20">
        <v>-0.36279750641863284</v>
      </c>
      <c r="K34" s="20">
        <v>0.56</v>
      </c>
      <c r="L34" s="20">
        <v>0.51</v>
      </c>
      <c r="M34" s="20">
        <v>0.6596</v>
      </c>
      <c r="N34" s="20">
        <v>0.891018663674936</v>
      </c>
      <c r="O34" s="20">
        <v>0.0864</v>
      </c>
      <c r="P34" s="20">
        <v>0.486755056534305</v>
      </c>
      <c r="Q34" s="20">
        <v>1.789681818</v>
      </c>
      <c r="R34" s="21">
        <v>1.7391</v>
      </c>
      <c r="S34" s="121">
        <v>-7.287557308881534</v>
      </c>
      <c r="U34" s="20"/>
      <c r="V34" s="20"/>
      <c r="W34" s="20"/>
    </row>
    <row r="35" spans="2:23" s="115" customFormat="1" ht="11.25">
      <c r="B35" s="19" t="s">
        <v>20</v>
      </c>
      <c r="C35" s="19">
        <v>40940</v>
      </c>
      <c r="D35" s="20">
        <v>-0.06</v>
      </c>
      <c r="E35" s="20">
        <v>0.07</v>
      </c>
      <c r="F35" s="20">
        <v>-0.03</v>
      </c>
      <c r="G35" s="20">
        <v>0.24</v>
      </c>
      <c r="H35" s="20">
        <v>0.3</v>
      </c>
      <c r="I35" s="20">
        <v>0.005636351726634459</v>
      </c>
      <c r="J35" s="20">
        <v>-0.0452589539950754</v>
      </c>
      <c r="K35" s="20">
        <v>0.45</v>
      </c>
      <c r="L35" s="20">
        <v>0.39</v>
      </c>
      <c r="M35" s="20">
        <v>-0.0662</v>
      </c>
      <c r="N35" s="20">
        <v>0.748765128367368</v>
      </c>
      <c r="O35" s="20">
        <v>0</v>
      </c>
      <c r="P35" s="20">
        <v>0.486755056534305</v>
      </c>
      <c r="Q35" s="20">
        <v>1.718394737</v>
      </c>
      <c r="R35" s="21">
        <v>1.7092</v>
      </c>
      <c r="S35" s="121">
        <v>-1.7192800874015317</v>
      </c>
      <c r="U35" s="20"/>
      <c r="V35" s="20"/>
      <c r="W35" s="20"/>
    </row>
    <row r="36" spans="2:23" s="115" customFormat="1" ht="11.25">
      <c r="B36" s="19" t="s">
        <v>20</v>
      </c>
      <c r="C36" s="19">
        <v>40969</v>
      </c>
      <c r="D36" s="20">
        <v>0.43</v>
      </c>
      <c r="E36" s="20">
        <v>0.56</v>
      </c>
      <c r="F36" s="20">
        <v>0.55</v>
      </c>
      <c r="G36" s="20">
        <v>0.6</v>
      </c>
      <c r="H36" s="20">
        <v>0.51</v>
      </c>
      <c r="I36" s="20">
        <v>1.2154031287605394</v>
      </c>
      <c r="J36" s="20">
        <v>0.3087648722505332</v>
      </c>
      <c r="K36" s="20">
        <v>0.21</v>
      </c>
      <c r="L36" s="20">
        <v>0.18</v>
      </c>
      <c r="M36" s="20">
        <v>0.1467</v>
      </c>
      <c r="N36" s="20">
        <v>0.821128973571006</v>
      </c>
      <c r="O36" s="20">
        <v>0.1068</v>
      </c>
      <c r="P36" s="20">
        <v>0.486755056534305</v>
      </c>
      <c r="Q36" s="20">
        <v>1.795309091</v>
      </c>
      <c r="R36" s="21">
        <v>1.8221</v>
      </c>
      <c r="S36" s="121">
        <v>6.605429440673999</v>
      </c>
      <c r="U36" s="20"/>
      <c r="V36" s="20"/>
      <c r="W36" s="20"/>
    </row>
    <row r="37" spans="2:23" s="115" customFormat="1" ht="11.25">
      <c r="B37" s="19" t="s">
        <v>20</v>
      </c>
      <c r="C37" s="19">
        <v>41000</v>
      </c>
      <c r="D37" s="20">
        <v>0.85</v>
      </c>
      <c r="E37" s="20">
        <v>1.02</v>
      </c>
      <c r="F37" s="20">
        <v>1.25</v>
      </c>
      <c r="G37" s="20">
        <v>0.52</v>
      </c>
      <c r="H37" s="20">
        <v>0.75</v>
      </c>
      <c r="I37" s="20">
        <v>1.0447439985913354</v>
      </c>
      <c r="J37" s="20">
        <v>1.3204037654531042</v>
      </c>
      <c r="K37" s="20">
        <v>0.64</v>
      </c>
      <c r="L37" s="20">
        <v>0.64</v>
      </c>
      <c r="M37" s="20">
        <v>0.4668</v>
      </c>
      <c r="N37" s="20">
        <v>0.711870335061238</v>
      </c>
      <c r="O37" s="20">
        <v>0.0227</v>
      </c>
      <c r="P37" s="20">
        <v>0.486755056534305</v>
      </c>
      <c r="Q37" s="20">
        <v>1.8548</v>
      </c>
      <c r="R37" s="21">
        <v>1.8918</v>
      </c>
      <c r="S37" s="121">
        <v>3.8252565720871448</v>
      </c>
      <c r="U37" s="20"/>
      <c r="V37" s="20"/>
      <c r="W37" s="20"/>
    </row>
    <row r="38" spans="2:23" s="115" customFormat="1" ht="11.25">
      <c r="B38" s="19" t="s">
        <v>20</v>
      </c>
      <c r="C38" s="19">
        <v>41030</v>
      </c>
      <c r="D38" s="20">
        <v>1.02</v>
      </c>
      <c r="E38" s="20">
        <v>0.91</v>
      </c>
      <c r="F38" s="20">
        <v>0.91</v>
      </c>
      <c r="G38" s="20">
        <v>0.52</v>
      </c>
      <c r="H38" s="20">
        <v>1.88</v>
      </c>
      <c r="I38" s="20">
        <v>0.6729112272512605</v>
      </c>
      <c r="J38" s="20">
        <v>0.9897665171904935</v>
      </c>
      <c r="K38" s="20">
        <v>0.36</v>
      </c>
      <c r="L38" s="20">
        <v>0.55</v>
      </c>
      <c r="M38" s="20">
        <v>0.3471</v>
      </c>
      <c r="N38" s="20">
        <v>0.744718352034468</v>
      </c>
      <c r="O38" s="20">
        <v>0.0468</v>
      </c>
      <c r="P38" s="20">
        <v>0.486755056534305</v>
      </c>
      <c r="Q38" s="20">
        <v>1.985990909</v>
      </c>
      <c r="R38" s="21">
        <v>2.0223</v>
      </c>
      <c r="S38" s="121">
        <v>6.898192197906759</v>
      </c>
      <c r="U38" s="20"/>
      <c r="V38" s="20"/>
      <c r="W38" s="20"/>
    </row>
    <row r="39" spans="2:23" s="115" customFormat="1" ht="11.25">
      <c r="B39" s="19" t="s">
        <v>20</v>
      </c>
      <c r="C39" s="19">
        <v>41061</v>
      </c>
      <c r="D39" s="20">
        <v>0.66</v>
      </c>
      <c r="E39" s="20">
        <v>0.69</v>
      </c>
      <c r="F39" s="20">
        <v>0.89</v>
      </c>
      <c r="G39" s="20">
        <v>0.11</v>
      </c>
      <c r="H39" s="20">
        <v>0.73</v>
      </c>
      <c r="I39" s="20">
        <v>0.9930037030516425</v>
      </c>
      <c r="J39" s="20">
        <v>0.858361487235415</v>
      </c>
      <c r="K39" s="20">
        <v>0.08</v>
      </c>
      <c r="L39" s="20">
        <v>0.26</v>
      </c>
      <c r="M39" s="20">
        <v>0.228</v>
      </c>
      <c r="N39" s="20">
        <v>0.641495336615283</v>
      </c>
      <c r="O39" s="20">
        <v>0</v>
      </c>
      <c r="P39" s="20">
        <v>0.486755056534305</v>
      </c>
      <c r="Q39" s="20">
        <v>2.049195</v>
      </c>
      <c r="R39" s="21">
        <v>2.0213</v>
      </c>
      <c r="S39" s="121">
        <v>-0.04944864757948326</v>
      </c>
      <c r="U39" s="20"/>
      <c r="V39" s="20"/>
      <c r="W39" s="20"/>
    </row>
    <row r="40" spans="2:23" s="115" customFormat="1" ht="11.25">
      <c r="B40" s="19" t="s">
        <v>20</v>
      </c>
      <c r="C40" s="19">
        <v>41091</v>
      </c>
      <c r="D40" s="20">
        <v>1.34</v>
      </c>
      <c r="E40" s="20">
        <v>1.52</v>
      </c>
      <c r="F40" s="20">
        <v>2.13</v>
      </c>
      <c r="G40" s="20">
        <v>0.22</v>
      </c>
      <c r="H40" s="20">
        <v>0.67</v>
      </c>
      <c r="I40" s="20">
        <v>5.306742489829941</v>
      </c>
      <c r="J40" s="20">
        <v>0.9770003780518843</v>
      </c>
      <c r="K40" s="20">
        <v>0.43</v>
      </c>
      <c r="L40" s="20">
        <v>0.43</v>
      </c>
      <c r="M40" s="20">
        <v>0.1343</v>
      </c>
      <c r="N40" s="20">
        <v>0.679965319123643</v>
      </c>
      <c r="O40" s="20">
        <v>0.0144</v>
      </c>
      <c r="P40" s="20">
        <v>0.447169891704302</v>
      </c>
      <c r="Q40" s="20">
        <v>2.028736364</v>
      </c>
      <c r="R40" s="21">
        <v>2.0499</v>
      </c>
      <c r="S40" s="121">
        <v>1.4149309850096452</v>
      </c>
      <c r="U40" s="20"/>
      <c r="V40" s="20"/>
      <c r="W40" s="20"/>
    </row>
    <row r="41" spans="2:23" s="115" customFormat="1" ht="11.25">
      <c r="B41" s="19" t="s">
        <v>20</v>
      </c>
      <c r="C41" s="19">
        <v>41122</v>
      </c>
      <c r="D41" s="20">
        <v>1.43</v>
      </c>
      <c r="E41" s="20">
        <v>1.29</v>
      </c>
      <c r="F41" s="20">
        <v>1.77</v>
      </c>
      <c r="G41" s="20">
        <v>0.44</v>
      </c>
      <c r="H41" s="20">
        <v>0.26</v>
      </c>
      <c r="I41" s="20">
        <v>5.192198278680205</v>
      </c>
      <c r="J41" s="20">
        <v>0.46821024403091993</v>
      </c>
      <c r="K41" s="20">
        <v>0.41</v>
      </c>
      <c r="L41" s="20">
        <v>0.45</v>
      </c>
      <c r="M41" s="20">
        <v>0.2677</v>
      </c>
      <c r="N41" s="20">
        <v>0.691816929925837</v>
      </c>
      <c r="O41" s="20">
        <v>0.0123</v>
      </c>
      <c r="P41" s="20">
        <v>0.447169891704302</v>
      </c>
      <c r="Q41" s="20">
        <v>2.029443478</v>
      </c>
      <c r="R41" s="21">
        <v>2.0372</v>
      </c>
      <c r="S41" s="121">
        <v>-0.6195424167032614</v>
      </c>
      <c r="U41" s="20"/>
      <c r="V41" s="20"/>
      <c r="W41" s="20"/>
    </row>
    <row r="42" spans="2:23" s="115" customFormat="1" ht="11.25">
      <c r="B42" s="19" t="s">
        <v>20</v>
      </c>
      <c r="C42" s="19">
        <v>41153</v>
      </c>
      <c r="D42" s="20">
        <v>0.97</v>
      </c>
      <c r="E42" s="20">
        <v>0.88</v>
      </c>
      <c r="F42" s="20">
        <v>1.11</v>
      </c>
      <c r="G42" s="20">
        <v>0.54</v>
      </c>
      <c r="H42" s="20">
        <v>0.22</v>
      </c>
      <c r="I42" s="20">
        <v>1.9762176801658704</v>
      </c>
      <c r="J42" s="20">
        <v>0.7598145419880353</v>
      </c>
      <c r="K42" s="20">
        <v>0.57</v>
      </c>
      <c r="L42" s="20">
        <v>0.63</v>
      </c>
      <c r="M42" s="20">
        <v>0.547</v>
      </c>
      <c r="N42" s="20">
        <v>0.539003279356987</v>
      </c>
      <c r="O42" s="20">
        <v>0</v>
      </c>
      <c r="P42" s="20">
        <v>0.447169891704302</v>
      </c>
      <c r="Q42" s="20">
        <v>2.028078947</v>
      </c>
      <c r="R42" s="21">
        <v>2.0306</v>
      </c>
      <c r="S42" s="121">
        <v>-0.32397408207342027</v>
      </c>
      <c r="U42" s="20"/>
      <c r="V42" s="20"/>
      <c r="W42" s="20"/>
    </row>
    <row r="43" spans="2:23" s="115" customFormat="1" ht="11.25">
      <c r="B43" s="19" t="s">
        <v>20</v>
      </c>
      <c r="C43" s="19">
        <v>41183</v>
      </c>
      <c r="D43" s="20">
        <v>0.02</v>
      </c>
      <c r="E43" s="20">
        <v>-0.31</v>
      </c>
      <c r="F43" s="20">
        <v>-0.68</v>
      </c>
      <c r="G43" s="20">
        <v>0.48</v>
      </c>
      <c r="H43" s="20">
        <v>0.21</v>
      </c>
      <c r="I43" s="20">
        <v>-1.3393227653747175</v>
      </c>
      <c r="J43" s="20">
        <v>-0.41499396861097715</v>
      </c>
      <c r="K43" s="20">
        <v>0.59</v>
      </c>
      <c r="L43" s="20">
        <v>0.71</v>
      </c>
      <c r="M43" s="20">
        <v>0.802</v>
      </c>
      <c r="N43" s="20">
        <v>0.611346026262427</v>
      </c>
      <c r="O43" s="20">
        <v>0</v>
      </c>
      <c r="P43" s="20">
        <v>0.447169891704302</v>
      </c>
      <c r="Q43" s="20">
        <v>2.029845455</v>
      </c>
      <c r="R43" s="21">
        <v>2.0313</v>
      </c>
      <c r="S43" s="121">
        <v>0.034472569683822556</v>
      </c>
      <c r="U43" s="20"/>
      <c r="V43" s="20"/>
      <c r="W43" s="20"/>
    </row>
    <row r="44" spans="2:23" s="115" customFormat="1" ht="11.25">
      <c r="B44" s="19" t="s">
        <v>20</v>
      </c>
      <c r="C44" s="19">
        <v>41214</v>
      </c>
      <c r="D44" s="20">
        <v>-0.03</v>
      </c>
      <c r="E44" s="20">
        <v>0.25</v>
      </c>
      <c r="F44" s="20">
        <v>0.16</v>
      </c>
      <c r="G44" s="20">
        <v>0.45</v>
      </c>
      <c r="H44" s="20">
        <v>0.33</v>
      </c>
      <c r="I44" s="20">
        <v>0.48277620634904483</v>
      </c>
      <c r="J44" s="20">
        <v>0.03800171439551914</v>
      </c>
      <c r="K44" s="20">
        <v>0.6</v>
      </c>
      <c r="L44" s="20">
        <v>0.54</v>
      </c>
      <c r="M44" s="20">
        <v>0.6764</v>
      </c>
      <c r="N44" s="20">
        <v>0.548851530520156</v>
      </c>
      <c r="O44" s="20">
        <v>0</v>
      </c>
      <c r="P44" s="20">
        <v>0.447169891704302</v>
      </c>
      <c r="Q44" s="20">
        <v>2.06775</v>
      </c>
      <c r="R44" s="21">
        <v>2.1074</v>
      </c>
      <c r="S44" s="121">
        <v>3.746369320139826</v>
      </c>
      <c r="U44" s="20"/>
      <c r="V44" s="20"/>
      <c r="W44" s="20"/>
    </row>
    <row r="45" spans="2:23" s="115" customFormat="1" ht="11.25">
      <c r="B45" s="24" t="s">
        <v>20</v>
      </c>
      <c r="C45" s="24">
        <v>41244</v>
      </c>
      <c r="D45" s="25">
        <v>0.68</v>
      </c>
      <c r="E45" s="25">
        <v>0.66</v>
      </c>
      <c r="F45" s="25">
        <v>0.74</v>
      </c>
      <c r="G45" s="25">
        <v>0.66</v>
      </c>
      <c r="H45" s="25">
        <v>0.16</v>
      </c>
      <c r="I45" s="25">
        <v>1.2694887119496734</v>
      </c>
      <c r="J45" s="25">
        <v>0.5268576534653846</v>
      </c>
      <c r="K45" s="25">
        <v>0.79</v>
      </c>
      <c r="L45" s="25">
        <v>0.74</v>
      </c>
      <c r="M45" s="25">
        <v>0.8202</v>
      </c>
      <c r="N45" s="25">
        <v>0.550153791615626</v>
      </c>
      <c r="O45" s="25">
        <v>0</v>
      </c>
      <c r="P45" s="25">
        <v>0.447169891704302</v>
      </c>
      <c r="Q45" s="25">
        <v>2.077835</v>
      </c>
      <c r="R45" s="26">
        <v>2.0435</v>
      </c>
      <c r="S45" s="143">
        <v>-3.032172345069768</v>
      </c>
      <c r="U45" s="20"/>
      <c r="V45" s="20"/>
      <c r="W45" s="20"/>
    </row>
    <row r="46" spans="2:23" s="115" customFormat="1" ht="11.25">
      <c r="B46" s="19" t="s">
        <v>117</v>
      </c>
      <c r="C46" s="19">
        <v>41275</v>
      </c>
      <c r="D46" s="20">
        <v>0.34</v>
      </c>
      <c r="E46" s="20">
        <v>0.31</v>
      </c>
      <c r="F46" s="20">
        <v>0</v>
      </c>
      <c r="G46" s="20">
        <v>1.01</v>
      </c>
      <c r="H46" s="20">
        <v>0.65</v>
      </c>
      <c r="I46" s="20">
        <v>-1.6249325097586476</v>
      </c>
      <c r="J46" s="20">
        <v>0.6694521142062149</v>
      </c>
      <c r="K46" s="20">
        <v>0.86</v>
      </c>
      <c r="L46" s="20">
        <v>0.92</v>
      </c>
      <c r="M46" s="20">
        <v>1.1484</v>
      </c>
      <c r="N46" s="20">
        <v>0.601442505999028</v>
      </c>
      <c r="O46" s="20">
        <v>0</v>
      </c>
      <c r="P46" s="20">
        <v>0.407412378364835</v>
      </c>
      <c r="Q46" s="20">
        <v>2.031077273</v>
      </c>
      <c r="R46" s="21">
        <v>1.9883</v>
      </c>
      <c r="S46" s="121">
        <v>-2.701247859065325</v>
      </c>
      <c r="U46" s="20"/>
      <c r="V46" s="20"/>
      <c r="W46" s="20"/>
    </row>
    <row r="47" spans="2:19" ht="11.25">
      <c r="B47" s="19" t="s">
        <v>20</v>
      </c>
      <c r="C47" s="19">
        <v>41306</v>
      </c>
      <c r="D47" s="20">
        <v>0.29</v>
      </c>
      <c r="E47" s="20">
        <v>0.2</v>
      </c>
      <c r="F47" s="20">
        <v>0.09</v>
      </c>
      <c r="G47" s="20">
        <v>0.33</v>
      </c>
      <c r="H47" s="20">
        <v>0.6</v>
      </c>
      <c r="I47" s="20">
        <v>-0.4827955662114025</v>
      </c>
      <c r="J47" s="20">
        <v>0.3133051237864448</v>
      </c>
      <c r="K47" s="20">
        <v>0.6</v>
      </c>
      <c r="L47" s="20">
        <v>0.52</v>
      </c>
      <c r="M47" s="20">
        <v>0.2213</v>
      </c>
      <c r="N47" s="20">
        <v>0.493272198244221</v>
      </c>
      <c r="O47" s="20">
        <v>0</v>
      </c>
      <c r="P47" s="20">
        <v>0.407412378364835</v>
      </c>
      <c r="Q47" s="20">
        <v>1.97325</v>
      </c>
      <c r="R47" s="21">
        <v>1.9754</v>
      </c>
      <c r="S47" s="121">
        <v>-0.6487954534023996</v>
      </c>
    </row>
    <row r="48" spans="2:20" ht="11.25">
      <c r="B48" s="152"/>
      <c r="C48" s="19">
        <v>41334</v>
      </c>
      <c r="D48" s="20">
        <v>0.21</v>
      </c>
      <c r="E48" s="20">
        <v>0.31</v>
      </c>
      <c r="F48" s="20">
        <v>0.12</v>
      </c>
      <c r="G48" s="20">
        <v>0.72</v>
      </c>
      <c r="H48" s="20">
        <v>0.5</v>
      </c>
      <c r="I48" s="20">
        <v>-0.7170856373090229</v>
      </c>
      <c r="J48" s="20">
        <v>0.45754038027727706</v>
      </c>
      <c r="K48" s="20">
        <v>0.47</v>
      </c>
      <c r="L48" s="20">
        <v>0.6</v>
      </c>
      <c r="M48" s="20">
        <v>-0.1747</v>
      </c>
      <c r="N48" s="20">
        <v>0.5494100491648</v>
      </c>
      <c r="O48" s="20">
        <v>0</v>
      </c>
      <c r="P48" s="20">
        <v>0.407412378364835</v>
      </c>
      <c r="Q48" s="20">
        <v>1.98284</v>
      </c>
      <c r="R48" s="20">
        <v>2.0138</v>
      </c>
      <c r="S48" s="20">
        <v>1.9439100941581335</v>
      </c>
      <c r="T48" s="20"/>
    </row>
    <row r="49" spans="2:20" ht="11.25">
      <c r="B49" s="152"/>
      <c r="C49" s="19">
        <v>41365</v>
      </c>
      <c r="D49" s="20">
        <v>0.15</v>
      </c>
      <c r="E49" s="20">
        <v>-0.06</v>
      </c>
      <c r="F49" s="20">
        <v>-0.39</v>
      </c>
      <c r="G49" s="20">
        <v>0.52</v>
      </c>
      <c r="H49" s="20">
        <v>0.74</v>
      </c>
      <c r="I49" s="20">
        <v>-2.6899882258197505</v>
      </c>
      <c r="J49" s="20">
        <v>0.5085789630745907</v>
      </c>
      <c r="K49" s="20">
        <v>0.55</v>
      </c>
      <c r="L49" s="20">
        <v>0.59</v>
      </c>
      <c r="M49" s="20">
        <v>0.2754</v>
      </c>
      <c r="N49" s="20">
        <v>0.613654293107579</v>
      </c>
      <c r="O49" s="20">
        <v>0</v>
      </c>
      <c r="P49" s="20">
        <v>0.407412378364835</v>
      </c>
      <c r="Q49" s="20">
        <v>2.002213636</v>
      </c>
      <c r="R49" s="20">
        <v>2.0017</v>
      </c>
      <c r="S49" s="20">
        <v>-0.6008541066640073</v>
      </c>
      <c r="T49" s="20"/>
    </row>
    <row r="50" spans="2:20" ht="11.25">
      <c r="B50" s="152"/>
      <c r="C50" s="19">
        <v>41395</v>
      </c>
      <c r="D50" s="20">
        <v>0</v>
      </c>
      <c r="E50" s="20">
        <v>0.32</v>
      </c>
      <c r="F50" s="20">
        <v>0.01</v>
      </c>
      <c r="G50" s="20">
        <v>0.32</v>
      </c>
      <c r="H50" s="20">
        <v>2.25</v>
      </c>
      <c r="I50" s="20">
        <v>-0.7520634972659646</v>
      </c>
      <c r="J50" s="20">
        <v>0.29838111923452537</v>
      </c>
      <c r="K50" s="20">
        <v>0.37</v>
      </c>
      <c r="L50" s="20">
        <v>0.35</v>
      </c>
      <c r="M50" s="20">
        <v>0.0974</v>
      </c>
      <c r="N50" s="20">
        <v>0.598543923450134</v>
      </c>
      <c r="O50" s="20">
        <v>0</v>
      </c>
      <c r="P50" s="20">
        <v>0.407412378364835</v>
      </c>
      <c r="Q50" s="20">
        <v>2.034842857</v>
      </c>
      <c r="R50" s="20">
        <v>2.1319</v>
      </c>
      <c r="S50" s="20">
        <v>6.504471199480435</v>
      </c>
      <c r="T50" s="20"/>
    </row>
    <row r="51" spans="2:20" ht="11.25">
      <c r="B51" s="152"/>
      <c r="C51" s="19">
        <v>41426</v>
      </c>
      <c r="D51" s="20">
        <v>0.75</v>
      </c>
      <c r="E51" s="20">
        <v>0.76</v>
      </c>
      <c r="F51" s="20">
        <v>0.85</v>
      </c>
      <c r="G51" s="20">
        <v>0.35</v>
      </c>
      <c r="H51" s="20">
        <v>1.15</v>
      </c>
      <c r="I51" s="20">
        <v>1.4558063694968704</v>
      </c>
      <c r="J51" s="20">
        <v>0.62353956327037</v>
      </c>
      <c r="K51" s="20">
        <v>0.26</v>
      </c>
      <c r="L51" s="20">
        <v>0.28</v>
      </c>
      <c r="M51" s="20">
        <v>0.3168</v>
      </c>
      <c r="N51" s="20">
        <v>0.605274317922433</v>
      </c>
      <c r="O51" s="20">
        <v>0</v>
      </c>
      <c r="P51" s="20">
        <v>0.407412378364835</v>
      </c>
      <c r="Q51" s="20">
        <v>2.172955</v>
      </c>
      <c r="R51" s="20">
        <v>2.2156</v>
      </c>
      <c r="S51" s="20">
        <v>3.9260753318635904</v>
      </c>
      <c r="T51" s="20"/>
    </row>
    <row r="52" spans="2:20" ht="11.25">
      <c r="B52" s="152"/>
      <c r="C52" s="19">
        <v>41456</v>
      </c>
      <c r="D52" s="20">
        <v>0.26</v>
      </c>
      <c r="E52" s="20">
        <v>0.14</v>
      </c>
      <c r="F52" s="20">
        <v>0.2</v>
      </c>
      <c r="G52" s="20">
        <v>-0.17</v>
      </c>
      <c r="H52" s="20">
        <v>0.48</v>
      </c>
      <c r="I52" s="20">
        <v>-0.2686739226257062</v>
      </c>
      <c r="J52" s="20">
        <v>0.3745177692511481</v>
      </c>
      <c r="K52" s="20">
        <v>0.03</v>
      </c>
      <c r="L52" s="20">
        <v>-0.13</v>
      </c>
      <c r="M52" s="20">
        <v>-0.1312</v>
      </c>
      <c r="N52" s="20">
        <v>0.724095506735911</v>
      </c>
      <c r="O52" s="20">
        <v>0.0209</v>
      </c>
      <c r="P52" s="20">
        <v>0.407412378364835</v>
      </c>
      <c r="Q52" s="20">
        <v>2.252169565</v>
      </c>
      <c r="R52" s="20">
        <v>2.2903</v>
      </c>
      <c r="S52" s="20">
        <v>3.3715472106878495</v>
      </c>
      <c r="T52" s="20"/>
    </row>
    <row r="53" spans="2:20" ht="11.25">
      <c r="B53" s="152"/>
      <c r="C53" s="19">
        <v>41487</v>
      </c>
      <c r="D53" s="20">
        <v>0.15</v>
      </c>
      <c r="E53" s="20">
        <v>0.46</v>
      </c>
      <c r="F53" s="20">
        <v>0.58</v>
      </c>
      <c r="G53" s="20">
        <v>0.2</v>
      </c>
      <c r="H53" s="20">
        <v>0.31</v>
      </c>
      <c r="I53" s="20">
        <v>0.3560238473421906</v>
      </c>
      <c r="J53" s="20">
        <v>0.6709930614162474</v>
      </c>
      <c r="K53" s="20">
        <v>0.24</v>
      </c>
      <c r="L53" s="20">
        <v>0.16</v>
      </c>
      <c r="M53" s="20">
        <v>0.2245</v>
      </c>
      <c r="N53" s="20">
        <v>0.710319516136715</v>
      </c>
      <c r="O53" s="20">
        <v>0</v>
      </c>
      <c r="P53" s="20">
        <v>0.407412378364835</v>
      </c>
      <c r="Q53" s="20">
        <v>2.342190909</v>
      </c>
      <c r="R53" s="20">
        <v>2.3725</v>
      </c>
      <c r="S53" s="20">
        <v>3.589049469501824</v>
      </c>
      <c r="T53" s="20"/>
    </row>
    <row r="54" spans="2:20" ht="11.25">
      <c r="B54" s="152"/>
      <c r="C54" s="19">
        <v>41518</v>
      </c>
      <c r="D54" s="20">
        <v>1.5</v>
      </c>
      <c r="E54" s="20">
        <v>1.36</v>
      </c>
      <c r="F54" s="20">
        <v>1.9</v>
      </c>
      <c r="G54" s="20">
        <v>0.3</v>
      </c>
      <c r="H54" s="20">
        <v>0.43</v>
      </c>
      <c r="I54" s="20">
        <v>2.0366902360826167</v>
      </c>
      <c r="J54" s="20">
        <v>1.8490375919356872</v>
      </c>
      <c r="K54" s="20">
        <v>0.35</v>
      </c>
      <c r="L54" s="20">
        <v>0.27</v>
      </c>
      <c r="M54" s="20">
        <v>0.2496</v>
      </c>
      <c r="N54" s="20">
        <v>0.713028729995813</v>
      </c>
      <c r="O54" s="20">
        <v>0.0079</v>
      </c>
      <c r="P54" s="20">
        <v>0.407412378364835</v>
      </c>
      <c r="Q54" s="20">
        <v>2.270509524</v>
      </c>
      <c r="R54" s="20">
        <v>2.23</v>
      </c>
      <c r="S54" s="20">
        <v>-6.006322444678612</v>
      </c>
      <c r="T54" s="20"/>
    </row>
    <row r="55" spans="2:20" ht="11.25">
      <c r="B55" s="152"/>
      <c r="C55" s="19">
        <v>41548</v>
      </c>
      <c r="D55" s="20">
        <v>0.86</v>
      </c>
      <c r="E55" s="20">
        <v>0.63</v>
      </c>
      <c r="F55" s="20">
        <v>0.71</v>
      </c>
      <c r="G55" s="20">
        <v>0.55</v>
      </c>
      <c r="H55" s="20">
        <v>0.26</v>
      </c>
      <c r="I55" s="20">
        <v>0.4180655305766834</v>
      </c>
      <c r="J55" s="20">
        <v>0.8251209805762105</v>
      </c>
      <c r="K55" s="20">
        <v>0.57</v>
      </c>
      <c r="L55" s="20">
        <v>0.61</v>
      </c>
      <c r="M55" s="20">
        <v>0.4821</v>
      </c>
      <c r="N55" s="20">
        <v>0.810517116645215</v>
      </c>
      <c r="O55" s="20">
        <v>0.092</v>
      </c>
      <c r="P55" s="20">
        <v>0.407412378364835</v>
      </c>
      <c r="Q55" s="20">
        <v>2.188647826</v>
      </c>
      <c r="R55" s="20">
        <v>2.2026</v>
      </c>
      <c r="S55" s="20">
        <v>-1.228699551569511</v>
      </c>
      <c r="T55" s="20"/>
    </row>
    <row r="56" spans="2:20" ht="11.25">
      <c r="B56" s="152"/>
      <c r="C56" s="19">
        <v>41579</v>
      </c>
      <c r="D56" s="20">
        <v>0.29</v>
      </c>
      <c r="E56" s="20">
        <v>0.28</v>
      </c>
      <c r="F56" s="20">
        <v>0.12</v>
      </c>
      <c r="G56" s="20">
        <v>0.68</v>
      </c>
      <c r="H56" s="20">
        <v>0.35</v>
      </c>
      <c r="I56" s="20">
        <v>0.19758245827492527</v>
      </c>
      <c r="J56" s="20">
        <v>0.0912872915623586</v>
      </c>
      <c r="K56" s="20">
        <v>0.54</v>
      </c>
      <c r="L56" s="20">
        <v>0.54</v>
      </c>
      <c r="M56" s="20">
        <v>0.461</v>
      </c>
      <c r="N56" s="20">
        <v>0.719214498311871</v>
      </c>
      <c r="O56" s="20">
        <v>0.0207</v>
      </c>
      <c r="P56" s="20">
        <v>0.407412378364835</v>
      </c>
      <c r="Q56" s="20">
        <v>2.29535</v>
      </c>
      <c r="R56" s="20">
        <v>2.3249</v>
      </c>
      <c r="S56" s="20">
        <v>5.552528829565063</v>
      </c>
      <c r="T56" s="20"/>
    </row>
    <row r="57" spans="2:20" ht="11.25">
      <c r="B57" s="153"/>
      <c r="C57" s="24">
        <v>41609</v>
      </c>
      <c r="D57" s="25">
        <v>0.6</v>
      </c>
      <c r="E57" s="25">
        <v>0.69</v>
      </c>
      <c r="F57" s="25">
        <v>0.78</v>
      </c>
      <c r="G57" s="25">
        <v>0.69</v>
      </c>
      <c r="H57" s="25">
        <v>0.1</v>
      </c>
      <c r="I57" s="25">
        <v>0.39068996375559717</v>
      </c>
      <c r="J57" s="25">
        <v>0.9305222134053714</v>
      </c>
      <c r="K57" s="25">
        <v>0.92</v>
      </c>
      <c r="L57" s="25">
        <v>0.72</v>
      </c>
      <c r="M57" s="25">
        <v>0.6484</v>
      </c>
      <c r="N57" s="25">
        <v>0.789738296892861</v>
      </c>
      <c r="O57" s="25">
        <v>0.0494</v>
      </c>
      <c r="P57" s="25">
        <v>0.407412378364835</v>
      </c>
      <c r="Q57" s="25">
        <v>2.345485714</v>
      </c>
      <c r="R57" s="25">
        <v>2.3426</v>
      </c>
      <c r="S57" s="25">
        <v>0.7613230676588262</v>
      </c>
      <c r="T57" s="20"/>
    </row>
    <row r="58" spans="2:20" ht="11.25">
      <c r="B58" s="152">
        <v>2014</v>
      </c>
      <c r="C58" s="19">
        <v>41640</v>
      </c>
      <c r="D58" s="20">
        <v>0.48</v>
      </c>
      <c r="E58" s="20">
        <v>0.4</v>
      </c>
      <c r="F58" s="20">
        <v>0.12</v>
      </c>
      <c r="G58" s="20">
        <v>0.99</v>
      </c>
      <c r="H58" s="20">
        <v>0.88</v>
      </c>
      <c r="I58" s="20">
        <v>-1.5731125935781853</v>
      </c>
      <c r="J58" s="20">
        <v>0.7459938656534382</v>
      </c>
      <c r="K58" s="20">
        <v>0.55</v>
      </c>
      <c r="L58" s="20">
        <v>0.63</v>
      </c>
      <c r="M58" s="20">
        <v>0.9389</v>
      </c>
      <c r="N58" s="20">
        <v>0.84933501995057</v>
      </c>
      <c r="O58" s="20">
        <v>0.1126</v>
      </c>
      <c r="P58" s="20">
        <v>0.407412378364835</v>
      </c>
      <c r="Q58" s="20">
        <v>2.382209091</v>
      </c>
      <c r="R58" s="20">
        <v>2.4263</v>
      </c>
      <c r="S58" s="20">
        <v>3.5729531290019585</v>
      </c>
      <c r="T58" s="20"/>
    </row>
    <row r="59" spans="2:23" s="115" customFormat="1" ht="11.25">
      <c r="B59" s="152"/>
      <c r="C59" s="19">
        <v>41671</v>
      </c>
      <c r="D59" s="20">
        <v>0.38</v>
      </c>
      <c r="E59" s="20">
        <v>0.85</v>
      </c>
      <c r="F59" s="20">
        <v>1</v>
      </c>
      <c r="G59" s="20">
        <v>0.66</v>
      </c>
      <c r="H59" s="20">
        <v>0.33</v>
      </c>
      <c r="I59" s="20">
        <v>1.7208791003287205</v>
      </c>
      <c r="J59" s="20">
        <v>0.7355309039542401</v>
      </c>
      <c r="K59" s="20">
        <v>0.69</v>
      </c>
      <c r="L59" s="20">
        <v>0.64</v>
      </c>
      <c r="M59" s="20">
        <v>0.5204</v>
      </c>
      <c r="N59" s="20">
        <v>0.790138110781857</v>
      </c>
      <c r="O59" s="20">
        <v>0.0537</v>
      </c>
      <c r="P59" s="20">
        <v>0.407412378364835</v>
      </c>
      <c r="Q59" s="20">
        <v>2.38368</v>
      </c>
      <c r="R59" s="20">
        <v>2.3334</v>
      </c>
      <c r="S59" s="20">
        <v>-3.828875242138226</v>
      </c>
      <c r="T59" s="20"/>
      <c r="U59" s="20"/>
      <c r="V59" s="20"/>
      <c r="W59" s="20"/>
    </row>
    <row r="60" spans="2:23" s="115" customFormat="1" ht="11.25">
      <c r="B60" s="152"/>
      <c r="C60" s="19">
        <v>41699</v>
      </c>
      <c r="D60" s="20">
        <v>1.67</v>
      </c>
      <c r="E60" s="20">
        <v>1.48</v>
      </c>
      <c r="F60" s="20">
        <v>1.91</v>
      </c>
      <c r="G60" s="20">
        <v>0.85</v>
      </c>
      <c r="H60" s="20">
        <v>0.28</v>
      </c>
      <c r="I60" s="20">
        <v>5.57706247570624</v>
      </c>
      <c r="J60" s="20">
        <v>0.5599268859043605</v>
      </c>
      <c r="K60" s="20">
        <v>0.92</v>
      </c>
      <c r="L60" s="20">
        <v>0.82</v>
      </c>
      <c r="M60" s="20">
        <v>0.7395</v>
      </c>
      <c r="N60" s="20">
        <v>0.765948544023143</v>
      </c>
      <c r="O60" s="20">
        <v>0.0266</v>
      </c>
      <c r="P60" s="20">
        <v>0.407412378364835</v>
      </c>
      <c r="Q60" s="20">
        <v>2.326089474</v>
      </c>
      <c r="R60" s="20">
        <v>2.263</v>
      </c>
      <c r="S60" s="20">
        <v>-3.017056655524138</v>
      </c>
      <c r="U60" s="20"/>
      <c r="V60" s="20"/>
      <c r="W60" s="20"/>
    </row>
    <row r="61" spans="2:23" s="115" customFormat="1" ht="11.25">
      <c r="B61" s="152"/>
      <c r="C61" s="19">
        <v>41730</v>
      </c>
      <c r="D61" s="20">
        <v>0.78</v>
      </c>
      <c r="E61" s="20">
        <v>0.45</v>
      </c>
      <c r="F61" s="20">
        <v>0.27</v>
      </c>
      <c r="G61" s="20">
        <v>0.77</v>
      </c>
      <c r="H61" s="20">
        <v>0.88</v>
      </c>
      <c r="I61" s="20">
        <v>1.303760531952225</v>
      </c>
      <c r="J61" s="20">
        <v>-0.13613057613660606</v>
      </c>
      <c r="K61" s="20">
        <v>0.67</v>
      </c>
      <c r="L61" s="20">
        <v>0.78</v>
      </c>
      <c r="M61" s="20">
        <v>0.5342</v>
      </c>
      <c r="N61" s="20">
        <v>0.822675254071426</v>
      </c>
      <c r="O61" s="20">
        <v>0.0459</v>
      </c>
      <c r="P61" s="20">
        <v>0.407412378364835</v>
      </c>
      <c r="Q61" s="20">
        <v>2.23277</v>
      </c>
      <c r="R61" s="20">
        <v>2.236</v>
      </c>
      <c r="S61" s="20">
        <v>-1.193106495802019</v>
      </c>
      <c r="U61" s="20"/>
      <c r="V61" s="20"/>
      <c r="W61" s="20"/>
    </row>
    <row r="62" spans="2:23" s="115" customFormat="1" ht="11.25">
      <c r="B62" s="152"/>
      <c r="C62" s="19">
        <v>41760</v>
      </c>
      <c r="D62" s="20">
        <v>-0.13</v>
      </c>
      <c r="E62" s="20">
        <v>-0.45</v>
      </c>
      <c r="F62" s="20">
        <v>-1.21</v>
      </c>
      <c r="G62" s="20">
        <v>0.52</v>
      </c>
      <c r="H62" s="20">
        <v>2.05</v>
      </c>
      <c r="I62" s="20">
        <v>-2.456216603803252</v>
      </c>
      <c r="J62" s="20">
        <v>-0.7223974455370041</v>
      </c>
      <c r="K62" s="20">
        <v>0.46</v>
      </c>
      <c r="L62" s="20">
        <v>0.6</v>
      </c>
      <c r="M62" s="20">
        <v>0.2507</v>
      </c>
      <c r="N62" s="20">
        <v>0.865883170994519</v>
      </c>
      <c r="O62" s="20">
        <v>0.0604</v>
      </c>
      <c r="P62" s="20">
        <v>0.407412378364835</v>
      </c>
      <c r="Q62" s="20">
        <v>2.220880952</v>
      </c>
      <c r="R62" s="20">
        <v>2.239</v>
      </c>
      <c r="S62" s="20">
        <v>0.13416815742395657</v>
      </c>
      <c r="U62" s="20"/>
      <c r="V62" s="20"/>
      <c r="W62" s="20"/>
    </row>
    <row r="63" spans="2:19" ht="11.25">
      <c r="B63" s="152"/>
      <c r="C63" s="19">
        <v>41791</v>
      </c>
      <c r="D63" s="20">
        <v>-0.74</v>
      </c>
      <c r="E63" s="20">
        <v>-0.63</v>
      </c>
      <c r="F63" s="20">
        <v>-1.21</v>
      </c>
      <c r="G63" s="20">
        <v>0.33</v>
      </c>
      <c r="H63" s="20">
        <v>0.66</v>
      </c>
      <c r="I63" s="20">
        <v>-2.9739734838424625</v>
      </c>
      <c r="J63" s="20">
        <v>-0.5228722169545952</v>
      </c>
      <c r="K63" s="20">
        <v>0.4</v>
      </c>
      <c r="L63" s="20">
        <v>0.26</v>
      </c>
      <c r="M63" s="20">
        <v>0.0392</v>
      </c>
      <c r="N63" s="20">
        <v>0.824481138675659</v>
      </c>
      <c r="O63" s="20">
        <v>0.0465</v>
      </c>
      <c r="P63" s="20">
        <v>0.407412378364835</v>
      </c>
      <c r="Q63" s="20">
        <v>2.23547</v>
      </c>
      <c r="R63" s="20">
        <v>2.2025</v>
      </c>
      <c r="S63" s="20">
        <v>-1.6301920500223204</v>
      </c>
    </row>
    <row r="64" spans="2:19" ht="11.25">
      <c r="B64" s="152"/>
      <c r="C64" s="19">
        <v>41821</v>
      </c>
      <c r="D64" s="20">
        <v>-0.61</v>
      </c>
      <c r="E64" s="20">
        <v>-0.55</v>
      </c>
      <c r="F64" s="20">
        <v>-1.01</v>
      </c>
      <c r="G64" s="20">
        <v>0.1</v>
      </c>
      <c r="H64" s="20">
        <v>0.75</v>
      </c>
      <c r="I64" s="20">
        <v>-2.814880544658238</v>
      </c>
      <c r="J64" s="20">
        <v>-0.33597791523627407</v>
      </c>
      <c r="K64" s="20">
        <v>0.01</v>
      </c>
      <c r="L64" s="20">
        <v>0.13</v>
      </c>
      <c r="M64" s="20">
        <v>0.1625</v>
      </c>
      <c r="N64" s="20">
        <v>0.948738245949032</v>
      </c>
      <c r="O64" s="20">
        <v>0.1054</v>
      </c>
      <c r="P64" s="20">
        <v>0.407412378364835</v>
      </c>
      <c r="Q64" s="20">
        <v>2.224647826</v>
      </c>
      <c r="R64" s="20">
        <v>2.2674</v>
      </c>
      <c r="S64" s="20">
        <v>2.9466515323495908</v>
      </c>
    </row>
    <row r="65" spans="2:19" ht="11.25">
      <c r="B65" s="152"/>
      <c r="C65" s="19">
        <v>41852</v>
      </c>
      <c r="D65" s="20">
        <v>-0.27</v>
      </c>
      <c r="E65" s="20">
        <v>0.06</v>
      </c>
      <c r="F65" s="20">
        <v>0.04</v>
      </c>
      <c r="G65" s="20">
        <v>0.12</v>
      </c>
      <c r="H65" s="20">
        <v>0.08</v>
      </c>
      <c r="I65" s="20">
        <v>0.39231966510664407</v>
      </c>
      <c r="J65" s="20">
        <v>-0.08948608005332481</v>
      </c>
      <c r="K65" s="20">
        <v>0.25</v>
      </c>
      <c r="L65" s="20">
        <v>0.18</v>
      </c>
      <c r="M65" s="20">
        <v>0.3375</v>
      </c>
      <c r="N65" s="20">
        <v>0.865991442485314</v>
      </c>
      <c r="O65" s="20">
        <v>0.0602</v>
      </c>
      <c r="P65" s="20">
        <v>0.407412378364835</v>
      </c>
      <c r="Q65" s="20">
        <v>2.265647619</v>
      </c>
      <c r="R65" s="20">
        <v>2.2396</v>
      </c>
      <c r="S65" s="20">
        <v>-1.2260739172620645</v>
      </c>
    </row>
    <row r="66" spans="2:19" ht="11.25">
      <c r="B66" s="152"/>
      <c r="C66" s="19">
        <v>41883</v>
      </c>
      <c r="D66" s="20">
        <v>0.2</v>
      </c>
      <c r="E66" s="20">
        <v>0.02</v>
      </c>
      <c r="F66" s="20">
        <v>-0.18</v>
      </c>
      <c r="G66" s="20">
        <v>0.49</v>
      </c>
      <c r="H66" s="20">
        <v>0.15</v>
      </c>
      <c r="I66" s="20">
        <v>-0.403152353561409</v>
      </c>
      <c r="J66" s="20">
        <v>-0.10128331923310308</v>
      </c>
      <c r="K66" s="20">
        <v>0.57</v>
      </c>
      <c r="L66" s="20">
        <v>0.49</v>
      </c>
      <c r="M66" s="20">
        <v>0.2056</v>
      </c>
      <c r="N66" s="20">
        <v>0.907302204425231</v>
      </c>
      <c r="O66" s="20">
        <v>0.0873</v>
      </c>
      <c r="P66" s="20">
        <v>0.407412378364835</v>
      </c>
      <c r="Q66" s="20">
        <v>2.332868182</v>
      </c>
      <c r="R66" s="20">
        <v>2.451</v>
      </c>
      <c r="S66" s="20">
        <v>9.439185568851592</v>
      </c>
    </row>
    <row r="67" spans="2:19" ht="11.25">
      <c r="B67" s="152"/>
      <c r="C67" s="19">
        <v>41913</v>
      </c>
      <c r="D67" s="115">
        <v>0.28</v>
      </c>
      <c r="E67" s="115">
        <v>0.59</v>
      </c>
      <c r="F67" s="115">
        <v>0.73</v>
      </c>
      <c r="G67" s="115">
        <v>0.43</v>
      </c>
      <c r="H67" s="115">
        <v>0.17</v>
      </c>
      <c r="I67" s="20">
        <v>2.24981009050238</v>
      </c>
      <c r="J67" s="20">
        <v>0.16977186160611613</v>
      </c>
      <c r="K67" s="20">
        <v>0.42</v>
      </c>
      <c r="L67" s="20">
        <v>0.38</v>
      </c>
      <c r="M67" s="20">
        <v>0.3717</v>
      </c>
      <c r="N67" s="20">
        <v>0.950542317013592</v>
      </c>
      <c r="O67" s="20">
        <v>0.1038</v>
      </c>
      <c r="P67" s="20">
        <v>0.407412378364835</v>
      </c>
      <c r="Q67" s="20">
        <v>2.44826087</v>
      </c>
      <c r="R67" s="20">
        <v>2.4442</v>
      </c>
      <c r="S67" s="20">
        <v>-0.2774377804977617</v>
      </c>
    </row>
    <row r="68" spans="2:19" ht="11.25">
      <c r="B68" s="152"/>
      <c r="C68" s="19">
        <v>41944</v>
      </c>
      <c r="D68" s="115">
        <v>0.98</v>
      </c>
      <c r="E68" s="115">
        <v>1.14</v>
      </c>
      <c r="F68" s="115">
        <v>1.44</v>
      </c>
      <c r="G68" s="115">
        <v>0.65</v>
      </c>
      <c r="H68" s="115">
        <v>0.44</v>
      </c>
      <c r="I68" s="20">
        <v>2.9320022509671695</v>
      </c>
      <c r="J68" s="20">
        <v>0.8863186222171082</v>
      </c>
      <c r="K68" s="20">
        <v>0.51</v>
      </c>
      <c r="L68" s="20">
        <v>0.53</v>
      </c>
      <c r="M68" s="20">
        <v>0.6916</v>
      </c>
      <c r="N68" s="20">
        <v>0.842501092256209</v>
      </c>
      <c r="O68" s="20">
        <v>0.0483</v>
      </c>
      <c r="P68" s="20">
        <v>0.407412378364835</v>
      </c>
      <c r="Q68" s="20">
        <v>2.548365</v>
      </c>
      <c r="R68" s="20">
        <v>2.5601</v>
      </c>
      <c r="S68" s="20">
        <v>4.741837820145647</v>
      </c>
    </row>
    <row r="69" spans="2:20" ht="11.25">
      <c r="B69" s="153"/>
      <c r="C69" s="24">
        <v>41974</v>
      </c>
      <c r="D69" s="25">
        <v>0.62</v>
      </c>
      <c r="E69" s="25">
        <v>0.38</v>
      </c>
      <c r="F69" s="25">
        <v>0.3</v>
      </c>
      <c r="G69" s="25">
        <v>0.75</v>
      </c>
      <c r="H69" s="25">
        <v>0.08</v>
      </c>
      <c r="I69" s="25">
        <v>0.719985691616265</v>
      </c>
      <c r="J69" s="25">
        <v>0.1341600635784923</v>
      </c>
      <c r="K69" s="25">
        <v>0.78</v>
      </c>
      <c r="L69" s="25">
        <v>0.62</v>
      </c>
      <c r="M69" s="25">
        <v>0.2953</v>
      </c>
      <c r="N69" s="25">
        <v>0.961300785880792</v>
      </c>
      <c r="O69" s="25">
        <v>0.1053</v>
      </c>
      <c r="P69" s="25">
        <v>0.407412378364835</v>
      </c>
      <c r="Q69" s="25">
        <v>2.639363636</v>
      </c>
      <c r="R69" s="25">
        <v>2.6562</v>
      </c>
      <c r="S69" s="25">
        <v>3.7537596187649043</v>
      </c>
      <c r="T69" s="159"/>
    </row>
    <row r="70" spans="2:21" ht="11.25">
      <c r="B70" s="1">
        <v>2015</v>
      </c>
      <c r="C70" s="19">
        <v>42005</v>
      </c>
      <c r="D70" s="20">
        <v>0.76</v>
      </c>
      <c r="E70" s="20">
        <v>0.67</v>
      </c>
      <c r="F70" s="20">
        <v>0.23</v>
      </c>
      <c r="G70" s="20">
        <v>1.73</v>
      </c>
      <c r="H70" s="20">
        <v>0.92</v>
      </c>
      <c r="I70" s="20">
        <v>0.6985926135826936</v>
      </c>
      <c r="J70" s="20">
        <v>0.04282655246252709</v>
      </c>
      <c r="K70" s="20">
        <v>1.24</v>
      </c>
      <c r="L70" s="20">
        <v>1.48</v>
      </c>
      <c r="M70" s="20">
        <v>1.6215</v>
      </c>
      <c r="N70" s="20">
        <v>0.935079974318831</v>
      </c>
      <c r="O70" s="20">
        <v>0.0878</v>
      </c>
      <c r="P70" s="20">
        <v>0.447169891704302</v>
      </c>
      <c r="Q70" s="20">
        <v>2.634228571</v>
      </c>
      <c r="R70" s="20">
        <v>2.6623</v>
      </c>
      <c r="S70" s="20">
        <v>0.2296513816730666</v>
      </c>
      <c r="T70" s="159"/>
      <c r="U70" s="159"/>
    </row>
    <row r="71" spans="3:21" ht="11.25">
      <c r="C71" s="19">
        <v>42036</v>
      </c>
      <c r="D71" s="20">
        <v>0.27</v>
      </c>
      <c r="E71" s="20">
        <v>0.53</v>
      </c>
      <c r="F71" s="20">
        <v>0.41</v>
      </c>
      <c r="G71" s="20">
        <v>0.97</v>
      </c>
      <c r="H71" s="20">
        <v>0.31</v>
      </c>
      <c r="I71" s="20">
        <v>1.1208496545651814</v>
      </c>
      <c r="J71" s="20">
        <v>0.13117380922458288</v>
      </c>
      <c r="K71" s="20">
        <v>1.22</v>
      </c>
      <c r="L71" s="20">
        <v>1.16</v>
      </c>
      <c r="M71" s="20">
        <v>1.2202</v>
      </c>
      <c r="N71" s="20">
        <v>0.822413930821875</v>
      </c>
      <c r="O71" s="20">
        <v>0.0168</v>
      </c>
      <c r="P71" s="20">
        <v>0.447169891704302</v>
      </c>
      <c r="Q71" s="20">
        <v>2.81645</v>
      </c>
      <c r="R71" s="20">
        <v>2.8782</v>
      </c>
      <c r="S71" s="20">
        <v>8.109529354317695</v>
      </c>
      <c r="T71" s="159"/>
      <c r="U71" s="159"/>
    </row>
    <row r="72" spans="2:21" ht="12.75">
      <c r="B72" s="153"/>
      <c r="C72" s="24">
        <v>42064</v>
      </c>
      <c r="D72" s="25">
        <v>0.98</v>
      </c>
      <c r="E72" s="25">
        <v>1.21</v>
      </c>
      <c r="F72" s="25">
        <v>1.24</v>
      </c>
      <c r="G72" s="25">
        <v>1.41</v>
      </c>
      <c r="H72" s="25">
        <v>0.62</v>
      </c>
      <c r="I72" s="25">
        <v>2.099231448522887</v>
      </c>
      <c r="J72" s="25">
        <v>0.9003443704453273</v>
      </c>
      <c r="K72" s="25">
        <v>1.32</v>
      </c>
      <c r="L72" s="25">
        <v>1.51</v>
      </c>
      <c r="M72" s="25">
        <v>0.6964</v>
      </c>
      <c r="N72" s="25">
        <v>1.039967</v>
      </c>
      <c r="O72" s="25">
        <v>0.1296</v>
      </c>
      <c r="P72" s="25">
        <v>0.45</v>
      </c>
      <c r="Q72" s="25">
        <v>3.139477273</v>
      </c>
      <c r="R72" s="25">
        <v>3.208</v>
      </c>
      <c r="S72" s="25">
        <v>11.45855048294073</v>
      </c>
      <c r="T72" s="164"/>
      <c r="U72" s="159"/>
    </row>
    <row r="73" ht="11.25">
      <c r="C73" s="27" t="s">
        <v>119</v>
      </c>
    </row>
    <row r="74" ht="11.25">
      <c r="C74" s="144" t="s">
        <v>118</v>
      </c>
    </row>
  </sheetData>
  <sheetProtection/>
  <mergeCells count="14">
    <mergeCell ref="I8:I9"/>
    <mergeCell ref="J8:J9"/>
    <mergeCell ref="O7:O9"/>
    <mergeCell ref="P7:P9"/>
    <mergeCell ref="K8:K9"/>
    <mergeCell ref="L8:L9"/>
    <mergeCell ref="M8:M9"/>
    <mergeCell ref="N7:N9"/>
    <mergeCell ref="G8:G9"/>
    <mergeCell ref="H8:H9"/>
    <mergeCell ref="C7:C9"/>
    <mergeCell ref="D8:D9"/>
    <mergeCell ref="E8:E9"/>
    <mergeCell ref="F8:F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zoomScaleSheetLayoutView="50" zoomScalePageLayoutView="0" workbookViewId="0" topLeftCell="A37">
      <selection activeCell="M72" sqref="M72"/>
    </sheetView>
  </sheetViews>
  <sheetFormatPr defaultColWidth="10.28125" defaultRowHeight="12.75"/>
  <cols>
    <col min="1" max="1" width="3.7109375" style="28" customWidth="1"/>
    <col min="2" max="2" width="4.7109375" style="28" bestFit="1" customWidth="1"/>
    <col min="3" max="3" width="11.00390625" style="28" customWidth="1"/>
    <col min="4" max="8" width="7.7109375" style="28" customWidth="1"/>
    <col min="9" max="9" width="9.00390625" style="28" customWidth="1"/>
    <col min="10" max="16" width="7.7109375" style="28" customWidth="1"/>
    <col min="17" max="18" width="13.00390625" style="29" customWidth="1"/>
    <col min="19" max="16384" width="10.28125" style="28" customWidth="1"/>
  </cols>
  <sheetData>
    <row r="1" spans="2:18" ht="12.75">
      <c r="B1" s="108" t="s">
        <v>0</v>
      </c>
      <c r="R1" s="105" t="str">
        <f>'Tab 1'!S1</f>
        <v>Carta de Conjuntura | abr 2015</v>
      </c>
    </row>
    <row r="3" ht="11.25">
      <c r="C3" s="2" t="s">
        <v>22</v>
      </c>
    </row>
    <row r="4" spans="3:18" ht="11.25">
      <c r="C4" s="2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31"/>
    </row>
    <row r="5" spans="3:18" ht="11.25">
      <c r="C5" s="32" t="s">
        <v>23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31"/>
    </row>
    <row r="6" ht="11.25">
      <c r="B6" s="33"/>
    </row>
    <row r="7" spans="2:18" ht="11.25">
      <c r="B7" s="34"/>
      <c r="C7" s="172" t="s">
        <v>105</v>
      </c>
      <c r="D7" s="11" t="s">
        <v>104</v>
      </c>
      <c r="E7" s="11"/>
      <c r="F7" s="11"/>
      <c r="G7" s="11"/>
      <c r="H7" s="11"/>
      <c r="I7" s="11"/>
      <c r="J7" s="11"/>
      <c r="K7" s="11"/>
      <c r="L7" s="11"/>
      <c r="M7" s="11"/>
      <c r="N7" s="180" t="s">
        <v>5</v>
      </c>
      <c r="O7" s="180" t="s">
        <v>21</v>
      </c>
      <c r="P7" s="180" t="s">
        <v>6</v>
      </c>
      <c r="Q7" s="12" t="s">
        <v>102</v>
      </c>
      <c r="R7" s="12"/>
    </row>
    <row r="8" spans="2:18" ht="11.25">
      <c r="B8" s="35"/>
      <c r="C8" s="173"/>
      <c r="D8" s="170" t="s">
        <v>7</v>
      </c>
      <c r="E8" s="170" t="s">
        <v>8</v>
      </c>
      <c r="F8" s="170" t="s">
        <v>109</v>
      </c>
      <c r="G8" s="170" t="s">
        <v>10</v>
      </c>
      <c r="H8" s="170" t="s">
        <v>11</v>
      </c>
      <c r="I8" s="175" t="s">
        <v>100</v>
      </c>
      <c r="J8" s="175" t="s">
        <v>101</v>
      </c>
      <c r="K8" s="170" t="s">
        <v>12</v>
      </c>
      <c r="L8" s="170" t="s">
        <v>13</v>
      </c>
      <c r="M8" s="170" t="s">
        <v>14</v>
      </c>
      <c r="N8" s="181"/>
      <c r="O8" s="181"/>
      <c r="P8" s="181"/>
      <c r="Q8" s="15" t="s">
        <v>103</v>
      </c>
      <c r="R8" s="15"/>
    </row>
    <row r="9" spans="2:18" s="37" customFormat="1" ht="12" thickBot="1">
      <c r="B9" s="36"/>
      <c r="C9" s="174"/>
      <c r="D9" s="171"/>
      <c r="E9" s="171"/>
      <c r="F9" s="171"/>
      <c r="G9" s="171"/>
      <c r="H9" s="171"/>
      <c r="I9" s="176" t="s">
        <v>15</v>
      </c>
      <c r="J9" s="176" t="s">
        <v>16</v>
      </c>
      <c r="K9" s="171"/>
      <c r="L9" s="171"/>
      <c r="M9" s="171"/>
      <c r="N9" s="182"/>
      <c r="O9" s="182"/>
      <c r="P9" s="182"/>
      <c r="Q9" s="17" t="s">
        <v>17</v>
      </c>
      <c r="R9" s="17" t="s">
        <v>18</v>
      </c>
    </row>
    <row r="10" spans="2:20" s="42" customFormat="1" ht="12" thickTop="1">
      <c r="B10" s="129" t="s">
        <v>108</v>
      </c>
      <c r="C10" s="19">
        <v>40179</v>
      </c>
      <c r="D10" s="38">
        <v>-0.6669399827225253</v>
      </c>
      <c r="E10" s="38">
        <v>-0.44997575721594796</v>
      </c>
      <c r="F10" s="38">
        <v>-2.8374751177683843</v>
      </c>
      <c r="G10" s="38">
        <v>4.42295900354901</v>
      </c>
      <c r="H10" s="38">
        <v>3.561879530557288</v>
      </c>
      <c r="I10" s="38">
        <v>-5.425686135724472</v>
      </c>
      <c r="J10" s="38">
        <v>-1.9857834240774475</v>
      </c>
      <c r="K10" s="38">
        <v>4.592085979482152</v>
      </c>
      <c r="L10" s="38">
        <v>4.362172903829142</v>
      </c>
      <c r="M10" s="38">
        <v>4.549651438925673</v>
      </c>
      <c r="N10" s="38">
        <v>9.510499569080476</v>
      </c>
      <c r="O10" s="38">
        <v>0.44293919746403176</v>
      </c>
      <c r="P10" s="38">
        <v>6.104094921111525</v>
      </c>
      <c r="Q10" s="38">
        <v>-22.865562971309693</v>
      </c>
      <c r="R10" s="38">
        <v>-19.057076245574645</v>
      </c>
      <c r="T10" s="38"/>
    </row>
    <row r="11" spans="2:20" s="42" customFormat="1" ht="11.25">
      <c r="B11" s="129" t="s">
        <v>20</v>
      </c>
      <c r="C11" s="19">
        <v>40210</v>
      </c>
      <c r="D11" s="38">
        <v>0.24193803562866378</v>
      </c>
      <c r="E11" s="38">
        <v>0.7651020342450687</v>
      </c>
      <c r="F11" s="38">
        <v>-1.1948861582941839</v>
      </c>
      <c r="G11" s="38">
        <v>4.90580847723705</v>
      </c>
      <c r="H11" s="38">
        <v>3.657662664346195</v>
      </c>
      <c r="I11" s="38">
        <v>-3.6960217290141206</v>
      </c>
      <c r="J11" s="38">
        <v>-0.3738917862623259</v>
      </c>
      <c r="K11" s="38">
        <v>4.831099691042273</v>
      </c>
      <c r="L11" s="38">
        <v>4.767882054850636</v>
      </c>
      <c r="M11" s="38">
        <v>5.03844588675233</v>
      </c>
      <c r="N11" s="38">
        <v>9.222655002697056</v>
      </c>
      <c r="O11" s="38">
        <v>0.3976598528704134</v>
      </c>
      <c r="P11" s="38">
        <v>6.083267666680725</v>
      </c>
      <c r="Q11" s="38">
        <v>-20.43066545596056</v>
      </c>
      <c r="R11" s="38">
        <v>-23.856374032963345</v>
      </c>
      <c r="T11" s="38"/>
    </row>
    <row r="12" spans="2:20" s="42" customFormat="1" ht="11.25">
      <c r="B12" s="129" t="s">
        <v>20</v>
      </c>
      <c r="C12" s="19">
        <v>40238</v>
      </c>
      <c r="D12" s="38">
        <v>1.94356167608285</v>
      </c>
      <c r="E12" s="38">
        <v>2.2595059859673583</v>
      </c>
      <c r="F12" s="38">
        <v>0.7917115547711129</v>
      </c>
      <c r="G12" s="38">
        <v>5.168584882188698</v>
      </c>
      <c r="H12" s="38">
        <v>4.706560838285911</v>
      </c>
      <c r="I12" s="38">
        <v>0.9408578615911711</v>
      </c>
      <c r="J12" s="38">
        <v>0.7427204951469868</v>
      </c>
      <c r="K12" s="38">
        <v>5.166002520001234</v>
      </c>
      <c r="L12" s="38">
        <v>5.300986229996263</v>
      </c>
      <c r="M12" s="38">
        <v>4.969730490616375</v>
      </c>
      <c r="N12" s="38">
        <v>8.994531125544114</v>
      </c>
      <c r="O12" s="38">
        <v>0.3897353399927139</v>
      </c>
      <c r="P12" s="38">
        <v>6.062444500447639</v>
      </c>
      <c r="Q12" s="38">
        <v>-22.81960411444377</v>
      </c>
      <c r="R12" s="38">
        <v>-23.073600552868</v>
      </c>
      <c r="T12" s="38"/>
    </row>
    <row r="13" spans="2:20" s="42" customFormat="1" ht="11.25">
      <c r="B13" s="129" t="s">
        <v>20</v>
      </c>
      <c r="C13" s="19">
        <v>40269</v>
      </c>
      <c r="D13" s="38">
        <v>2.8822562938840335</v>
      </c>
      <c r="E13" s="38">
        <v>2.948842783312111</v>
      </c>
      <c r="F13" s="38">
        <v>1.5820533882787924</v>
      </c>
      <c r="G13" s="38">
        <v>5.473266503413354</v>
      </c>
      <c r="H13" s="38">
        <v>5.631939996381785</v>
      </c>
      <c r="I13" s="38">
        <v>1.0925584332573957</v>
      </c>
      <c r="J13" s="38">
        <v>1.7487041633976075</v>
      </c>
      <c r="K13" s="38">
        <v>5.260260379320547</v>
      </c>
      <c r="L13" s="38">
        <v>5.489443124398963</v>
      </c>
      <c r="M13" s="38">
        <v>5.052695876280255</v>
      </c>
      <c r="N13" s="38">
        <v>8.811249046030234</v>
      </c>
      <c r="O13" s="38">
        <v>0.34417908268919994</v>
      </c>
      <c r="P13" s="38">
        <v>6.041625421609909</v>
      </c>
      <c r="Q13" s="38">
        <v>-20.32277075116733</v>
      </c>
      <c r="R13" s="38">
        <v>-20.55272460175367</v>
      </c>
      <c r="T13" s="38"/>
    </row>
    <row r="14" spans="2:20" s="42" customFormat="1" ht="11.25">
      <c r="B14" s="129" t="s">
        <v>20</v>
      </c>
      <c r="C14" s="19">
        <v>40299</v>
      </c>
      <c r="D14" s="38">
        <v>4.1780847168118695</v>
      </c>
      <c r="E14" s="38">
        <v>4.38125573234438</v>
      </c>
      <c r="F14" s="38">
        <v>3.773983582987661</v>
      </c>
      <c r="G14" s="38">
        <v>5.281268746935774</v>
      </c>
      <c r="H14" s="38">
        <v>6.069315381610729</v>
      </c>
      <c r="I14" s="38">
        <v>0.7086080708417208</v>
      </c>
      <c r="J14" s="38">
        <v>4.789935483870966</v>
      </c>
      <c r="K14" s="38">
        <v>5.218403090182178</v>
      </c>
      <c r="L14" s="38">
        <v>5.31117060591626</v>
      </c>
      <c r="M14" s="38">
        <v>4.9338395584876515</v>
      </c>
      <c r="N14" s="38">
        <v>8.78869686332171</v>
      </c>
      <c r="O14" s="38">
        <v>0.35029733051996637</v>
      </c>
      <c r="P14" s="38">
        <v>6.020810429365198</v>
      </c>
      <c r="Q14" s="38">
        <v>-12.019020816148295</v>
      </c>
      <c r="R14" s="38">
        <v>-7.921946274708569</v>
      </c>
      <c r="T14" s="38"/>
    </row>
    <row r="15" spans="2:20" s="42" customFormat="1" ht="11.25">
      <c r="B15" s="129" t="s">
        <v>20</v>
      </c>
      <c r="C15" s="19">
        <v>40330</v>
      </c>
      <c r="D15" s="38">
        <v>5.166967620041052</v>
      </c>
      <c r="E15" s="38">
        <v>5.069180880374802</v>
      </c>
      <c r="F15" s="38">
        <v>4.893947519278075</v>
      </c>
      <c r="G15" s="38">
        <v>4.933266011290649</v>
      </c>
      <c r="H15" s="38">
        <v>6.479240142030429</v>
      </c>
      <c r="I15" s="38">
        <v>0.8282995039712748</v>
      </c>
      <c r="J15" s="38">
        <v>6.261872933230173</v>
      </c>
      <c r="K15" s="38">
        <v>4.8410906272117415</v>
      </c>
      <c r="L15" s="38">
        <v>4.75542455993434</v>
      </c>
      <c r="M15" s="38">
        <v>4.8452940176147985</v>
      </c>
      <c r="N15" s="38">
        <v>8.818738915430902</v>
      </c>
      <c r="O15" s="38">
        <v>0.3435782683036459</v>
      </c>
      <c r="P15" s="38">
        <v>5.9999995229113035</v>
      </c>
      <c r="Q15" s="38">
        <v>-7.749284838577852</v>
      </c>
      <c r="R15" s="38">
        <v>-7.691125230580031</v>
      </c>
      <c r="T15" s="38"/>
    </row>
    <row r="16" spans="2:20" s="42" customFormat="1" ht="11.25">
      <c r="B16" s="129" t="s">
        <v>20</v>
      </c>
      <c r="C16" s="19">
        <v>40360</v>
      </c>
      <c r="D16" s="38">
        <v>5.789710366230283</v>
      </c>
      <c r="E16" s="38">
        <v>5.979219563505156</v>
      </c>
      <c r="F16" s="38">
        <v>6.4913712659296685</v>
      </c>
      <c r="G16" s="38">
        <v>4.359305469668873</v>
      </c>
      <c r="H16" s="38">
        <v>6.669978054098191</v>
      </c>
      <c r="I16" s="38">
        <v>3.3863861303994103</v>
      </c>
      <c r="J16" s="38">
        <v>7.511964986670572</v>
      </c>
      <c r="K16" s="38">
        <v>4.600533921498773</v>
      </c>
      <c r="L16" s="38">
        <v>4.441963994308029</v>
      </c>
      <c r="M16" s="38">
        <v>4.678074882254113</v>
      </c>
      <c r="N16" s="38">
        <v>8.894167276198406</v>
      </c>
      <c r="O16" s="38">
        <v>0.37776773502506966</v>
      </c>
      <c r="P16" s="38">
        <v>5.999999463275207</v>
      </c>
      <c r="Q16" s="38">
        <v>-8.443708609271528</v>
      </c>
      <c r="R16" s="38">
        <v>-6.162554736729675</v>
      </c>
      <c r="T16" s="38"/>
    </row>
    <row r="17" spans="2:20" s="42" customFormat="1" ht="11.25">
      <c r="B17" s="129" t="s">
        <v>20</v>
      </c>
      <c r="C17" s="19">
        <v>40391</v>
      </c>
      <c r="D17" s="38">
        <v>6.991144517213765</v>
      </c>
      <c r="E17" s="38">
        <v>7.04699842617873</v>
      </c>
      <c r="F17" s="38">
        <v>8.22721355840308</v>
      </c>
      <c r="G17" s="38">
        <v>4.064981621817854</v>
      </c>
      <c r="H17" s="38">
        <v>6.873614190687327</v>
      </c>
      <c r="I17" s="38">
        <v>6.154569908215346</v>
      </c>
      <c r="J17" s="38">
        <v>8.911153228110734</v>
      </c>
      <c r="K17" s="38">
        <v>4.485543932211589</v>
      </c>
      <c r="L17" s="38">
        <v>4.28546737063864</v>
      </c>
      <c r="M17" s="38">
        <v>4.35867058837569</v>
      </c>
      <c r="N17" s="38">
        <v>9.1064091229333</v>
      </c>
      <c r="O17" s="38">
        <v>0.4492226290383039</v>
      </c>
      <c r="P17" s="38">
        <v>5.9999994036391335</v>
      </c>
      <c r="Q17" s="38">
        <v>-4.63906351615001</v>
      </c>
      <c r="R17" s="38">
        <v>-6.912637828668366</v>
      </c>
      <c r="T17" s="38"/>
    </row>
    <row r="18" spans="2:20" s="42" customFormat="1" ht="11.25">
      <c r="B18" s="129" t="s">
        <v>20</v>
      </c>
      <c r="C18" s="19">
        <v>40422</v>
      </c>
      <c r="D18" s="38">
        <v>7.773401326106</v>
      </c>
      <c r="E18" s="38">
        <v>7.953844379015784</v>
      </c>
      <c r="F18" s="38">
        <v>9.50776350836473</v>
      </c>
      <c r="G18" s="38">
        <v>4.355519588363532</v>
      </c>
      <c r="H18" s="38">
        <v>6.936707169561029</v>
      </c>
      <c r="I18" s="38">
        <v>12.475266220049019</v>
      </c>
      <c r="J18" s="38">
        <v>8.559810569256054</v>
      </c>
      <c r="K18" s="38">
        <v>4.7042195972309075</v>
      </c>
      <c r="L18" s="38">
        <v>4.6810491905760365</v>
      </c>
      <c r="M18" s="38">
        <v>4.743429846823344</v>
      </c>
      <c r="N18" s="38">
        <v>9.275722759796912</v>
      </c>
      <c r="O18" s="38">
        <v>0.5197379833238758</v>
      </c>
      <c r="P18" s="38">
        <v>5.9999993440030375</v>
      </c>
      <c r="Q18" s="38">
        <v>-5.55555555555557</v>
      </c>
      <c r="R18" s="38">
        <v>-4.718519768292007</v>
      </c>
      <c r="T18" s="38"/>
    </row>
    <row r="19" spans="1:20" ht="11.25">
      <c r="A19" s="42"/>
      <c r="B19" s="129" t="s">
        <v>20</v>
      </c>
      <c r="C19" s="19">
        <v>40452</v>
      </c>
      <c r="D19" s="38">
        <v>8.81200802707287</v>
      </c>
      <c r="E19" s="38">
        <v>9.10920153045225</v>
      </c>
      <c r="F19" s="38">
        <v>11.044022165006172</v>
      </c>
      <c r="G19" s="38">
        <v>4.956010313573711</v>
      </c>
      <c r="H19" s="38">
        <v>7.0809837746331095</v>
      </c>
      <c r="I19" s="38">
        <v>17.413003012950945</v>
      </c>
      <c r="J19" s="38">
        <v>9.009166280178626</v>
      </c>
      <c r="K19" s="38">
        <v>5.195061101666898</v>
      </c>
      <c r="L19" s="38">
        <v>5.391254072348972</v>
      </c>
      <c r="M19" s="38">
        <v>5.562134967125965</v>
      </c>
      <c r="N19" s="38">
        <v>9.401889999198909</v>
      </c>
      <c r="O19" s="38">
        <v>0.5671832996520187</v>
      </c>
      <c r="P19" s="38">
        <v>5.999999284366964</v>
      </c>
      <c r="Q19" s="38">
        <v>-3.014265991716525</v>
      </c>
      <c r="R19" s="38">
        <v>-2.4426605504587084</v>
      </c>
      <c r="S19" s="42"/>
      <c r="T19" s="38"/>
    </row>
    <row r="20" spans="1:20" ht="11.25">
      <c r="A20" s="42"/>
      <c r="B20" s="129" t="s">
        <v>20</v>
      </c>
      <c r="C20" s="19">
        <v>40483</v>
      </c>
      <c r="D20" s="38">
        <v>10.272026985708237</v>
      </c>
      <c r="E20" s="38">
        <v>10.754982362099685</v>
      </c>
      <c r="F20" s="38">
        <v>13.288522647205658</v>
      </c>
      <c r="G20" s="38">
        <v>5.731218154880202</v>
      </c>
      <c r="H20" s="38">
        <v>7.162504308961459</v>
      </c>
      <c r="I20" s="38">
        <v>23.86346392979679</v>
      </c>
      <c r="J20" s="38">
        <v>9.904883085459204</v>
      </c>
      <c r="K20" s="38">
        <v>5.634847512198693</v>
      </c>
      <c r="L20" s="38">
        <v>6.084308496867408</v>
      </c>
      <c r="M20" s="38">
        <v>6.013910308457815</v>
      </c>
      <c r="N20" s="38">
        <v>9.564916856936634</v>
      </c>
      <c r="O20" s="38">
        <v>0.6009738732406733</v>
      </c>
      <c r="P20" s="38">
        <v>5.999999284366986</v>
      </c>
      <c r="Q20" s="38">
        <v>-0.7340672074159893</v>
      </c>
      <c r="R20" s="38">
        <v>-1.965152813481863</v>
      </c>
      <c r="S20" s="42"/>
      <c r="T20" s="38"/>
    </row>
    <row r="21" spans="1:20" ht="11.25">
      <c r="A21" s="42"/>
      <c r="B21" s="40" t="s">
        <v>20</v>
      </c>
      <c r="C21" s="24">
        <v>40513</v>
      </c>
      <c r="D21" s="41">
        <v>11.323142949673537</v>
      </c>
      <c r="E21" s="41">
        <v>11.300002258996479</v>
      </c>
      <c r="F21" s="41">
        <v>13.850419401256463</v>
      </c>
      <c r="G21" s="41">
        <v>6.238809915766441</v>
      </c>
      <c r="H21" s="41">
        <v>7.769842608140087</v>
      </c>
      <c r="I21" s="41">
        <v>25.608454631955002</v>
      </c>
      <c r="J21" s="41">
        <v>10.127245567521491</v>
      </c>
      <c r="K21" s="41">
        <v>5.9086887217945305</v>
      </c>
      <c r="L21" s="41">
        <v>6.4652138821630345</v>
      </c>
      <c r="M21" s="41">
        <v>6.398709559840321</v>
      </c>
      <c r="N21" s="41">
        <v>9.757809313613075</v>
      </c>
      <c r="O21" s="41">
        <v>0.6415950156166028</v>
      </c>
      <c r="P21" s="41">
        <v>5.99999934400306</v>
      </c>
      <c r="Q21" s="41">
        <v>-3.271937967670069</v>
      </c>
      <c r="R21" s="41">
        <v>-4.307374224672644</v>
      </c>
      <c r="S21" s="42"/>
      <c r="T21" s="38"/>
    </row>
    <row r="22" spans="1:20" ht="11.25">
      <c r="A22" s="129"/>
      <c r="B22" s="129" t="s">
        <v>112</v>
      </c>
      <c r="C22" s="19">
        <v>40544</v>
      </c>
      <c r="D22" s="38">
        <v>11.50377472982369</v>
      </c>
      <c r="E22" s="38">
        <v>11.266447164067838</v>
      </c>
      <c r="F22" s="38">
        <v>13.85335962974894</v>
      </c>
      <c r="G22" s="38">
        <v>6.214040831820844</v>
      </c>
      <c r="H22" s="38">
        <v>7.523245386321786</v>
      </c>
      <c r="I22" s="38">
        <v>28.39661813997698</v>
      </c>
      <c r="J22" s="38">
        <v>9.316894779884887</v>
      </c>
      <c r="K22" s="38">
        <v>5.992987349599721</v>
      </c>
      <c r="L22" s="38">
        <v>6.52850138890666</v>
      </c>
      <c r="M22" s="38">
        <v>6.199627435489052</v>
      </c>
      <c r="N22" s="38">
        <v>9.978420973530433</v>
      </c>
      <c r="O22" s="38">
        <v>0.7135537560527538</v>
      </c>
      <c r="P22" s="38">
        <v>5.999999403639156</v>
      </c>
      <c r="Q22" s="38">
        <v>-5.899539274075738</v>
      </c>
      <c r="R22" s="38">
        <v>-10.742479197781096</v>
      </c>
      <c r="S22" s="42"/>
      <c r="T22" s="38"/>
    </row>
    <row r="23" spans="1:20" ht="11.25">
      <c r="A23" s="129"/>
      <c r="B23" s="129" t="s">
        <v>20</v>
      </c>
      <c r="C23" s="19">
        <v>40575</v>
      </c>
      <c r="D23" s="38">
        <v>11.303822087543058</v>
      </c>
      <c r="E23" s="38">
        <v>11.115562918790832</v>
      </c>
      <c r="F23" s="38">
        <v>13.68790435041034</v>
      </c>
      <c r="G23" s="38">
        <v>6.019660000412408</v>
      </c>
      <c r="H23" s="38">
        <v>7.442130609403952</v>
      </c>
      <c r="I23" s="38">
        <v>29.837720353591337</v>
      </c>
      <c r="J23" s="38">
        <v>8.646755817199114</v>
      </c>
      <c r="K23" s="38">
        <v>6.014171342034569</v>
      </c>
      <c r="L23" s="38">
        <v>6.359502070469025</v>
      </c>
      <c r="M23" s="38">
        <v>6.046762767931924</v>
      </c>
      <c r="N23" s="38">
        <v>10.256023911623435</v>
      </c>
      <c r="O23" s="38">
        <v>0.7663276582209333</v>
      </c>
      <c r="P23" s="38">
        <v>5.99999946327523</v>
      </c>
      <c r="Q23" s="38">
        <v>-9.357678513205093</v>
      </c>
      <c r="R23" s="38">
        <v>-8.271673108779677</v>
      </c>
      <c r="S23" s="42"/>
      <c r="T23" s="38"/>
    </row>
    <row r="24" spans="1:20" ht="11.25">
      <c r="A24" s="129"/>
      <c r="B24" s="129" t="s">
        <v>20</v>
      </c>
      <c r="C24" s="19">
        <v>40603</v>
      </c>
      <c r="D24" s="38">
        <v>10.948106241009882</v>
      </c>
      <c r="E24" s="38">
        <v>11.090891770619859</v>
      </c>
      <c r="F24" s="38">
        <v>13.77636881316462</v>
      </c>
      <c r="G24" s="38">
        <v>5.85881597009259</v>
      </c>
      <c r="H24" s="38">
        <v>7.097480372296228</v>
      </c>
      <c r="I24" s="38">
        <v>28.254840170767203</v>
      </c>
      <c r="J24" s="38">
        <v>9.160723941924198</v>
      </c>
      <c r="K24" s="38">
        <v>6.298987616320217</v>
      </c>
      <c r="L24" s="38">
        <v>6.3067810676655345</v>
      </c>
      <c r="M24" s="38">
        <v>6.061047800154085</v>
      </c>
      <c r="N24" s="38">
        <v>10.431611577919252</v>
      </c>
      <c r="O24" s="38">
        <v>0.8086160234521023</v>
      </c>
      <c r="P24" s="38">
        <v>5.999999522911326</v>
      </c>
      <c r="Q24" s="38">
        <v>-7.094859446746559</v>
      </c>
      <c r="R24" s="38">
        <v>-8.551375631667602</v>
      </c>
      <c r="S24" s="42"/>
      <c r="T24" s="38"/>
    </row>
    <row r="25" spans="1:20" ht="11.25">
      <c r="A25" s="129"/>
      <c r="B25" s="129" t="s">
        <v>20</v>
      </c>
      <c r="C25" s="19">
        <v>40634</v>
      </c>
      <c r="D25" s="38">
        <v>10.597325961944716</v>
      </c>
      <c r="E25" s="38">
        <v>10.844907491614952</v>
      </c>
      <c r="F25" s="38">
        <v>13.282405849282064</v>
      </c>
      <c r="G25" s="38">
        <v>6.054457655317935</v>
      </c>
      <c r="H25" s="38">
        <v>7.333612603250805</v>
      </c>
      <c r="I25" s="38">
        <v>25.512321734061683</v>
      </c>
      <c r="J25" s="38">
        <v>9.341335834536334</v>
      </c>
      <c r="K25" s="38">
        <v>6.510256923504065</v>
      </c>
      <c r="L25" s="38">
        <v>6.296481939788867</v>
      </c>
      <c r="M25" s="38">
        <v>6.388660870863028</v>
      </c>
      <c r="N25" s="38">
        <v>10.618272559410634</v>
      </c>
      <c r="O25" s="38">
        <v>0.8458144027647663</v>
      </c>
      <c r="P25" s="38">
        <v>5.999999582547422</v>
      </c>
      <c r="Q25" s="38">
        <v>-9.737860263996367</v>
      </c>
      <c r="R25" s="38">
        <v>-9.089333179244196</v>
      </c>
      <c r="S25" s="42"/>
      <c r="T25" s="38"/>
    </row>
    <row r="26" spans="1:20" ht="11.25">
      <c r="A26" s="129"/>
      <c r="B26" s="129" t="s">
        <v>20</v>
      </c>
      <c r="C26" s="19">
        <v>40664</v>
      </c>
      <c r="D26" s="38">
        <v>9.772933696639408</v>
      </c>
      <c r="E26" s="38">
        <v>9.13992230385543</v>
      </c>
      <c r="F26" s="38">
        <v>10.301128290478335</v>
      </c>
      <c r="G26" s="38">
        <v>6.366818037196653</v>
      </c>
      <c r="H26" s="38">
        <v>8.522347549748366</v>
      </c>
      <c r="I26" s="38">
        <v>21.276563488965294</v>
      </c>
      <c r="J26" s="38">
        <v>6.848970967416235</v>
      </c>
      <c r="K26" s="38">
        <v>6.55278165324007</v>
      </c>
      <c r="L26" s="38">
        <v>6.444508910328994</v>
      </c>
      <c r="M26" s="38">
        <v>6.488233799426846</v>
      </c>
      <c r="N26" s="38">
        <v>10.879571087314922</v>
      </c>
      <c r="O26" s="38">
        <v>0.9526564765740764</v>
      </c>
      <c r="P26" s="38">
        <v>5.999999642183496</v>
      </c>
      <c r="Q26" s="38">
        <v>-11.014178855062863</v>
      </c>
      <c r="R26" s="38">
        <v>-13.034623217922602</v>
      </c>
      <c r="S26" s="42"/>
      <c r="T26" s="38"/>
    </row>
    <row r="27" spans="1:20" ht="11.25">
      <c r="A27" s="129"/>
      <c r="B27" s="129" t="s">
        <v>20</v>
      </c>
      <c r="C27" s="19">
        <v>40695</v>
      </c>
      <c r="D27" s="38">
        <v>8.649111439124745</v>
      </c>
      <c r="E27" s="38">
        <v>8.62576473975647</v>
      </c>
      <c r="F27" s="38">
        <v>9.61396070411733</v>
      </c>
      <c r="G27" s="38">
        <v>6.40227023047244</v>
      </c>
      <c r="H27" s="38">
        <v>7.749854964269476</v>
      </c>
      <c r="I27" s="38">
        <v>19.3820018071005</v>
      </c>
      <c r="J27" s="38">
        <v>6.540275294827369</v>
      </c>
      <c r="K27" s="38">
        <v>6.7125507114063065</v>
      </c>
      <c r="L27" s="38">
        <v>6.796365112575331</v>
      </c>
      <c r="M27" s="38">
        <v>6.457569324809009</v>
      </c>
      <c r="N27" s="38">
        <v>11.062491920252349</v>
      </c>
      <c r="O27" s="38">
        <v>1.0056254225151218</v>
      </c>
      <c r="P27" s="38">
        <v>5.999999701819592</v>
      </c>
      <c r="Q27" s="38">
        <v>-12.11900675563432</v>
      </c>
      <c r="R27" s="38">
        <v>-13.34443519289482</v>
      </c>
      <c r="S27" s="42"/>
      <c r="T27" s="38"/>
    </row>
    <row r="28" spans="1:20" ht="11.25">
      <c r="A28" s="129"/>
      <c r="B28" s="129" t="s">
        <v>20</v>
      </c>
      <c r="C28" s="19">
        <v>40725</v>
      </c>
      <c r="D28" s="38">
        <v>8.35618358052086</v>
      </c>
      <c r="E28" s="38">
        <v>8.335193302212485</v>
      </c>
      <c r="F28" s="38">
        <v>9.094323130678461</v>
      </c>
      <c r="G28" s="38">
        <v>6.577628800399671</v>
      </c>
      <c r="H28" s="38">
        <v>7.7553012393437815</v>
      </c>
      <c r="I28" s="38">
        <v>19.135807131366068</v>
      </c>
      <c r="J28" s="38">
        <v>5.95278480796404</v>
      </c>
      <c r="K28" s="38">
        <v>6.872599283200187</v>
      </c>
      <c r="L28" s="38">
        <v>6.871121166478122</v>
      </c>
      <c r="M28" s="38">
        <v>6.598718708020801</v>
      </c>
      <c r="N28" s="38">
        <v>11.181287849209575</v>
      </c>
      <c r="O28" s="38">
        <v>1.0134948036403912</v>
      </c>
      <c r="P28" s="38">
        <v>5.9999997614556655</v>
      </c>
      <c r="Q28" s="38">
        <v>-11.624095840867987</v>
      </c>
      <c r="R28" s="38">
        <v>-11.432961529706354</v>
      </c>
      <c r="S28" s="42"/>
      <c r="T28" s="38"/>
    </row>
    <row r="29" spans="1:20" ht="11.25">
      <c r="A29" s="129"/>
      <c r="B29" s="129" t="s">
        <v>20</v>
      </c>
      <c r="C29" s="19">
        <v>40756</v>
      </c>
      <c r="D29" s="38">
        <v>8.001715166475432</v>
      </c>
      <c r="E29" s="38">
        <v>7.813043110656026</v>
      </c>
      <c r="F29" s="38">
        <v>8.089380070438201</v>
      </c>
      <c r="G29" s="38">
        <v>7.095804553594265</v>
      </c>
      <c r="H29" s="38">
        <v>7.75101945915011</v>
      </c>
      <c r="I29" s="38">
        <v>17.926500740141392</v>
      </c>
      <c r="J29" s="38">
        <v>4.972669572605559</v>
      </c>
      <c r="K29" s="38">
        <v>7.225226440980759</v>
      </c>
      <c r="L29" s="38">
        <v>7.395037869548626</v>
      </c>
      <c r="M29" s="38">
        <v>6.837618989189553</v>
      </c>
      <c r="N29" s="38">
        <v>11.384124946301855</v>
      </c>
      <c r="O29" s="38">
        <v>1.131270493973724</v>
      </c>
      <c r="P29" s="38">
        <v>5.9999998210917616</v>
      </c>
      <c r="Q29" s="38">
        <v>-9.24073653102978</v>
      </c>
      <c r="R29" s="38">
        <v>-9.61275626423691</v>
      </c>
      <c r="S29" s="42"/>
      <c r="T29" s="38"/>
    </row>
    <row r="30" spans="1:20" ht="11.25">
      <c r="A30" s="129"/>
      <c r="B30" s="129" t="s">
        <v>20</v>
      </c>
      <c r="C30" s="19">
        <v>40787</v>
      </c>
      <c r="D30" s="38">
        <v>7.458818623216468</v>
      </c>
      <c r="E30" s="38">
        <v>7.447038352619217</v>
      </c>
      <c r="F30" s="38">
        <v>7.524637015000324</v>
      </c>
      <c r="G30" s="38">
        <v>7.134465696345393</v>
      </c>
      <c r="H30" s="38">
        <v>7.6828000410510855</v>
      </c>
      <c r="I30" s="38">
        <v>14.221110800223835</v>
      </c>
      <c r="J30" s="38">
        <v>5.300338094815338</v>
      </c>
      <c r="K30" s="38">
        <v>7.310902059629765</v>
      </c>
      <c r="L30" s="38">
        <v>7.299018067923435</v>
      </c>
      <c r="M30" s="38">
        <v>6.538566777447463</v>
      </c>
      <c r="N30" s="38">
        <v>11.485468356748886</v>
      </c>
      <c r="O30" s="38">
        <v>1.1616896521433828</v>
      </c>
      <c r="P30" s="38">
        <v>5.999999880727858</v>
      </c>
      <c r="Q30" s="38">
        <v>1.8095071856635947</v>
      </c>
      <c r="R30" s="38">
        <v>9.455790343524972</v>
      </c>
      <c r="S30" s="42"/>
      <c r="T30" s="38"/>
    </row>
    <row r="31" spans="1:20" ht="11.25">
      <c r="A31" s="129"/>
      <c r="B31" s="129" t="s">
        <v>20</v>
      </c>
      <c r="C31" s="19">
        <v>40817</v>
      </c>
      <c r="D31" s="38">
        <v>6.949860376699357</v>
      </c>
      <c r="E31" s="38">
        <v>6.775861038166675</v>
      </c>
      <c r="F31" s="38">
        <v>6.626216293981391</v>
      </c>
      <c r="G31" s="38">
        <v>6.780504503364204</v>
      </c>
      <c r="H31" s="38">
        <v>7.716492653133011</v>
      </c>
      <c r="I31" s="38">
        <v>9.012466139225106</v>
      </c>
      <c r="J31" s="38">
        <v>5.80388407529131</v>
      </c>
      <c r="K31" s="38">
        <v>6.9700991192924056</v>
      </c>
      <c r="L31" s="38">
        <v>6.661078014096944</v>
      </c>
      <c r="M31" s="38">
        <v>5.850852449937771</v>
      </c>
      <c r="N31" s="38">
        <v>11.565047556521257</v>
      </c>
      <c r="O31" s="38">
        <v>1.1766545187948507</v>
      </c>
      <c r="P31" s="38">
        <v>5.9999999403639315</v>
      </c>
      <c r="Q31" s="38">
        <v>5.136417556346373</v>
      </c>
      <c r="R31" s="38">
        <v>-0.7581991301281343</v>
      </c>
      <c r="S31" s="42"/>
      <c r="T31" s="38"/>
    </row>
    <row r="32" spans="1:20" ht="11.25">
      <c r="A32" s="42"/>
      <c r="B32" s="129" t="s">
        <v>20</v>
      </c>
      <c r="C32" s="19">
        <v>40848</v>
      </c>
      <c r="D32" s="38">
        <v>5.948489063205775</v>
      </c>
      <c r="E32" s="38">
        <v>5.563503669463099</v>
      </c>
      <c r="F32" s="38">
        <v>4.912526386243132</v>
      </c>
      <c r="G32" s="38">
        <v>6.284391127516309</v>
      </c>
      <c r="H32" s="38">
        <v>8.088064015901942</v>
      </c>
      <c r="I32" s="38">
        <v>3.827637009294649</v>
      </c>
      <c r="J32" s="38">
        <v>5.303713263553456</v>
      </c>
      <c r="K32" s="38">
        <v>6.64130886557428</v>
      </c>
      <c r="L32" s="38">
        <v>6.175242290480121</v>
      </c>
      <c r="M32" s="38">
        <v>5.732002218792798</v>
      </c>
      <c r="N32" s="38">
        <v>11.620917254434747</v>
      </c>
      <c r="O32" s="38">
        <v>1.2079076040045544</v>
      </c>
      <c r="P32" s="38">
        <v>6.000000000000005</v>
      </c>
      <c r="Q32" s="38">
        <v>4.50351070721926</v>
      </c>
      <c r="R32" s="38">
        <v>5.524153604102322</v>
      </c>
      <c r="S32" s="42"/>
      <c r="T32" s="38"/>
    </row>
    <row r="33" spans="1:20" ht="11.25">
      <c r="A33" s="42"/>
      <c r="B33" s="40" t="s">
        <v>20</v>
      </c>
      <c r="C33" s="24">
        <v>40878</v>
      </c>
      <c r="D33" s="41">
        <v>5.096813020623991</v>
      </c>
      <c r="E33" s="41">
        <v>4.997214874150657</v>
      </c>
      <c r="F33" s="41">
        <v>4.1151603708247775</v>
      </c>
      <c r="G33" s="41">
        <v>6.358510626265379</v>
      </c>
      <c r="H33" s="41">
        <v>7.4891023126457235</v>
      </c>
      <c r="I33" s="41">
        <v>3.147744362693339</v>
      </c>
      <c r="J33" s="41">
        <v>4.463871450349877</v>
      </c>
      <c r="K33" s="41">
        <v>6.503352743680191</v>
      </c>
      <c r="L33" s="41">
        <v>6.080187763815426</v>
      </c>
      <c r="M33" s="41">
        <v>5.80676025965956</v>
      </c>
      <c r="N33" s="41">
        <v>11.620917254434904</v>
      </c>
      <c r="O33" s="41">
        <v>1.2079076040045544</v>
      </c>
      <c r="P33" s="41">
        <v>5.999999999999983</v>
      </c>
      <c r="Q33" s="41">
        <v>8.472911152432626</v>
      </c>
      <c r="R33" s="41">
        <v>12.579522266234555</v>
      </c>
      <c r="S33" s="42"/>
      <c r="T33" s="38"/>
    </row>
    <row r="34" spans="1:20" ht="11.25">
      <c r="A34" s="42"/>
      <c r="B34" s="129" t="s">
        <v>116</v>
      </c>
      <c r="C34" s="19">
        <v>40909</v>
      </c>
      <c r="D34" s="38">
        <v>4.528559625447537</v>
      </c>
      <c r="E34" s="38">
        <v>4.291323107708522</v>
      </c>
      <c r="F34" s="38">
        <v>3.1378049003902175</v>
      </c>
      <c r="G34" s="38">
        <v>5.879527895437819</v>
      </c>
      <c r="H34" s="38">
        <v>8.008226171428333</v>
      </c>
      <c r="I34" s="38">
        <v>2.310209934074159</v>
      </c>
      <c r="J34" s="38">
        <v>3.4399040158091587</v>
      </c>
      <c r="K34" s="38">
        <v>6.217997653937091</v>
      </c>
      <c r="L34" s="38">
        <v>5.628221920474874</v>
      </c>
      <c r="M34" s="38">
        <v>5.29805928564171</v>
      </c>
      <c r="N34" s="38">
        <v>11.652671348738775</v>
      </c>
      <c r="O34" s="38">
        <v>1.2229768077568925</v>
      </c>
      <c r="P34" s="38">
        <v>5.999999999999983</v>
      </c>
      <c r="Q34" s="38">
        <v>6.859435037019335</v>
      </c>
      <c r="R34" s="38">
        <v>3.926138400860535</v>
      </c>
      <c r="S34" s="42"/>
      <c r="T34" s="38"/>
    </row>
    <row r="35" spans="1:20" ht="11.25">
      <c r="A35" s="42"/>
      <c r="B35" s="129" t="s">
        <v>20</v>
      </c>
      <c r="C35" s="19">
        <v>40940</v>
      </c>
      <c r="D35" s="38">
        <v>3.433922996878236</v>
      </c>
      <c r="E35" s="38">
        <v>3.375976391835356</v>
      </c>
      <c r="F35" s="38">
        <v>1.8533897708649771</v>
      </c>
      <c r="G35" s="38">
        <v>5.6170222224692035</v>
      </c>
      <c r="H35" s="38">
        <v>8.024871037847149</v>
      </c>
      <c r="I35" s="38">
        <v>-0.2766169789051087</v>
      </c>
      <c r="J35" s="38">
        <v>2.6454692806061164</v>
      </c>
      <c r="K35" s="38">
        <v>5.849085647435515</v>
      </c>
      <c r="L35" s="38">
        <v>5.470398059006687</v>
      </c>
      <c r="M35" s="38">
        <v>4.604500718853322</v>
      </c>
      <c r="N35" s="38">
        <v>11.547334000812404</v>
      </c>
      <c r="O35" s="38">
        <v>1.1699637467535773</v>
      </c>
      <c r="P35" s="38">
        <v>5.999999999999983</v>
      </c>
      <c r="Q35" s="38">
        <v>3.021267206235012</v>
      </c>
      <c r="R35" s="38">
        <v>2.889477486154579</v>
      </c>
      <c r="S35" s="42"/>
      <c r="T35" s="38"/>
    </row>
    <row r="36" spans="1:20" ht="11.25">
      <c r="A36" s="42"/>
      <c r="B36" s="129" t="s">
        <v>20</v>
      </c>
      <c r="C36" s="19">
        <v>40969</v>
      </c>
      <c r="D36" s="38">
        <v>3.234044951858972</v>
      </c>
      <c r="E36" s="38">
        <v>3.321203592748545</v>
      </c>
      <c r="F36" s="38">
        <v>1.7995130940911652</v>
      </c>
      <c r="G36" s="38">
        <v>5.503655676645058</v>
      </c>
      <c r="H36" s="38">
        <v>8.104827550137617</v>
      </c>
      <c r="I36" s="38">
        <v>-0.1445679567077529</v>
      </c>
      <c r="J36" s="38">
        <v>2.527309219201701</v>
      </c>
      <c r="K36" s="38">
        <v>5.239991936124322</v>
      </c>
      <c r="L36" s="38">
        <v>4.967303188347283</v>
      </c>
      <c r="M36" s="38">
        <v>4.393807800965299</v>
      </c>
      <c r="N36" s="38">
        <v>11.437538142389458</v>
      </c>
      <c r="O36" s="38">
        <v>1.1554129075911357</v>
      </c>
      <c r="P36" s="38">
        <v>5.999999999999983</v>
      </c>
      <c r="Q36" s="38">
        <v>8.209818033873795</v>
      </c>
      <c r="R36" s="38">
        <v>11.87450113587525</v>
      </c>
      <c r="S36" s="42"/>
      <c r="T36" s="38"/>
    </row>
    <row r="37" spans="1:20" ht="11.25">
      <c r="A37" s="42"/>
      <c r="B37" s="129" t="s">
        <v>20</v>
      </c>
      <c r="C37" s="19">
        <v>41000</v>
      </c>
      <c r="D37" s="38">
        <v>3.6515429160974167</v>
      </c>
      <c r="E37" s="38">
        <v>3.855957327172188</v>
      </c>
      <c r="F37" s="38">
        <v>2.8174069089277776</v>
      </c>
      <c r="G37" s="38">
        <v>5.0501516849326356</v>
      </c>
      <c r="H37" s="38">
        <v>7.767926066162678</v>
      </c>
      <c r="I37" s="38">
        <v>1.5693523963106415</v>
      </c>
      <c r="J37" s="38">
        <v>3.278442144594562</v>
      </c>
      <c r="K37" s="38">
        <v>5.1041657194300205</v>
      </c>
      <c r="L37" s="38">
        <v>4.884043747734368</v>
      </c>
      <c r="M37" s="38">
        <v>4.150734732157901</v>
      </c>
      <c r="N37" s="38">
        <v>11.295765228366395</v>
      </c>
      <c r="O37" s="38">
        <v>1.141054137344466</v>
      </c>
      <c r="P37" s="38">
        <v>5.999999999999983</v>
      </c>
      <c r="Q37" s="38">
        <v>16.91531893291276</v>
      </c>
      <c r="R37" s="38">
        <v>20.244072967647632</v>
      </c>
      <c r="S37" s="42"/>
      <c r="T37" s="38"/>
    </row>
    <row r="38" spans="1:20" ht="11.25">
      <c r="A38" s="42"/>
      <c r="B38" s="129" t="s">
        <v>20</v>
      </c>
      <c r="C38" s="19">
        <v>41030</v>
      </c>
      <c r="D38" s="38">
        <v>4.261450943562473</v>
      </c>
      <c r="E38" s="38">
        <v>4.797523463650499</v>
      </c>
      <c r="F38" s="38">
        <v>4.4032842541203765</v>
      </c>
      <c r="G38" s="38">
        <v>5.061428936591406</v>
      </c>
      <c r="H38" s="38">
        <v>6.65661231030259</v>
      </c>
      <c r="I38" s="38">
        <v>5.618196989252677</v>
      </c>
      <c r="J38" s="38">
        <v>3.9689124903197204</v>
      </c>
      <c r="K38" s="38">
        <v>4.9888673678113005</v>
      </c>
      <c r="L38" s="38">
        <v>4.8631034189712485</v>
      </c>
      <c r="M38" s="38">
        <v>4.186026862453729</v>
      </c>
      <c r="N38" s="38">
        <v>11.027665156078314</v>
      </c>
      <c r="O38" s="38">
        <v>1.0297714095677035</v>
      </c>
      <c r="P38" s="38">
        <v>5.999999999999983</v>
      </c>
      <c r="Q38" s="38">
        <v>23.086588088114233</v>
      </c>
      <c r="R38" s="38">
        <v>28.00177226406735</v>
      </c>
      <c r="S38" s="42"/>
      <c r="T38" s="38"/>
    </row>
    <row r="39" spans="1:20" ht="11.25">
      <c r="A39" s="42"/>
      <c r="B39" s="129" t="s">
        <v>20</v>
      </c>
      <c r="C39" s="19">
        <v>41061</v>
      </c>
      <c r="D39" s="38">
        <v>5.14120608100106</v>
      </c>
      <c r="E39" s="38">
        <v>5.656421827422298</v>
      </c>
      <c r="F39" s="38">
        <v>5.540846174723324</v>
      </c>
      <c r="G39" s="38">
        <v>5.369489530721316</v>
      </c>
      <c r="H39" s="38">
        <v>7.036977522157506</v>
      </c>
      <c r="I39" s="38">
        <v>7.862457555211799</v>
      </c>
      <c r="J39" s="38">
        <v>4.721591157575866</v>
      </c>
      <c r="K39" s="38">
        <v>4.915425283547448</v>
      </c>
      <c r="L39" s="38">
        <v>4.904472008280836</v>
      </c>
      <c r="M39" s="38">
        <v>4.4108183629361974</v>
      </c>
      <c r="N39" s="38">
        <v>10.681482207345994</v>
      </c>
      <c r="O39" s="38">
        <v>0.9173494822444894</v>
      </c>
      <c r="P39" s="38">
        <v>6.000000000000005</v>
      </c>
      <c r="Q39" s="38">
        <v>29.12033162567582</v>
      </c>
      <c r="R39" s="38">
        <v>29.479213375184177</v>
      </c>
      <c r="S39" s="42"/>
      <c r="T39" s="38"/>
    </row>
    <row r="40" spans="1:20" ht="11.25">
      <c r="A40" s="42"/>
      <c r="B40" s="129" t="s">
        <v>20</v>
      </c>
      <c r="C40" s="19">
        <v>41091</v>
      </c>
      <c r="D40" s="38">
        <v>6.674325917655177</v>
      </c>
      <c r="E40" s="38">
        <v>7.312310140315348</v>
      </c>
      <c r="F40" s="38">
        <v>7.933785473146382</v>
      </c>
      <c r="G40" s="38">
        <v>5.6484010051292</v>
      </c>
      <c r="H40" s="38">
        <v>7.269025408763219</v>
      </c>
      <c r="I40" s="38">
        <v>13.934428827732237</v>
      </c>
      <c r="J40" s="38">
        <v>5.822422673288297</v>
      </c>
      <c r="K40" s="38">
        <v>5.19841436932682</v>
      </c>
      <c r="L40" s="38">
        <v>5.35564951431895</v>
      </c>
      <c r="M40" s="38">
        <v>4.233987315725285</v>
      </c>
      <c r="N40" s="38">
        <v>10.365865426159093</v>
      </c>
      <c r="O40" s="38">
        <v>0.8079885626264494</v>
      </c>
      <c r="P40" s="38">
        <v>5.958242979688011</v>
      </c>
      <c r="Q40" s="38">
        <v>29.722895581558895</v>
      </c>
      <c r="R40" s="38">
        <v>31.71625008031871</v>
      </c>
      <c r="S40" s="42"/>
      <c r="T40" s="38"/>
    </row>
    <row r="41" spans="1:20" ht="11.25">
      <c r="A41" s="42"/>
      <c r="B41" s="129" t="s">
        <v>20</v>
      </c>
      <c r="C41" s="19">
        <v>41122</v>
      </c>
      <c r="D41" s="38">
        <v>7.723491741922195</v>
      </c>
      <c r="E41" s="38">
        <v>8.036945464051115</v>
      </c>
      <c r="F41" s="38">
        <v>9.002463226407054</v>
      </c>
      <c r="G41" s="38">
        <v>5.688909639224637</v>
      </c>
      <c r="H41" s="38">
        <v>7.4052941493798485</v>
      </c>
      <c r="I41" s="38">
        <v>17.915116435002542</v>
      </c>
      <c r="J41" s="38">
        <v>5.830587598680204</v>
      </c>
      <c r="K41" s="38">
        <v>5.240384039123103</v>
      </c>
      <c r="L41" s="38">
        <v>5.38712401362722</v>
      </c>
      <c r="M41" s="38">
        <v>4.103262260997664</v>
      </c>
      <c r="N41" s="38">
        <v>9.948480472769305</v>
      </c>
      <c r="O41" s="38">
        <v>0.6115184329528622</v>
      </c>
      <c r="P41" s="38">
        <v>5.916502408892499</v>
      </c>
      <c r="Q41" s="38">
        <v>27.078489542892935</v>
      </c>
      <c r="R41" s="38">
        <v>28.351814516129025</v>
      </c>
      <c r="S41" s="42"/>
      <c r="T41" s="38"/>
    </row>
    <row r="42" spans="1:20" ht="11.25">
      <c r="A42" s="42"/>
      <c r="B42" s="129" t="s">
        <v>20</v>
      </c>
      <c r="C42" s="19">
        <v>41153</v>
      </c>
      <c r="D42" s="38">
        <v>8.066314835545585</v>
      </c>
      <c r="E42" s="38">
        <v>8.173894994475784</v>
      </c>
      <c r="F42" s="38">
        <v>9.177629170187785</v>
      </c>
      <c r="G42" s="38">
        <v>5.730784397400646</v>
      </c>
      <c r="H42" s="38">
        <v>7.491432857219804</v>
      </c>
      <c r="I42" s="38">
        <v>18.06198156047043</v>
      </c>
      <c r="J42" s="38">
        <v>5.977403859300501</v>
      </c>
      <c r="K42" s="38">
        <v>5.282203377200179</v>
      </c>
      <c r="L42" s="38">
        <v>5.576040072352839</v>
      </c>
      <c r="M42" s="38">
        <v>4.411880134404966</v>
      </c>
      <c r="N42" s="38">
        <v>9.509788229181337</v>
      </c>
      <c r="O42" s="38">
        <v>0.5107061946396207</v>
      </c>
      <c r="P42" s="38">
        <v>5.87477828113343</v>
      </c>
      <c r="Q42" s="38">
        <v>15.903471653903312</v>
      </c>
      <c r="R42" s="38">
        <v>9.501725625539258</v>
      </c>
      <c r="S42" s="42"/>
      <c r="T42" s="38"/>
    </row>
    <row r="43" spans="1:20" ht="11.25">
      <c r="A43" s="42"/>
      <c r="B43" s="129" t="s">
        <v>20</v>
      </c>
      <c r="C43" s="19">
        <v>41183</v>
      </c>
      <c r="D43" s="38">
        <v>7.521221042450565</v>
      </c>
      <c r="E43" s="38">
        <v>7.406067419117934</v>
      </c>
      <c r="F43" s="38">
        <v>7.921581913336673</v>
      </c>
      <c r="G43" s="38">
        <v>5.9671336206896575</v>
      </c>
      <c r="H43" s="38">
        <v>7.472537921853495</v>
      </c>
      <c r="I43" s="38">
        <v>17.206424717847902</v>
      </c>
      <c r="J43" s="38">
        <v>4.626607056931231</v>
      </c>
      <c r="K43" s="38">
        <v>5.449829043593879</v>
      </c>
      <c r="L43" s="38">
        <v>5.986188164586204</v>
      </c>
      <c r="M43" s="38">
        <v>4.845498007441318</v>
      </c>
      <c r="N43" s="38">
        <v>9.216031385772695</v>
      </c>
      <c r="O43" s="38">
        <v>0.4484281691747194</v>
      </c>
      <c r="P43" s="38">
        <v>5.833070589933298</v>
      </c>
      <c r="Q43" s="38">
        <v>14.512323987363196</v>
      </c>
      <c r="R43" s="38">
        <v>20.30204323363933</v>
      </c>
      <c r="S43" s="42"/>
      <c r="T43" s="38"/>
    </row>
    <row r="44" spans="1:20" ht="11.25">
      <c r="A44" s="42"/>
      <c r="B44" s="129" t="s">
        <v>20</v>
      </c>
      <c r="C44" s="19">
        <v>41214</v>
      </c>
      <c r="D44" s="38">
        <v>6.962102792692382</v>
      </c>
      <c r="E44" s="38">
        <v>7.21762010245941</v>
      </c>
      <c r="F44" s="38">
        <v>7.729830849833852</v>
      </c>
      <c r="G44" s="38">
        <v>5.885742001698935</v>
      </c>
      <c r="H44" s="38">
        <v>7.063940183202289</v>
      </c>
      <c r="I44" s="38">
        <v>17.14532203888495</v>
      </c>
      <c r="J44" s="38">
        <v>4.379866267752841</v>
      </c>
      <c r="K44" s="38">
        <v>5.533837250501916</v>
      </c>
      <c r="L44" s="38">
        <v>5.954857320170559</v>
      </c>
      <c r="M44" s="38">
        <v>4.923117630653739</v>
      </c>
      <c r="N44" s="38">
        <v>8.878582711918037</v>
      </c>
      <c r="O44" s="38">
        <v>0.38368069512637604</v>
      </c>
      <c r="P44" s="38">
        <v>5.791379328817259</v>
      </c>
      <c r="Q44" s="38">
        <v>15.485146524135862</v>
      </c>
      <c r="R44" s="38">
        <v>16.373074162018895</v>
      </c>
      <c r="S44" s="42"/>
      <c r="T44" s="38"/>
    </row>
    <row r="45" spans="1:20" ht="11.25">
      <c r="A45" s="42"/>
      <c r="B45" s="40" t="s">
        <v>20</v>
      </c>
      <c r="C45" s="24">
        <v>41244</v>
      </c>
      <c r="D45" s="41">
        <v>7.818244825167131</v>
      </c>
      <c r="E45" s="41">
        <v>8.096678164721439</v>
      </c>
      <c r="F45" s="41">
        <v>9.128430859725833</v>
      </c>
      <c r="G45" s="41">
        <v>5.740431064048135</v>
      </c>
      <c r="H45" s="41">
        <v>7.119440531912957</v>
      </c>
      <c r="I45" s="41">
        <v>19.195393450447273</v>
      </c>
      <c r="J45" s="41">
        <v>5.543029234544861</v>
      </c>
      <c r="K45" s="41">
        <v>5.83859471814745</v>
      </c>
      <c r="L45" s="41">
        <v>6.197348975350692</v>
      </c>
      <c r="M45" s="41">
        <v>5.098870313231307</v>
      </c>
      <c r="N45" s="41">
        <v>8.493182157802925</v>
      </c>
      <c r="O45" s="41">
        <v>0.2897092375707677</v>
      </c>
      <c r="P45" s="41">
        <v>5.74970449131289</v>
      </c>
      <c r="Q45" s="41">
        <v>13.116391746964995</v>
      </c>
      <c r="R45" s="41">
        <v>8.940185520844434</v>
      </c>
      <c r="S45" s="42"/>
      <c r="T45" s="38"/>
    </row>
    <row r="46" spans="1:20" ht="11.25">
      <c r="A46" s="42"/>
      <c r="B46" s="129" t="s">
        <v>117</v>
      </c>
      <c r="C46" s="19">
        <v>41275</v>
      </c>
      <c r="D46" s="38">
        <v>7.91435599425836</v>
      </c>
      <c r="E46" s="38">
        <v>8.105503673612734</v>
      </c>
      <c r="F46" s="38">
        <v>9.11597412183578</v>
      </c>
      <c r="G46" s="38">
        <v>5.945179035754422</v>
      </c>
      <c r="H46" s="38">
        <v>6.857059251462094</v>
      </c>
      <c r="I46" s="38">
        <v>16.018359273245775</v>
      </c>
      <c r="J46" s="38">
        <v>6.6364637064126875</v>
      </c>
      <c r="K46" s="38">
        <v>6.154336082552536</v>
      </c>
      <c r="L46" s="38">
        <v>6.630623046491713</v>
      </c>
      <c r="M46" s="38">
        <v>5.6092206986061655</v>
      </c>
      <c r="N46" s="38">
        <v>8.181786364208875</v>
      </c>
      <c r="O46" s="38">
        <v>0.2031337300280045</v>
      </c>
      <c r="P46" s="38">
        <v>5.666206275401264</v>
      </c>
      <c r="Q46" s="38">
        <v>13.488177204021866</v>
      </c>
      <c r="R46" s="38">
        <v>14.329250761888336</v>
      </c>
      <c r="S46" s="42"/>
      <c r="T46" s="38"/>
    </row>
    <row r="47" spans="1:20" ht="11.25">
      <c r="A47" s="42"/>
      <c r="B47" s="129" t="s">
        <v>20</v>
      </c>
      <c r="C47" s="19">
        <v>41306</v>
      </c>
      <c r="D47" s="38">
        <v>8.29484242984111</v>
      </c>
      <c r="E47" s="38">
        <v>8.243813502015795</v>
      </c>
      <c r="F47" s="38">
        <v>9.24362614062173</v>
      </c>
      <c r="G47" s="38">
        <v>6.039376831648768</v>
      </c>
      <c r="H47" s="38">
        <v>7.1811484975201845</v>
      </c>
      <c r="I47" s="38">
        <v>15.451720513640721</v>
      </c>
      <c r="J47" s="38">
        <v>7.018996889597795</v>
      </c>
      <c r="K47" s="38">
        <v>6.312914644042356</v>
      </c>
      <c r="L47" s="38">
        <v>6.768900397187405</v>
      </c>
      <c r="M47" s="38">
        <v>5.913061351484283</v>
      </c>
      <c r="N47" s="38">
        <v>7.907443730342023</v>
      </c>
      <c r="O47" s="38">
        <v>0.2031337300280045</v>
      </c>
      <c r="P47" s="38">
        <v>5.582773988298517</v>
      </c>
      <c r="Q47" s="38">
        <v>14.831008121273136</v>
      </c>
      <c r="R47" s="38">
        <v>15.574537795459854</v>
      </c>
      <c r="S47" s="42"/>
      <c r="T47" s="38"/>
    </row>
    <row r="48" spans="2:22" ht="11.25">
      <c r="B48" s="42"/>
      <c r="C48" s="19">
        <v>41334</v>
      </c>
      <c r="D48" s="38">
        <v>8.056014079123663</v>
      </c>
      <c r="E48" s="38">
        <v>7.972803302760112</v>
      </c>
      <c r="F48" s="38">
        <v>8.78059316126878</v>
      </c>
      <c r="G48" s="38">
        <v>6.163735165978901</v>
      </c>
      <c r="H48" s="38">
        <v>7.178695328768203</v>
      </c>
      <c r="I48" s="38">
        <v>13.24742012042699</v>
      </c>
      <c r="J48" s="38">
        <v>7.1777248497221</v>
      </c>
      <c r="K48" s="38">
        <v>6.588765923358908</v>
      </c>
      <c r="L48" s="38">
        <v>7.216564814474413</v>
      </c>
      <c r="M48" s="38">
        <v>5.573138241637454</v>
      </c>
      <c r="N48" s="38">
        <v>7.616626767227896</v>
      </c>
      <c r="O48" s="38">
        <v>0.09623095536765991</v>
      </c>
      <c r="P48" s="38">
        <v>5.499407577948445</v>
      </c>
      <c r="Q48" s="38">
        <v>10.445605714364415</v>
      </c>
      <c r="R48" s="38">
        <v>10.52082761648645</v>
      </c>
      <c r="S48" s="42"/>
      <c r="T48" s="38"/>
      <c r="U48" s="42"/>
      <c r="V48" s="42"/>
    </row>
    <row r="49" spans="2:22" ht="11.25">
      <c r="B49" s="42"/>
      <c r="C49" s="19">
        <v>41365</v>
      </c>
      <c r="D49" s="38">
        <v>7.297976590334998</v>
      </c>
      <c r="E49" s="38">
        <v>6.826450494329905</v>
      </c>
      <c r="F49" s="38">
        <v>7.017676547303919</v>
      </c>
      <c r="G49" s="38">
        <v>6.167006618657145</v>
      </c>
      <c r="H49" s="38">
        <v>7.164994967896576</v>
      </c>
      <c r="I49" s="38">
        <v>9.061662677555171</v>
      </c>
      <c r="J49" s="38">
        <v>6.3189685473200585</v>
      </c>
      <c r="K49" s="38">
        <v>6.493513984299759</v>
      </c>
      <c r="L49" s="38">
        <v>7.163068553814345</v>
      </c>
      <c r="M49" s="38">
        <v>5.371999389382909</v>
      </c>
      <c r="N49" s="38">
        <v>7.511677081611756</v>
      </c>
      <c r="O49" s="38">
        <v>0.07351426762891577</v>
      </c>
      <c r="P49" s="38">
        <v>5.416106992335745</v>
      </c>
      <c r="Q49" s="38">
        <v>7.947683631658409</v>
      </c>
      <c r="R49" s="38">
        <v>5.8092821651337445</v>
      </c>
      <c r="S49" s="42"/>
      <c r="T49" s="38"/>
      <c r="U49" s="42"/>
      <c r="V49" s="42"/>
    </row>
    <row r="50" spans="2:22" ht="11.25">
      <c r="B50" s="42"/>
      <c r="C50" s="19">
        <v>41395</v>
      </c>
      <c r="D50" s="38">
        <v>6.216556045677546</v>
      </c>
      <c r="E50" s="38">
        <v>6.199336560762703</v>
      </c>
      <c r="F50" s="38">
        <v>6.067000689956048</v>
      </c>
      <c r="G50" s="38">
        <v>5.960580295324247</v>
      </c>
      <c r="H50" s="38">
        <v>7.555422008546997</v>
      </c>
      <c r="I50" s="38">
        <v>7.51794937042205</v>
      </c>
      <c r="J50" s="38">
        <v>5.591098933255312</v>
      </c>
      <c r="K50" s="38">
        <v>6.504135128766597</v>
      </c>
      <c r="L50" s="38">
        <v>6.950072379121264</v>
      </c>
      <c r="M50" s="38">
        <v>5.109820337211346</v>
      </c>
      <c r="N50" s="38">
        <v>7.355684209522573</v>
      </c>
      <c r="O50" s="38">
        <v>0.0267017711999884</v>
      </c>
      <c r="P50" s="38">
        <v>5.332872179486392</v>
      </c>
      <c r="Q50" s="38">
        <v>2.4598273727546083</v>
      </c>
      <c r="R50" s="38">
        <v>5.419571774711951</v>
      </c>
      <c r="S50" s="42"/>
      <c r="T50" s="38"/>
      <c r="U50" s="42"/>
      <c r="V50" s="42"/>
    </row>
    <row r="51" spans="2:22" ht="11.25">
      <c r="B51" s="42"/>
      <c r="C51" s="19">
        <v>41426</v>
      </c>
      <c r="D51" s="38">
        <v>6.309307821158128</v>
      </c>
      <c r="E51" s="38">
        <v>6.279558210366343</v>
      </c>
      <c r="F51" s="38">
        <v>6.02179909176801</v>
      </c>
      <c r="G51" s="38">
        <v>6.217682220567555</v>
      </c>
      <c r="H51" s="38">
        <v>8.002487799837388</v>
      </c>
      <c r="I51" s="38">
        <v>8.01065274426822</v>
      </c>
      <c r="J51" s="38">
        <v>5.345258086354088</v>
      </c>
      <c r="K51" s="38">
        <v>6.695915835898392</v>
      </c>
      <c r="L51" s="38">
        <v>6.971934430981674</v>
      </c>
      <c r="M51" s="38">
        <v>5.202936277422965</v>
      </c>
      <c r="N51" s="38">
        <v>7.3170467446127985</v>
      </c>
      <c r="O51" s="38">
        <v>0.0267017711999884</v>
      </c>
      <c r="P51" s="38">
        <v>5.249703087467239</v>
      </c>
      <c r="Q51" s="38">
        <v>6.039444757575518</v>
      </c>
      <c r="R51" s="38">
        <v>9.612625538020069</v>
      </c>
      <c r="S51" s="42"/>
      <c r="T51" s="38"/>
      <c r="U51" s="42"/>
      <c r="V51" s="42"/>
    </row>
    <row r="52" spans="2:22" ht="11.25">
      <c r="B52" s="42"/>
      <c r="C52" s="19">
        <v>41456</v>
      </c>
      <c r="D52" s="38">
        <v>5.1762913449628245</v>
      </c>
      <c r="E52" s="38">
        <v>4.838844739094128</v>
      </c>
      <c r="F52" s="38">
        <v>4.015219337511189</v>
      </c>
      <c r="G52" s="38">
        <v>5.8019879115578155</v>
      </c>
      <c r="H52" s="38">
        <v>7.801781072904701</v>
      </c>
      <c r="I52" s="38">
        <v>2.292079063303798</v>
      </c>
      <c r="J52" s="38">
        <v>4.716712123619682</v>
      </c>
      <c r="K52" s="38">
        <v>6.2706921691397355</v>
      </c>
      <c r="L52" s="38">
        <v>6.375343454247728</v>
      </c>
      <c r="M52" s="38">
        <v>4.923983210660299</v>
      </c>
      <c r="N52" s="38">
        <v>7.364086107328349</v>
      </c>
      <c r="O52" s="38">
        <v>0.03320257069998611</v>
      </c>
      <c r="P52" s="38">
        <v>5.208044706459747</v>
      </c>
      <c r="Q52" s="38">
        <v>11.013417266276203</v>
      </c>
      <c r="R52" s="38">
        <v>11.727401336650555</v>
      </c>
      <c r="S52" s="42"/>
      <c r="T52" s="38"/>
      <c r="U52" s="42"/>
      <c r="V52" s="42"/>
    </row>
    <row r="53" spans="2:22" ht="11.25">
      <c r="B53" s="42"/>
      <c r="C53" s="19">
        <v>41487</v>
      </c>
      <c r="D53" s="38">
        <v>3.847540725600007</v>
      </c>
      <c r="E53" s="38">
        <v>3.980046335409493</v>
      </c>
      <c r="F53" s="38">
        <v>2.808333913706451</v>
      </c>
      <c r="G53" s="38">
        <v>5.544754326983581</v>
      </c>
      <c r="H53" s="38">
        <v>7.859064979320274</v>
      </c>
      <c r="I53" s="38">
        <v>-2.4107634040032133</v>
      </c>
      <c r="J53" s="38">
        <v>4.9280700233989005</v>
      </c>
      <c r="K53" s="38">
        <v>6.090762064213395</v>
      </c>
      <c r="L53" s="38">
        <v>6.0682837336398565</v>
      </c>
      <c r="M53" s="38">
        <v>4.878797049145622</v>
      </c>
      <c r="N53" s="38">
        <v>7.383814753803519</v>
      </c>
      <c r="O53" s="38">
        <v>0.02089999999999037</v>
      </c>
      <c r="P53" s="38">
        <v>5.166402814056537</v>
      </c>
      <c r="Q53" s="38">
        <v>15.410502159351092</v>
      </c>
      <c r="R53" s="38">
        <v>16.45886510897312</v>
      </c>
      <c r="S53" s="42"/>
      <c r="T53" s="38"/>
      <c r="U53" s="42"/>
      <c r="V53" s="42"/>
    </row>
    <row r="54" spans="2:22" ht="11.25">
      <c r="B54" s="42"/>
      <c r="C54" s="19">
        <v>41518</v>
      </c>
      <c r="D54" s="38">
        <v>4.396374140693449</v>
      </c>
      <c r="E54" s="38">
        <v>4.472391338239601</v>
      </c>
      <c r="F54" s="38">
        <v>3.6169279406006893</v>
      </c>
      <c r="G54" s="38">
        <v>5.287076206241204</v>
      </c>
      <c r="H54" s="38">
        <v>8.085910997347812</v>
      </c>
      <c r="I54" s="38">
        <v>-2.352892356212133</v>
      </c>
      <c r="J54" s="38">
        <v>6.062352306226848</v>
      </c>
      <c r="K54" s="38">
        <v>5.858620748231913</v>
      </c>
      <c r="L54" s="38">
        <v>5.68871975662526</v>
      </c>
      <c r="M54" s="38">
        <v>4.568581089951307</v>
      </c>
      <c r="N54" s="38">
        <v>7.569688058136181</v>
      </c>
      <c r="O54" s="38">
        <v>0.02880165109999666</v>
      </c>
      <c r="P54" s="38">
        <v>5.124777403731384</v>
      </c>
      <c r="Q54" s="38">
        <v>11.95370512368914</v>
      </c>
      <c r="R54" s="38">
        <v>9.819757707081633</v>
      </c>
      <c r="S54" s="42"/>
      <c r="T54" s="38"/>
      <c r="U54" s="42"/>
      <c r="V54" s="42"/>
    </row>
    <row r="55" spans="2:22" ht="11.25">
      <c r="B55" s="42"/>
      <c r="C55" s="19">
        <v>41548</v>
      </c>
      <c r="D55" s="38">
        <v>5.266054611521209</v>
      </c>
      <c r="E55" s="38">
        <v>5.45916802175086</v>
      </c>
      <c r="F55" s="38">
        <v>5.070760312900391</v>
      </c>
      <c r="G55" s="38">
        <v>5.3585865005719935</v>
      </c>
      <c r="H55" s="38">
        <v>8.14261012065618</v>
      </c>
      <c r="I55" s="38">
        <v>-0.6135582170534448</v>
      </c>
      <c r="J55" s="38">
        <v>7.38312853432137</v>
      </c>
      <c r="K55" s="38">
        <v>5.83748487151341</v>
      </c>
      <c r="L55" s="38">
        <v>5.58401513643787</v>
      </c>
      <c r="M55" s="38">
        <v>4.236750233669007</v>
      </c>
      <c r="N55" s="38">
        <v>7.782633942560402</v>
      </c>
      <c r="O55" s="38">
        <v>0.12082814861900104</v>
      </c>
      <c r="P55" s="38">
        <v>5.083168468960553</v>
      </c>
      <c r="Q55" s="38">
        <v>7.82337249413898</v>
      </c>
      <c r="R55" s="38">
        <v>8.433023187121558</v>
      </c>
      <c r="S55" s="42"/>
      <c r="T55" s="38"/>
      <c r="U55" s="42"/>
      <c r="V55" s="42"/>
    </row>
    <row r="56" spans="2:22" ht="11.25">
      <c r="B56" s="42"/>
      <c r="C56" s="19">
        <v>41579</v>
      </c>
      <c r="D56" s="38">
        <v>5.598516165313394</v>
      </c>
      <c r="E56" s="38">
        <v>5.486720707855586</v>
      </c>
      <c r="F56" s="38">
        <v>5.024352823488032</v>
      </c>
      <c r="G56" s="38">
        <v>5.594515320002946</v>
      </c>
      <c r="H56" s="38">
        <v>8.159489914461759</v>
      </c>
      <c r="I56" s="38">
        <v>-0.8956403102235333</v>
      </c>
      <c r="J56" s="38">
        <v>7.440326517926343</v>
      </c>
      <c r="K56" s="38">
        <v>5.7744067237047725</v>
      </c>
      <c r="L56" s="38">
        <v>5.5838471926199285</v>
      </c>
      <c r="M56" s="38">
        <v>4.013727956713686</v>
      </c>
      <c r="N56" s="38">
        <v>7.965253327221311</v>
      </c>
      <c r="O56" s="38">
        <v>0.1415531600457598</v>
      </c>
      <c r="P56" s="38">
        <v>5.041576003222992</v>
      </c>
      <c r="Q56" s="38">
        <v>11.0071333575142</v>
      </c>
      <c r="R56" s="38">
        <v>10.320774413969813</v>
      </c>
      <c r="S56" s="42"/>
      <c r="T56" s="38"/>
      <c r="U56" s="42"/>
      <c r="V56" s="42"/>
    </row>
    <row r="57" spans="2:22" ht="11.25">
      <c r="B57" s="88"/>
      <c r="C57" s="24">
        <v>41609</v>
      </c>
      <c r="D57" s="41">
        <v>5.5106104434671455</v>
      </c>
      <c r="E57" s="41">
        <v>5.518366406177044</v>
      </c>
      <c r="F57" s="41">
        <v>5.070713976930907</v>
      </c>
      <c r="G57" s="41">
        <v>5.634712908976169</v>
      </c>
      <c r="H57" s="41">
        <v>8.094374074116594</v>
      </c>
      <c r="I57" s="41">
        <v>-1.755650450925228</v>
      </c>
      <c r="J57" s="41">
        <v>7.87175204077688</v>
      </c>
      <c r="K57" s="41">
        <v>5.910683255331084</v>
      </c>
      <c r="L57" s="41">
        <v>5.5630176551181965</v>
      </c>
      <c r="M57" s="41">
        <v>3.8795235030020248</v>
      </c>
      <c r="N57" s="41">
        <v>8.222506059615364</v>
      </c>
      <c r="O57" s="41">
        <v>0.1910230873068297</v>
      </c>
      <c r="P57" s="41">
        <v>5.000000000000093</v>
      </c>
      <c r="Q57" s="41">
        <v>12.881230415312107</v>
      </c>
      <c r="R57" s="41">
        <v>14.63665280156594</v>
      </c>
      <c r="S57" s="42"/>
      <c r="T57" s="38"/>
      <c r="U57" s="42"/>
      <c r="V57" s="42"/>
    </row>
    <row r="58" spans="2:22" ht="11.25">
      <c r="B58" s="42">
        <v>2014</v>
      </c>
      <c r="C58" s="19">
        <v>41640</v>
      </c>
      <c r="D58" s="38">
        <v>5.660801168802498</v>
      </c>
      <c r="E58" s="38">
        <v>5.6191193074896395</v>
      </c>
      <c r="F58" s="38">
        <v>5.189818239697863</v>
      </c>
      <c r="G58" s="38">
        <v>5.612557312902333</v>
      </c>
      <c r="H58" s="38">
        <v>8.342683274698114</v>
      </c>
      <c r="I58" s="38">
        <v>-1.7038993915489131</v>
      </c>
      <c r="J58" s="38">
        <v>7.953769898820995</v>
      </c>
      <c r="K58" s="38">
        <v>5.585065392575639</v>
      </c>
      <c r="L58" s="38">
        <v>5.259451890378086</v>
      </c>
      <c r="M58" s="38">
        <v>3.6643848974700077</v>
      </c>
      <c r="N58" s="38">
        <v>8.489177674106884</v>
      </c>
      <c r="O58" s="38">
        <v>0.3038381793031286</v>
      </c>
      <c r="P58" s="38">
        <v>5.000000000000071</v>
      </c>
      <c r="Q58" s="38">
        <v>17.28795958025571</v>
      </c>
      <c r="R58" s="38">
        <v>22.028868882965334</v>
      </c>
      <c r="S58" s="42"/>
      <c r="T58" s="38"/>
      <c r="U58" s="42"/>
      <c r="V58" s="42"/>
    </row>
    <row r="59" spans="3:20" s="42" customFormat="1" ht="11.25">
      <c r="C59" s="19">
        <v>41671</v>
      </c>
      <c r="D59" s="38">
        <v>5.759084809734616</v>
      </c>
      <c r="E59" s="38">
        <v>6.300708535640287</v>
      </c>
      <c r="F59" s="38">
        <v>6.1500732818523085</v>
      </c>
      <c r="G59" s="38">
        <v>5.951934980487716</v>
      </c>
      <c r="H59" s="38">
        <v>8.042659287109032</v>
      </c>
      <c r="I59" s="38">
        <v>0.4727355728570748</v>
      </c>
      <c r="J59" s="38">
        <v>8.408154934398638</v>
      </c>
      <c r="K59" s="38">
        <v>5.679517624013752</v>
      </c>
      <c r="L59" s="38">
        <v>5.38507462686566</v>
      </c>
      <c r="M59" s="38">
        <v>3.973730608649939</v>
      </c>
      <c r="N59" s="38">
        <v>8.809664190529087</v>
      </c>
      <c r="O59" s="38">
        <v>0.3577013404054252</v>
      </c>
      <c r="P59" s="38">
        <v>5.000000000000093</v>
      </c>
      <c r="Q59" s="38">
        <v>20.79969593310529</v>
      </c>
      <c r="R59" s="38">
        <v>18.122911815328546</v>
      </c>
      <c r="T59" s="38"/>
    </row>
    <row r="60" spans="3:20" s="42" customFormat="1" ht="11.25">
      <c r="C60" s="19">
        <v>41699</v>
      </c>
      <c r="D60" s="38">
        <v>7.3001170008901495</v>
      </c>
      <c r="E60" s="38">
        <v>7.550431140675018</v>
      </c>
      <c r="F60" s="38">
        <v>8.04584630657461</v>
      </c>
      <c r="G60" s="38">
        <v>6.089888858235115</v>
      </c>
      <c r="H60" s="38">
        <v>7.7987026299109585</v>
      </c>
      <c r="I60" s="38">
        <v>6.842313692866631</v>
      </c>
      <c r="J60" s="38">
        <v>8.51864472066255</v>
      </c>
      <c r="K60" s="38">
        <v>6.152891009198291</v>
      </c>
      <c r="L60" s="38">
        <v>5.615662981093861</v>
      </c>
      <c r="M60" s="38">
        <v>4.925959988591955</v>
      </c>
      <c r="N60" s="38">
        <v>9.043991581394328</v>
      </c>
      <c r="O60" s="38">
        <v>0.38439648896198</v>
      </c>
      <c r="P60" s="38">
        <v>5.000000000000071</v>
      </c>
      <c r="Q60" s="38">
        <v>17.31100209800087</v>
      </c>
      <c r="R60" s="38">
        <v>12.374615155427549</v>
      </c>
      <c r="T60" s="38"/>
    </row>
    <row r="61" spans="3:20" s="42" customFormat="1" ht="11.25">
      <c r="C61" s="19">
        <v>41730</v>
      </c>
      <c r="D61" s="38">
        <v>7.984846955806213</v>
      </c>
      <c r="E61" s="38">
        <v>8.096835454271156</v>
      </c>
      <c r="F61" s="38">
        <v>8.761384599215006</v>
      </c>
      <c r="G61" s="38">
        <v>6.359907075222004</v>
      </c>
      <c r="H61" s="38">
        <v>7.957976180029536</v>
      </c>
      <c r="I61" s="38">
        <v>11.227282410973283</v>
      </c>
      <c r="J61" s="38">
        <v>7.822554833058182</v>
      </c>
      <c r="K61" s="38">
        <v>6.279552187877435</v>
      </c>
      <c r="L61" s="38">
        <v>5.815041966788415</v>
      </c>
      <c r="M61" s="38">
        <v>5.196741983118702</v>
      </c>
      <c r="N61" s="38">
        <v>9.27052624080822</v>
      </c>
      <c r="O61" s="38">
        <v>0.4304729269503982</v>
      </c>
      <c r="P61" s="38">
        <v>5.000000000000093</v>
      </c>
      <c r="Q61" s="38">
        <v>11.515073109810746</v>
      </c>
      <c r="R61" s="38">
        <v>11.705050706899133</v>
      </c>
      <c r="T61" s="38"/>
    </row>
    <row r="62" spans="3:20" s="42" customFormat="1" ht="11.25">
      <c r="C62" s="19">
        <v>41760</v>
      </c>
      <c r="D62" s="38">
        <v>7.836227122505579</v>
      </c>
      <c r="E62" s="38">
        <v>7.260843497832803</v>
      </c>
      <c r="F62" s="38">
        <v>7.4344390468407795</v>
      </c>
      <c r="G62" s="38">
        <v>6.574023410783036</v>
      </c>
      <c r="H62" s="38">
        <v>7.750134665071995</v>
      </c>
      <c r="I62" s="38">
        <v>9.31743596447172</v>
      </c>
      <c r="J62" s="38">
        <v>6.725199606141308</v>
      </c>
      <c r="K62" s="38">
        <v>6.374855650409561</v>
      </c>
      <c r="L62" s="38">
        <v>6.078524619291992</v>
      </c>
      <c r="M62" s="38">
        <v>5.3578322096744735</v>
      </c>
      <c r="N62" s="38">
        <v>9.56091116214688</v>
      </c>
      <c r="O62" s="38">
        <v>0.4911329325983038</v>
      </c>
      <c r="P62" s="38">
        <v>5.000000000000071</v>
      </c>
      <c r="Q62" s="38">
        <v>9.142627125235547</v>
      </c>
      <c r="R62" s="38">
        <v>5.023687790234055</v>
      </c>
      <c r="T62" s="38"/>
    </row>
    <row r="63" spans="2:20" ht="11.25">
      <c r="B63" s="42"/>
      <c r="C63" s="19">
        <v>41791</v>
      </c>
      <c r="D63" s="38">
        <v>6.2411273747815965</v>
      </c>
      <c r="E63" s="38">
        <v>5.773725219372694</v>
      </c>
      <c r="F63" s="38">
        <v>5.243725621598694</v>
      </c>
      <c r="G63" s="38">
        <v>6.554001260852971</v>
      </c>
      <c r="H63" s="38">
        <v>7.23262833334537</v>
      </c>
      <c r="I63" s="38">
        <v>4.544400366188572</v>
      </c>
      <c r="J63" s="38">
        <v>5.509271140432692</v>
      </c>
      <c r="K63" s="38">
        <v>6.523283601369245</v>
      </c>
      <c r="L63" s="38">
        <v>6.057376622023014</v>
      </c>
      <c r="M63" s="38">
        <v>5.066315529847976</v>
      </c>
      <c r="N63" s="38">
        <v>9.799631240964878</v>
      </c>
      <c r="O63" s="38">
        <v>0.5378613094119356</v>
      </c>
      <c r="P63" s="38">
        <v>5.000000000000049</v>
      </c>
      <c r="Q63" s="38">
        <v>2.8769578753356617</v>
      </c>
      <c r="R63" s="38">
        <v>-0.5912619606426972</v>
      </c>
      <c r="S63" s="42"/>
      <c r="T63" s="38"/>
    </row>
    <row r="64" spans="2:20" ht="11.25">
      <c r="B64" s="42"/>
      <c r="C64" s="19">
        <v>41821</v>
      </c>
      <c r="D64" s="38">
        <v>5.320571441745359</v>
      </c>
      <c r="E64" s="38">
        <v>5.045069967057136</v>
      </c>
      <c r="F64" s="38">
        <v>3.9717548163130667</v>
      </c>
      <c r="G64" s="38">
        <v>6.845567546216569</v>
      </c>
      <c r="H64" s="38">
        <v>7.517247574559827</v>
      </c>
      <c r="I64" s="38">
        <v>1.8753127787810797</v>
      </c>
      <c r="J64" s="38">
        <v>4.762429377356692</v>
      </c>
      <c r="K64" s="38">
        <v>6.50223431072654</v>
      </c>
      <c r="L64" s="38">
        <v>6.333473352448982</v>
      </c>
      <c r="M64" s="38">
        <v>5.375281856076852</v>
      </c>
      <c r="N64" s="38">
        <v>10.044514948308848</v>
      </c>
      <c r="O64" s="38">
        <v>0.6227980504395436</v>
      </c>
      <c r="P64" s="38">
        <v>5.000000000000049</v>
      </c>
      <c r="Q64" s="38">
        <v>-1.2220100754269825</v>
      </c>
      <c r="R64" s="38">
        <v>-0.9998690127930754</v>
      </c>
      <c r="S64" s="42"/>
      <c r="T64" s="38"/>
    </row>
    <row r="65" spans="2:20" ht="11.25">
      <c r="B65" s="42"/>
      <c r="C65" s="19">
        <v>41852</v>
      </c>
      <c r="D65" s="38">
        <v>4.887102653135611</v>
      </c>
      <c r="E65" s="38">
        <v>4.627216456462047</v>
      </c>
      <c r="F65" s="38">
        <v>3.408509507994495</v>
      </c>
      <c r="G65" s="38">
        <v>6.760466044365709</v>
      </c>
      <c r="H65" s="38">
        <v>7.264032668266651</v>
      </c>
      <c r="I65" s="38">
        <v>1.9121580786002568</v>
      </c>
      <c r="J65" s="38">
        <v>3.9710431008494806</v>
      </c>
      <c r="K65" s="38">
        <v>6.51296984661629</v>
      </c>
      <c r="L65" s="38">
        <v>6.354879211448972</v>
      </c>
      <c r="M65" s="38">
        <v>5.49410630354068</v>
      </c>
      <c r="N65" s="38">
        <v>10.214615109924896</v>
      </c>
      <c r="O65" s="38">
        <v>0.6833729748658923</v>
      </c>
      <c r="P65" s="38">
        <v>5.000000000000049</v>
      </c>
      <c r="Q65" s="38">
        <v>-3.268020967286578</v>
      </c>
      <c r="R65" s="38">
        <v>-5.60168598524764</v>
      </c>
      <c r="T65" s="39"/>
    </row>
    <row r="66" spans="2:20" ht="11.25">
      <c r="B66" s="42"/>
      <c r="C66" s="19">
        <v>41883</v>
      </c>
      <c r="D66" s="38">
        <v>3.5446100343045073</v>
      </c>
      <c r="E66" s="38">
        <v>3.2445617861447396</v>
      </c>
      <c r="F66" s="38">
        <v>1.2947661775794206</v>
      </c>
      <c r="G66" s="38">
        <v>6.965239311822313</v>
      </c>
      <c r="H66" s="38">
        <v>6.9647464989915475</v>
      </c>
      <c r="I66" s="38">
        <v>-0.5247067697930263</v>
      </c>
      <c r="J66" s="38">
        <v>1.9800876209552287</v>
      </c>
      <c r="K66" s="38">
        <v>6.746474315256257</v>
      </c>
      <c r="L66" s="38">
        <v>6.587933941407664</v>
      </c>
      <c r="M66" s="38">
        <v>5.447812456968171</v>
      </c>
      <c r="N66" s="38">
        <v>10.427216959758145</v>
      </c>
      <c r="O66" s="38">
        <v>0.7633092580415557</v>
      </c>
      <c r="P66" s="38">
        <v>5.000000000000071</v>
      </c>
      <c r="Q66" s="38">
        <v>2.7464609745455615</v>
      </c>
      <c r="R66" s="38">
        <v>9.91031390134529</v>
      </c>
      <c r="T66" s="39"/>
    </row>
    <row r="67" spans="2:20" ht="11.25">
      <c r="B67" s="42"/>
      <c r="C67" s="19">
        <v>41913</v>
      </c>
      <c r="D67" s="38">
        <v>2.9562179899216723</v>
      </c>
      <c r="E67" s="38">
        <v>3.2106638071662363</v>
      </c>
      <c r="F67" s="38">
        <v>0.5768739718841287</v>
      </c>
      <c r="G67" s="38">
        <v>6.836410667232906</v>
      </c>
      <c r="H67" s="38">
        <v>6.869651981979263</v>
      </c>
      <c r="I67" s="38">
        <v>1.2898405057264695</v>
      </c>
      <c r="J67" s="38">
        <v>1.3172313811123715</v>
      </c>
      <c r="K67" s="38">
        <v>6.587240379756931</v>
      </c>
      <c r="L67" s="38">
        <v>6.344263437986575</v>
      </c>
      <c r="M67" s="38">
        <v>5.331926272391518</v>
      </c>
      <c r="N67" s="38">
        <v>10.580599698218096</v>
      </c>
      <c r="O67" s="38">
        <v>0.7751883997236808</v>
      </c>
      <c r="P67" s="38">
        <v>5.000000000000093</v>
      </c>
      <c r="Q67" s="38">
        <v>11.861800739065087</v>
      </c>
      <c r="R67" s="38">
        <v>10.968854989557798</v>
      </c>
      <c r="S67" s="38"/>
      <c r="T67" s="39"/>
    </row>
    <row r="68" spans="2:20" ht="11.25">
      <c r="B68" s="42"/>
      <c r="C68" s="19">
        <v>41944</v>
      </c>
      <c r="D68" s="38">
        <v>3.6625881966036777</v>
      </c>
      <c r="E68" s="38">
        <v>4.098805131374861</v>
      </c>
      <c r="F68" s="38">
        <v>2.649809761251687</v>
      </c>
      <c r="G68" s="38">
        <v>6.808502479370504</v>
      </c>
      <c r="H68" s="38">
        <v>6.969679245517102</v>
      </c>
      <c r="I68" s="38">
        <v>4.054068323227322</v>
      </c>
      <c r="J68" s="38">
        <v>2.122000462046847</v>
      </c>
      <c r="K68" s="38">
        <v>6.555291341873404</v>
      </c>
      <c r="L68" s="38">
        <v>6.333821301076092</v>
      </c>
      <c r="M68" s="38">
        <v>5.573711859542985</v>
      </c>
      <c r="N68" s="38">
        <v>10.715957242069308</v>
      </c>
      <c r="O68" s="38">
        <v>0.802996595425487</v>
      </c>
      <c r="P68" s="38">
        <v>5.000000000000071</v>
      </c>
      <c r="Q68" s="38">
        <v>11.022937678349699</v>
      </c>
      <c r="R68" s="38">
        <v>10.116564153296913</v>
      </c>
      <c r="S68" s="38"/>
      <c r="T68" s="39"/>
    </row>
    <row r="69" spans="2:20" ht="11.25">
      <c r="B69" s="88"/>
      <c r="C69" s="24">
        <v>41974</v>
      </c>
      <c r="D69" s="41">
        <v>3.6857551498040264</v>
      </c>
      <c r="E69" s="41">
        <v>3.783593444005895</v>
      </c>
      <c r="F69" s="41">
        <v>2.1540898096902295</v>
      </c>
      <c r="G69" s="41">
        <v>6.869582188879009</v>
      </c>
      <c r="H69" s="41">
        <v>6.951740989615152</v>
      </c>
      <c r="I69" s="41">
        <v>4.395380452646203</v>
      </c>
      <c r="J69" s="41">
        <v>1.3162373088490442</v>
      </c>
      <c r="K69" s="41">
        <v>6.4074707959081545</v>
      </c>
      <c r="L69" s="41">
        <v>6.228102831906246</v>
      </c>
      <c r="M69" s="41">
        <v>5.203341876366396</v>
      </c>
      <c r="N69" s="41">
        <v>10.904415963325032</v>
      </c>
      <c r="O69" s="41">
        <v>0.8593176479223974</v>
      </c>
      <c r="P69" s="41">
        <v>5.000000000000093</v>
      </c>
      <c r="Q69" s="41">
        <v>12.529512341340144</v>
      </c>
      <c r="R69" s="41">
        <v>13.386835140442255</v>
      </c>
      <c r="S69" s="38"/>
      <c r="T69" s="39"/>
    </row>
    <row r="70" spans="2:20" ht="11.25">
      <c r="B70" s="42">
        <v>2015</v>
      </c>
      <c r="C70" s="19">
        <v>42005</v>
      </c>
      <c r="D70" s="38">
        <v>3.978674908819335</v>
      </c>
      <c r="E70" s="38">
        <v>4.058162367755269</v>
      </c>
      <c r="F70" s="38">
        <v>2.2663025909444245</v>
      </c>
      <c r="G70" s="38">
        <v>7.655848594121939</v>
      </c>
      <c r="H70" s="38">
        <v>6.994312995857599</v>
      </c>
      <c r="I70" s="38">
        <v>6.804839246141947</v>
      </c>
      <c r="J70" s="38">
        <v>0.6090899212707335</v>
      </c>
      <c r="K70" s="38">
        <v>7.13773697531781</v>
      </c>
      <c r="L70" s="38">
        <v>7.125409229584134</v>
      </c>
      <c r="M70" s="38">
        <v>5.914781864665364</v>
      </c>
      <c r="N70" s="38">
        <v>10.998710031641235</v>
      </c>
      <c r="O70" s="38">
        <v>0.8343326702306086</v>
      </c>
      <c r="P70" s="38">
        <v>5.0415760032229695</v>
      </c>
      <c r="Q70" s="38">
        <v>10.579234247410563</v>
      </c>
      <c r="R70" s="38">
        <v>9.72674442566872</v>
      </c>
      <c r="S70" s="38"/>
      <c r="T70" s="39"/>
    </row>
    <row r="71" spans="2:20" ht="11.25">
      <c r="B71" s="42"/>
      <c r="C71" s="19">
        <v>42036</v>
      </c>
      <c r="D71" s="38">
        <v>3.860871614877781</v>
      </c>
      <c r="E71" s="38">
        <v>3.73812309025614</v>
      </c>
      <c r="F71" s="38">
        <v>1.6674214384702069</v>
      </c>
      <c r="G71" s="38">
        <v>7.99002505444073</v>
      </c>
      <c r="H71" s="38">
        <v>6.9754381299457435</v>
      </c>
      <c r="I71" s="38">
        <v>6.174820620029631</v>
      </c>
      <c r="J71" s="38">
        <v>0.005491402033408477</v>
      </c>
      <c r="K71" s="38">
        <v>7.701587433080315</v>
      </c>
      <c r="L71" s="38">
        <v>7.679079487373164</v>
      </c>
      <c r="M71" s="38">
        <v>6.652143191178639</v>
      </c>
      <c r="N71" s="38">
        <v>11.03425492181409</v>
      </c>
      <c r="O71" s="38">
        <v>0.7971447713769342</v>
      </c>
      <c r="P71" s="38">
        <v>5.083168468960553</v>
      </c>
      <c r="Q71" s="38">
        <v>18.155541012216414</v>
      </c>
      <c r="R71" s="38">
        <v>23.34790434559013</v>
      </c>
      <c r="S71" s="38"/>
      <c r="T71" s="39"/>
    </row>
    <row r="72" spans="2:20" ht="11.25">
      <c r="B72" s="88"/>
      <c r="C72" s="24">
        <v>42064</v>
      </c>
      <c r="D72" s="41">
        <v>3.1605525940657797</v>
      </c>
      <c r="E72" s="41">
        <v>3.4606109030134613</v>
      </c>
      <c r="F72" s="41">
        <v>0.9953207562299449</v>
      </c>
      <c r="G72" s="41">
        <v>8.591078058283097</v>
      </c>
      <c r="H72" s="41">
        <v>7.343899392137576</v>
      </c>
      <c r="I72" s="41">
        <v>2.6772987454943165</v>
      </c>
      <c r="J72" s="41">
        <v>0.3440320004368447</v>
      </c>
      <c r="K72" s="41">
        <v>8.12850466091044</v>
      </c>
      <c r="L72" s="41">
        <v>8.415766169613947</v>
      </c>
      <c r="M72" s="41">
        <v>6.606507258380323</v>
      </c>
      <c r="N72" s="41">
        <v>11.33619655521143</v>
      </c>
      <c r="O72" s="41">
        <v>0.9009382214337336</v>
      </c>
      <c r="P72" s="41">
        <v>5.08</v>
      </c>
      <c r="Q72" s="41">
        <v>34.96803575665033</v>
      </c>
      <c r="R72" s="41">
        <v>41.75872735307116</v>
      </c>
      <c r="S72" s="38"/>
      <c r="T72" s="39"/>
    </row>
    <row r="73" spans="3:20" ht="11.25">
      <c r="C73" s="27" t="s">
        <v>119</v>
      </c>
      <c r="T73" s="39"/>
    </row>
    <row r="74" spans="3:20" ht="11.25">
      <c r="C74" s="144" t="s">
        <v>118</v>
      </c>
      <c r="T74" s="39"/>
    </row>
    <row r="75" ht="11.25">
      <c r="T75" s="39"/>
    </row>
    <row r="76" ht="11.25">
      <c r="T76" s="39"/>
    </row>
    <row r="77" ht="11.25">
      <c r="T77" s="39"/>
    </row>
    <row r="78" ht="11.25">
      <c r="T78" s="39"/>
    </row>
    <row r="79" ht="11.25">
      <c r="T79" s="39"/>
    </row>
  </sheetData>
  <sheetProtection/>
  <mergeCells count="14">
    <mergeCell ref="G8:G9"/>
    <mergeCell ref="H8:H9"/>
    <mergeCell ref="I8:I9"/>
    <mergeCell ref="J8:J9"/>
    <mergeCell ref="C7:C9"/>
    <mergeCell ref="D8:D9"/>
    <mergeCell ref="E8:E9"/>
    <mergeCell ref="F8:F9"/>
    <mergeCell ref="O7:O9"/>
    <mergeCell ref="P7:P9"/>
    <mergeCell ref="K8:K9"/>
    <mergeCell ref="L8:L9"/>
    <mergeCell ref="M8:M9"/>
    <mergeCell ref="N7:N9"/>
  </mergeCells>
  <printOptions horizontalCentered="1" vertic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U30"/>
  <sheetViews>
    <sheetView showGridLines="0" zoomScaleSheetLayoutView="100" zoomScalePageLayoutView="0" workbookViewId="0" topLeftCell="A4">
      <selection activeCell="O38" sqref="O38"/>
    </sheetView>
  </sheetViews>
  <sheetFormatPr defaultColWidth="14.8515625" defaultRowHeight="12.75"/>
  <cols>
    <col min="1" max="1" width="3.7109375" style="43" customWidth="1"/>
    <col min="2" max="2" width="6.8515625" style="43" customWidth="1"/>
    <col min="3" max="15" width="10.28125" style="43" customWidth="1"/>
    <col min="16" max="16384" width="14.8515625" style="43" customWidth="1"/>
  </cols>
  <sheetData>
    <row r="1" spans="2:15" ht="12.75">
      <c r="B1" s="108" t="s">
        <v>0</v>
      </c>
      <c r="O1" s="105" t="str">
        <f>'Tab 1'!S1</f>
        <v>Carta de Conjuntura | abr 2015</v>
      </c>
    </row>
    <row r="3" ht="11.25">
      <c r="B3" s="30" t="s">
        <v>24</v>
      </c>
    </row>
    <row r="4" ht="11.25">
      <c r="B4" s="44" t="s">
        <v>8</v>
      </c>
    </row>
    <row r="5" spans="2:15" ht="11.25">
      <c r="B5" s="45" t="s">
        <v>25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2:15" ht="11.2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12" thickBot="1">
      <c r="B7" s="47" t="s">
        <v>26</v>
      </c>
      <c r="C7" s="48" t="s">
        <v>27</v>
      </c>
      <c r="D7" s="48" t="s">
        <v>28</v>
      </c>
      <c r="E7" s="48" t="s">
        <v>29</v>
      </c>
      <c r="F7" s="48" t="s">
        <v>30</v>
      </c>
      <c r="G7" s="48" t="s">
        <v>31</v>
      </c>
      <c r="H7" s="48" t="s">
        <v>32</v>
      </c>
      <c r="I7" s="48" t="s">
        <v>33</v>
      </c>
      <c r="J7" s="48" t="s">
        <v>34</v>
      </c>
      <c r="K7" s="48" t="s">
        <v>35</v>
      </c>
      <c r="L7" s="48" t="s">
        <v>36</v>
      </c>
      <c r="M7" s="48" t="s">
        <v>37</v>
      </c>
      <c r="N7" s="48" t="s">
        <v>38</v>
      </c>
      <c r="O7" s="48" t="s">
        <v>39</v>
      </c>
    </row>
    <row r="8" spans="2:15" ht="12" thickTop="1">
      <c r="B8" s="49">
        <v>1994</v>
      </c>
      <c r="C8" s="50">
        <v>12.7822</v>
      </c>
      <c r="D8" s="50">
        <v>18.2031</v>
      </c>
      <c r="E8" s="50">
        <v>26.3635</v>
      </c>
      <c r="F8" s="50">
        <v>37.5575</v>
      </c>
      <c r="G8" s="50">
        <v>52.9373</v>
      </c>
      <c r="H8" s="50">
        <v>77.5954</v>
      </c>
      <c r="I8" s="50">
        <v>96.7693</v>
      </c>
      <c r="J8" s="50">
        <v>100</v>
      </c>
      <c r="K8" s="50">
        <v>101.549</v>
      </c>
      <c r="L8" s="50">
        <v>104.143</v>
      </c>
      <c r="M8" s="50">
        <v>106.72</v>
      </c>
      <c r="N8" s="50">
        <v>107.325</v>
      </c>
      <c r="O8" s="50">
        <v>70.16210833333334</v>
      </c>
    </row>
    <row r="9" spans="2:15" ht="11.25">
      <c r="B9" s="49">
        <v>1995</v>
      </c>
      <c r="C9" s="50">
        <v>108.785</v>
      </c>
      <c r="D9" s="50">
        <v>110.039</v>
      </c>
      <c r="E9" s="50">
        <v>112.035</v>
      </c>
      <c r="F9" s="50">
        <v>114.614</v>
      </c>
      <c r="G9" s="50">
        <v>115.071</v>
      </c>
      <c r="H9" s="50">
        <v>118.09</v>
      </c>
      <c r="I9" s="50">
        <v>120.733</v>
      </c>
      <c r="J9" s="50">
        <v>122.289</v>
      </c>
      <c r="K9" s="50">
        <v>120.967</v>
      </c>
      <c r="L9" s="50">
        <v>121.241</v>
      </c>
      <c r="M9" s="50">
        <v>122.85</v>
      </c>
      <c r="N9" s="50">
        <v>123.187</v>
      </c>
      <c r="O9" s="50">
        <v>117.49175000000001</v>
      </c>
    </row>
    <row r="10" spans="2:15" ht="11.25">
      <c r="B10" s="49">
        <v>1996</v>
      </c>
      <c r="C10" s="50">
        <v>125.397</v>
      </c>
      <c r="D10" s="50">
        <v>126.353</v>
      </c>
      <c r="E10" s="50">
        <v>126.627</v>
      </c>
      <c r="F10" s="50">
        <v>127.509</v>
      </c>
      <c r="G10" s="50">
        <v>129.655</v>
      </c>
      <c r="H10" s="50">
        <v>131.24</v>
      </c>
      <c r="I10" s="50">
        <v>132.674</v>
      </c>
      <c r="J10" s="50">
        <v>132.679</v>
      </c>
      <c r="K10" s="50">
        <v>132.849</v>
      </c>
      <c r="L10" s="50">
        <v>133.141</v>
      </c>
      <c r="M10" s="50">
        <v>133.517</v>
      </c>
      <c r="N10" s="50">
        <v>134.689</v>
      </c>
      <c r="O10" s="50">
        <v>130.5275</v>
      </c>
    </row>
    <row r="11" spans="2:15" ht="11.25">
      <c r="B11" s="49">
        <v>1997</v>
      </c>
      <c r="C11" s="50">
        <v>136.814</v>
      </c>
      <c r="D11" s="50">
        <v>137.39</v>
      </c>
      <c r="E11" s="50">
        <v>138.99</v>
      </c>
      <c r="F11" s="50">
        <v>139.807</v>
      </c>
      <c r="G11" s="50">
        <v>140.229</v>
      </c>
      <c r="H11" s="50">
        <v>141.207</v>
      </c>
      <c r="I11" s="50">
        <v>141.33</v>
      </c>
      <c r="J11" s="50">
        <v>141.268</v>
      </c>
      <c r="K11" s="50">
        <v>142.101</v>
      </c>
      <c r="L11" s="50">
        <v>142.587</v>
      </c>
      <c r="M11" s="50">
        <v>143.771</v>
      </c>
      <c r="N11" s="50">
        <v>144.765</v>
      </c>
      <c r="O11" s="50">
        <v>140.85491666666667</v>
      </c>
    </row>
    <row r="12" spans="2:15" ht="11.25">
      <c r="B12" s="49">
        <v>1998</v>
      </c>
      <c r="C12" s="50">
        <v>146.038</v>
      </c>
      <c r="D12" s="50">
        <v>146.067</v>
      </c>
      <c r="E12" s="50">
        <v>146.408</v>
      </c>
      <c r="F12" s="50">
        <v>146.211</v>
      </c>
      <c r="G12" s="50">
        <v>146.544</v>
      </c>
      <c r="H12" s="50">
        <v>146.951</v>
      </c>
      <c r="I12" s="50">
        <v>146.398</v>
      </c>
      <c r="J12" s="50">
        <v>146.144</v>
      </c>
      <c r="K12" s="50">
        <v>146.111</v>
      </c>
      <c r="L12" s="50">
        <v>146.063</v>
      </c>
      <c r="M12" s="50">
        <v>145.797</v>
      </c>
      <c r="N12" s="50">
        <v>147.231</v>
      </c>
      <c r="O12" s="50">
        <v>146.33025</v>
      </c>
    </row>
    <row r="13" spans="2:15" ht="11.25">
      <c r="B13" s="49">
        <v>1999</v>
      </c>
      <c r="C13" s="50">
        <v>148.921</v>
      </c>
      <c r="D13" s="50">
        <v>155.528</v>
      </c>
      <c r="E13" s="50">
        <v>158.6</v>
      </c>
      <c r="F13" s="50">
        <v>158.647</v>
      </c>
      <c r="G13" s="50">
        <v>158.1</v>
      </c>
      <c r="H13" s="50">
        <v>159.711</v>
      </c>
      <c r="I13" s="50">
        <v>162.253</v>
      </c>
      <c r="J13" s="50">
        <v>164.612</v>
      </c>
      <c r="K13" s="50">
        <v>167.028</v>
      </c>
      <c r="L13" s="50">
        <v>170.182</v>
      </c>
      <c r="M13" s="50">
        <v>174.496</v>
      </c>
      <c r="N13" s="50">
        <v>176.647</v>
      </c>
      <c r="O13" s="50">
        <v>162.89375</v>
      </c>
    </row>
    <row r="14" spans="2:15" ht="11.25">
      <c r="B14" s="49">
        <v>2000</v>
      </c>
      <c r="C14" s="50">
        <v>178.454</v>
      </c>
      <c r="D14" s="50">
        <v>178.8</v>
      </c>
      <c r="E14" s="50">
        <v>179.128</v>
      </c>
      <c r="F14" s="50">
        <v>179.357</v>
      </c>
      <c r="G14" s="50">
        <v>180.563</v>
      </c>
      <c r="H14" s="50">
        <v>182.236</v>
      </c>
      <c r="I14" s="50">
        <v>186.353</v>
      </c>
      <c r="J14" s="50">
        <v>189.746</v>
      </c>
      <c r="K14" s="50">
        <v>191.049</v>
      </c>
      <c r="L14" s="50">
        <v>191.763</v>
      </c>
      <c r="M14" s="50">
        <v>192.506</v>
      </c>
      <c r="N14" s="50">
        <v>193.97</v>
      </c>
      <c r="O14" s="50">
        <v>185.32708333333335</v>
      </c>
    </row>
    <row r="15" spans="2:15" ht="11.25">
      <c r="B15" s="49">
        <v>2001</v>
      </c>
      <c r="C15" s="50">
        <v>194.92</v>
      </c>
      <c r="D15" s="50">
        <v>195.58</v>
      </c>
      <c r="E15" s="50">
        <v>197.151</v>
      </c>
      <c r="F15" s="50">
        <v>199.374</v>
      </c>
      <c r="G15" s="50">
        <v>200.251</v>
      </c>
      <c r="H15" s="50">
        <v>203.167</v>
      </c>
      <c r="I15" s="50">
        <v>206.45</v>
      </c>
      <c r="J15" s="50">
        <v>208.315</v>
      </c>
      <c r="K15" s="50">
        <v>209.111</v>
      </c>
      <c r="L15" s="50">
        <v>212.135</v>
      </c>
      <c r="M15" s="50">
        <v>213.756</v>
      </c>
      <c r="N15" s="50">
        <v>214.137</v>
      </c>
      <c r="O15" s="50">
        <v>204.52891666666667</v>
      </c>
    </row>
    <row r="16" spans="2:15" ht="11.25">
      <c r="B16" s="49">
        <v>2002</v>
      </c>
      <c r="C16" s="50">
        <v>214.535</v>
      </c>
      <c r="D16" s="50">
        <v>214.927</v>
      </c>
      <c r="E16" s="50">
        <v>215.17</v>
      </c>
      <c r="F16" s="50">
        <v>216.673</v>
      </c>
      <c r="G16" s="50">
        <v>219.07</v>
      </c>
      <c r="H16" s="50">
        <v>222.872</v>
      </c>
      <c r="I16" s="50">
        <v>227.441</v>
      </c>
      <c r="J16" s="50">
        <v>232.818</v>
      </c>
      <c r="K16" s="50">
        <v>238.973</v>
      </c>
      <c r="L16" s="50">
        <v>249.042</v>
      </c>
      <c r="M16" s="50">
        <v>263.58</v>
      </c>
      <c r="N16" s="50">
        <v>270.692</v>
      </c>
      <c r="O16" s="50">
        <v>232.14941666666667</v>
      </c>
    </row>
    <row r="17" spans="2:15" ht="11.25">
      <c r="B17" s="49">
        <v>2003</v>
      </c>
      <c r="C17" s="50">
        <v>276.578</v>
      </c>
      <c r="D17" s="50">
        <v>280.984</v>
      </c>
      <c r="E17" s="50">
        <v>285.64</v>
      </c>
      <c r="F17" s="50">
        <v>286.815</v>
      </c>
      <c r="G17" s="50">
        <v>284.9</v>
      </c>
      <c r="H17" s="50">
        <v>282.913</v>
      </c>
      <c r="I17" s="50">
        <v>282.349</v>
      </c>
      <c r="J17" s="50">
        <v>284.105</v>
      </c>
      <c r="K17" s="50">
        <v>287.081</v>
      </c>
      <c r="L17" s="50">
        <v>288.337</v>
      </c>
      <c r="M17" s="50">
        <v>289.718</v>
      </c>
      <c r="N17" s="50">
        <v>291.462</v>
      </c>
      <c r="O17" s="50">
        <v>285.07349999999997</v>
      </c>
    </row>
    <row r="18" spans="2:21" ht="11.25">
      <c r="B18" s="49">
        <v>2004</v>
      </c>
      <c r="C18" s="50">
        <v>293.793</v>
      </c>
      <c r="D18" s="50">
        <v>296.976</v>
      </c>
      <c r="E18" s="50">
        <v>299.746</v>
      </c>
      <c r="F18" s="50">
        <v>303.184</v>
      </c>
      <c r="G18" s="50">
        <v>307.616</v>
      </c>
      <c r="H18" s="50">
        <v>311.576</v>
      </c>
      <c r="I18" s="50">
        <v>315.113</v>
      </c>
      <c r="J18" s="50">
        <v>319.244</v>
      </c>
      <c r="K18" s="50">
        <v>320.788</v>
      </c>
      <c r="L18" s="50">
        <v>322.492</v>
      </c>
      <c r="M18" s="50">
        <v>325.148</v>
      </c>
      <c r="N18" s="50">
        <v>326.833</v>
      </c>
      <c r="O18" s="50">
        <v>311.87575000000004</v>
      </c>
      <c r="P18" s="46"/>
      <c r="Q18" s="46"/>
      <c r="R18" s="46"/>
      <c r="S18" s="46"/>
      <c r="T18" s="46"/>
      <c r="U18" s="46"/>
    </row>
    <row r="19" spans="2:21" ht="11.25">
      <c r="B19" s="49">
        <v>2005</v>
      </c>
      <c r="C19" s="50">
        <v>327.915</v>
      </c>
      <c r="D19" s="50">
        <v>329.241</v>
      </c>
      <c r="E19" s="50">
        <v>332.49</v>
      </c>
      <c r="F19" s="50">
        <v>334.17</v>
      </c>
      <c r="G19" s="50">
        <v>333.321</v>
      </c>
      <c r="H19" s="50">
        <v>331.823</v>
      </c>
      <c r="I19" s="50">
        <v>330.484</v>
      </c>
      <c r="J19" s="50">
        <v>327.887</v>
      </c>
      <c r="K19" s="50">
        <v>327.454</v>
      </c>
      <c r="L19" s="50">
        <v>329.529</v>
      </c>
      <c r="M19" s="50">
        <v>330.619</v>
      </c>
      <c r="N19" s="50">
        <v>330.835</v>
      </c>
      <c r="O19" s="50">
        <v>330.4806666666667</v>
      </c>
      <c r="P19" s="46"/>
      <c r="Q19" s="46"/>
      <c r="R19" s="46"/>
      <c r="S19" s="46"/>
      <c r="T19" s="46"/>
      <c r="U19" s="46"/>
    </row>
    <row r="20" spans="2:21" ht="11.25">
      <c r="B20" s="119">
        <v>2006</v>
      </c>
      <c r="C20" s="50">
        <v>333.222</v>
      </c>
      <c r="D20" s="50">
        <v>333.03</v>
      </c>
      <c r="E20" s="50">
        <v>331.531</v>
      </c>
      <c r="F20" s="50">
        <v>331.607</v>
      </c>
      <c r="G20" s="50">
        <v>332.851</v>
      </c>
      <c r="H20" s="50">
        <v>335.067</v>
      </c>
      <c r="I20" s="50">
        <v>335.637</v>
      </c>
      <c r="J20" s="50">
        <v>337.011</v>
      </c>
      <c r="K20" s="50">
        <v>337.817</v>
      </c>
      <c r="L20" s="50">
        <v>340.541</v>
      </c>
      <c r="M20" s="50">
        <v>342.482</v>
      </c>
      <c r="N20" s="50">
        <v>343.384</v>
      </c>
      <c r="O20" s="50">
        <v>336.1816666666667</v>
      </c>
      <c r="P20" s="46"/>
      <c r="Q20" s="46"/>
      <c r="R20" s="46"/>
      <c r="S20" s="46"/>
      <c r="T20" s="46"/>
      <c r="U20" s="46"/>
    </row>
    <row r="21" spans="2:15" ht="11.25">
      <c r="B21" s="119">
        <v>2007</v>
      </c>
      <c r="C21" s="50">
        <v>344.85</v>
      </c>
      <c r="D21" s="50">
        <v>345.652</v>
      </c>
      <c r="E21" s="50">
        <v>346.407</v>
      </c>
      <c r="F21" s="50">
        <v>346.878</v>
      </c>
      <c r="G21" s="50">
        <v>347.421</v>
      </c>
      <c r="H21" s="50">
        <v>348.328</v>
      </c>
      <c r="I21" s="50">
        <v>349.628</v>
      </c>
      <c r="J21" s="50">
        <v>354.495</v>
      </c>
      <c r="K21" s="50">
        <v>358.633</v>
      </c>
      <c r="L21" s="50">
        <v>361.308</v>
      </c>
      <c r="M21" s="50">
        <v>365.1</v>
      </c>
      <c r="N21" s="50">
        <v>370.485</v>
      </c>
      <c r="O21" s="50">
        <v>353.2654166666666</v>
      </c>
    </row>
    <row r="22" spans="2:15" ht="11.25">
      <c r="B22" s="119">
        <v>2008</v>
      </c>
      <c r="C22" s="50">
        <v>374.139</v>
      </c>
      <c r="D22" s="50">
        <v>375.558</v>
      </c>
      <c r="E22" s="50">
        <v>378.194</v>
      </c>
      <c r="F22" s="50">
        <v>382.414</v>
      </c>
      <c r="G22" s="50">
        <v>389.585</v>
      </c>
      <c r="H22" s="50">
        <v>396.954</v>
      </c>
      <c r="I22" s="50">
        <v>401.406</v>
      </c>
      <c r="J22" s="50">
        <v>399.87</v>
      </c>
      <c r="K22" s="50">
        <v>401.327</v>
      </c>
      <c r="L22" s="50">
        <v>405.707</v>
      </c>
      <c r="M22" s="50">
        <v>405.982</v>
      </c>
      <c r="N22" s="50">
        <v>404.185</v>
      </c>
      <c r="O22" s="50">
        <v>392.94341666666674</v>
      </c>
    </row>
    <row r="23" spans="2:15" ht="11.25">
      <c r="B23" s="119">
        <v>2009</v>
      </c>
      <c r="C23" s="50">
        <v>404.244</v>
      </c>
      <c r="D23" s="50">
        <v>403.737</v>
      </c>
      <c r="E23" s="50">
        <v>400.353</v>
      </c>
      <c r="F23" s="50">
        <v>400.53</v>
      </c>
      <c r="G23" s="50">
        <v>401.232</v>
      </c>
      <c r="H23" s="50">
        <v>399.966</v>
      </c>
      <c r="I23" s="50">
        <v>397.393</v>
      </c>
      <c r="J23" s="50">
        <v>397.758</v>
      </c>
      <c r="K23" s="50">
        <v>398.738</v>
      </c>
      <c r="L23" s="50">
        <v>398.575</v>
      </c>
      <c r="M23" s="50">
        <v>398.857</v>
      </c>
      <c r="N23" s="50">
        <v>398.407</v>
      </c>
      <c r="O23" s="50">
        <v>399.9825</v>
      </c>
    </row>
    <row r="24" spans="2:16" ht="11.25">
      <c r="B24" s="119">
        <v>2010</v>
      </c>
      <c r="C24" s="50">
        <v>402.425</v>
      </c>
      <c r="D24" s="50">
        <v>406.826</v>
      </c>
      <c r="E24" s="50">
        <v>409.399</v>
      </c>
      <c r="F24" s="50">
        <v>412.341</v>
      </c>
      <c r="G24" s="50">
        <v>418.811</v>
      </c>
      <c r="H24" s="50">
        <v>420.241</v>
      </c>
      <c r="I24" s="50">
        <v>421.154</v>
      </c>
      <c r="J24" s="50">
        <v>425.788</v>
      </c>
      <c r="K24" s="50">
        <v>430.453</v>
      </c>
      <c r="L24" s="50">
        <v>434.882</v>
      </c>
      <c r="M24" s="50">
        <v>441.754</v>
      </c>
      <c r="N24" s="50">
        <v>443.427</v>
      </c>
      <c r="O24" s="50">
        <v>422.2917499999999</v>
      </c>
      <c r="P24" s="46"/>
    </row>
    <row r="25" spans="2:16" ht="11.25">
      <c r="B25" s="119">
        <v>2011</v>
      </c>
      <c r="C25" s="50">
        <v>447.764</v>
      </c>
      <c r="D25" s="50">
        <v>452.047</v>
      </c>
      <c r="E25" s="50">
        <v>454.805</v>
      </c>
      <c r="F25" s="50">
        <v>457.059</v>
      </c>
      <c r="G25" s="50">
        <v>457.09</v>
      </c>
      <c r="H25" s="50">
        <v>456.49</v>
      </c>
      <c r="I25" s="50">
        <v>456.258</v>
      </c>
      <c r="J25" s="50">
        <v>459.055</v>
      </c>
      <c r="K25" s="50">
        <v>462.509</v>
      </c>
      <c r="L25" s="50">
        <v>464.349</v>
      </c>
      <c r="M25" s="50">
        <v>466.331</v>
      </c>
      <c r="N25" s="50">
        <v>465.586</v>
      </c>
      <c r="O25" s="50">
        <v>458.2785833333333</v>
      </c>
      <c r="P25" s="46"/>
    </row>
    <row r="26" spans="2:15" ht="11.25">
      <c r="B26" s="119">
        <v>2012</v>
      </c>
      <c r="C26" s="50">
        <v>466.979</v>
      </c>
      <c r="D26" s="50">
        <v>467.308</v>
      </c>
      <c r="E26" s="50">
        <v>469.91</v>
      </c>
      <c r="F26" s="50">
        <v>474.683</v>
      </c>
      <c r="G26" s="50">
        <v>479.019</v>
      </c>
      <c r="H26" s="50">
        <v>482.311</v>
      </c>
      <c r="I26" s="50">
        <v>489.621</v>
      </c>
      <c r="J26" s="50">
        <v>495.949</v>
      </c>
      <c r="K26" s="50">
        <v>500.314</v>
      </c>
      <c r="L26" s="50">
        <v>498.739</v>
      </c>
      <c r="M26" s="50">
        <v>499.989</v>
      </c>
      <c r="N26" s="50">
        <v>503.283</v>
      </c>
      <c r="O26" s="50">
        <v>485.6754166666667</v>
      </c>
    </row>
    <row r="27" spans="2:15" ht="11.25">
      <c r="B27" s="119">
        <v>2013</v>
      </c>
      <c r="C27" s="50">
        <v>504.83</v>
      </c>
      <c r="D27" s="50">
        <v>505.832</v>
      </c>
      <c r="E27" s="50">
        <v>507.375</v>
      </c>
      <c r="F27" s="50">
        <v>507.087</v>
      </c>
      <c r="G27" s="50">
        <v>508.715</v>
      </c>
      <c r="H27" s="50">
        <v>512.598</v>
      </c>
      <c r="I27" s="50">
        <v>513.313</v>
      </c>
      <c r="J27" s="50">
        <v>515.688</v>
      </c>
      <c r="K27" s="50">
        <v>522.69</v>
      </c>
      <c r="L27" s="50">
        <v>525.966</v>
      </c>
      <c r="M27" s="50">
        <v>527.422</v>
      </c>
      <c r="N27" s="50">
        <v>531.056</v>
      </c>
      <c r="O27" s="50">
        <v>515.2143333333335</v>
      </c>
    </row>
    <row r="28" spans="2:15" ht="11.25">
      <c r="B28" s="119">
        <v>2014</v>
      </c>
      <c r="C28" s="50">
        <v>533.197</v>
      </c>
      <c r="D28" s="50">
        <v>537.703</v>
      </c>
      <c r="E28" s="50">
        <v>545.684</v>
      </c>
      <c r="F28" s="50">
        <v>548.145</v>
      </c>
      <c r="G28" s="50">
        <v>545.652</v>
      </c>
      <c r="H28" s="50">
        <v>542.194</v>
      </c>
      <c r="I28" s="50">
        <v>539.21</v>
      </c>
      <c r="J28" s="50">
        <v>539.55</v>
      </c>
      <c r="K28" s="50">
        <v>539.649</v>
      </c>
      <c r="L28" s="50">
        <v>542.853</v>
      </c>
      <c r="M28" s="50">
        <v>549.04</v>
      </c>
      <c r="N28" s="50">
        <v>551.149</v>
      </c>
      <c r="O28" s="50">
        <v>542.8355</v>
      </c>
    </row>
    <row r="29" spans="2:15" ht="11.25">
      <c r="B29" s="52">
        <v>2015</v>
      </c>
      <c r="C29" s="53">
        <v>554.835</v>
      </c>
      <c r="D29" s="53">
        <v>557.803</v>
      </c>
      <c r="E29" s="53">
        <v>564.568</v>
      </c>
      <c r="F29" s="53"/>
      <c r="G29" s="53"/>
      <c r="H29" s="53"/>
      <c r="I29" s="53"/>
      <c r="J29" s="53"/>
      <c r="K29" s="53"/>
      <c r="L29" s="53"/>
      <c r="M29" s="53"/>
      <c r="N29" s="53"/>
      <c r="O29" s="53">
        <v>139.76716666666667</v>
      </c>
    </row>
    <row r="30" spans="2:15" ht="11.25">
      <c r="B30" s="27" t="s">
        <v>120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31"/>
  <sheetViews>
    <sheetView showGridLines="0" zoomScaleSheetLayoutView="100" zoomScalePageLayoutView="0" workbookViewId="0" topLeftCell="A1">
      <selection activeCell="L41" sqref="L41"/>
    </sheetView>
  </sheetViews>
  <sheetFormatPr defaultColWidth="14.8515625" defaultRowHeight="12.75"/>
  <cols>
    <col min="1" max="1" width="3.7109375" style="54" customWidth="1"/>
    <col min="2" max="2" width="6.8515625" style="54" customWidth="1"/>
    <col min="3" max="15" width="10.28125" style="54" customWidth="1"/>
    <col min="16" max="16384" width="14.8515625" style="54" customWidth="1"/>
  </cols>
  <sheetData>
    <row r="1" spans="2:15" ht="12.75">
      <c r="B1" s="108" t="s">
        <v>0</v>
      </c>
      <c r="O1" s="105" t="str">
        <f>'Tab 1'!S1</f>
        <v>Carta de Conjuntura | abr 2015</v>
      </c>
    </row>
    <row r="3" ht="11.25">
      <c r="B3" s="30" t="s">
        <v>40</v>
      </c>
    </row>
    <row r="4" ht="11.25">
      <c r="B4" s="55" t="s">
        <v>12</v>
      </c>
    </row>
    <row r="5" spans="2:15" ht="11.25">
      <c r="B5" s="56" t="s">
        <v>41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11.25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12" thickBot="1">
      <c r="B7" s="58" t="s">
        <v>26</v>
      </c>
      <c r="C7" s="59" t="s">
        <v>27</v>
      </c>
      <c r="D7" s="59" t="s">
        <v>28</v>
      </c>
      <c r="E7" s="59" t="s">
        <v>29</v>
      </c>
      <c r="F7" s="59" t="s">
        <v>30</v>
      </c>
      <c r="G7" s="59" t="s">
        <v>31</v>
      </c>
      <c r="H7" s="59" t="s">
        <v>32</v>
      </c>
      <c r="I7" s="59" t="s">
        <v>33</v>
      </c>
      <c r="J7" s="59" t="s">
        <v>34</v>
      </c>
      <c r="K7" s="59" t="s">
        <v>35</v>
      </c>
      <c r="L7" s="59" t="s">
        <v>36</v>
      </c>
      <c r="M7" s="59" t="s">
        <v>37</v>
      </c>
      <c r="N7" s="59" t="s">
        <v>38</v>
      </c>
      <c r="O7" s="59" t="s">
        <v>39</v>
      </c>
    </row>
    <row r="8" spans="2:15" ht="12" thickTop="1">
      <c r="B8" s="49">
        <v>1994</v>
      </c>
      <c r="C8" s="50"/>
      <c r="D8" s="50"/>
      <c r="E8" s="50"/>
      <c r="F8" s="50"/>
      <c r="G8" s="50"/>
      <c r="H8" s="50">
        <v>84.3407512346772</v>
      </c>
      <c r="I8" s="50">
        <v>90.10979281034177</v>
      </c>
      <c r="J8" s="50">
        <v>91.78619916179682</v>
      </c>
      <c r="K8" s="50">
        <v>93.190091100486</v>
      </c>
      <c r="L8" s="50">
        <v>95.63189894339176</v>
      </c>
      <c r="M8" s="50">
        <v>98.31867461582354</v>
      </c>
      <c r="N8" s="50">
        <v>100</v>
      </c>
      <c r="O8" s="50">
        <v>93.33962969521671</v>
      </c>
    </row>
    <row r="9" spans="2:15" ht="11.25">
      <c r="B9" s="51">
        <v>1995</v>
      </c>
      <c r="C9" s="50">
        <v>101.7000177085178</v>
      </c>
      <c r="D9" s="50">
        <v>102.7369498061901</v>
      </c>
      <c r="E9" s="50">
        <v>104.32973260138125</v>
      </c>
      <c r="F9" s="50">
        <v>106.86500206599374</v>
      </c>
      <c r="G9" s="50">
        <v>109.71804104440903</v>
      </c>
      <c r="H9" s="50">
        <v>112.19723353599748</v>
      </c>
      <c r="I9" s="50">
        <v>114.84465694665799</v>
      </c>
      <c r="J9" s="50">
        <v>115.981937311847</v>
      </c>
      <c r="K9" s="50">
        <v>117.13003954902308</v>
      </c>
      <c r="L9" s="50">
        <v>118.78185073687109</v>
      </c>
      <c r="M9" s="50">
        <v>120.52810735297011</v>
      </c>
      <c r="N9" s="50">
        <v>122.40816165909136</v>
      </c>
      <c r="O9" s="50">
        <v>112.26847752657916</v>
      </c>
    </row>
    <row r="10" spans="2:15" ht="11.25">
      <c r="B10" s="51">
        <v>1996</v>
      </c>
      <c r="C10" s="50">
        <v>124.04816716840801</v>
      </c>
      <c r="D10" s="50">
        <v>125.3261318694292</v>
      </c>
      <c r="E10" s="50">
        <v>125.76490958817857</v>
      </c>
      <c r="F10" s="50">
        <v>127.3498219310155</v>
      </c>
      <c r="G10" s="50">
        <v>128.90325246443538</v>
      </c>
      <c r="H10" s="50">
        <v>130.43700686696965</v>
      </c>
      <c r="I10" s="50">
        <v>131.8851701001515</v>
      </c>
      <c r="J10" s="50">
        <v>132.46561596127736</v>
      </c>
      <c r="K10" s="50">
        <v>132.66434488322216</v>
      </c>
      <c r="L10" s="50">
        <v>133.062786533656</v>
      </c>
      <c r="M10" s="50">
        <v>133.48877476732974</v>
      </c>
      <c r="N10" s="50">
        <v>134.1164433425811</v>
      </c>
      <c r="O10" s="50">
        <v>129.95936878972117</v>
      </c>
    </row>
    <row r="11" spans="2:15" ht="11.25">
      <c r="B11" s="51">
        <v>1997</v>
      </c>
      <c r="C11" s="50">
        <v>135.69938807232944</v>
      </c>
      <c r="D11" s="50">
        <v>136.37821458788343</v>
      </c>
      <c r="E11" s="50">
        <v>137.0737658146902</v>
      </c>
      <c r="F11" s="50">
        <v>138.27991263797884</v>
      </c>
      <c r="G11" s="50">
        <v>138.8465852074848</v>
      </c>
      <c r="H11" s="50">
        <v>139.59624579422703</v>
      </c>
      <c r="I11" s="50">
        <v>139.90319343604273</v>
      </c>
      <c r="J11" s="50">
        <v>139.87564685280284</v>
      </c>
      <c r="K11" s="50">
        <v>139.95927040906676</v>
      </c>
      <c r="L11" s="50">
        <v>140.2809751490467</v>
      </c>
      <c r="M11" s="50">
        <v>140.51905633276272</v>
      </c>
      <c r="N11" s="50">
        <v>141.12311355095133</v>
      </c>
      <c r="O11" s="50">
        <v>138.96128065377223</v>
      </c>
    </row>
    <row r="12" spans="2:15" ht="11.25">
      <c r="B12" s="51">
        <v>1998</v>
      </c>
      <c r="C12" s="50">
        <v>142.12462861302956</v>
      </c>
      <c r="D12" s="50">
        <v>142.77885996497648</v>
      </c>
      <c r="E12" s="50">
        <v>143.26387659130708</v>
      </c>
      <c r="F12" s="50">
        <v>143.6072250752612</v>
      </c>
      <c r="G12" s="50">
        <v>144.32540385258642</v>
      </c>
      <c r="H12" s="50">
        <v>144.35393424237057</v>
      </c>
      <c r="I12" s="50">
        <v>144.1807842905771</v>
      </c>
      <c r="J12" s="50">
        <v>143.4458808019991</v>
      </c>
      <c r="K12" s="50">
        <v>143.13007890128483</v>
      </c>
      <c r="L12" s="50">
        <v>143.158609291069</v>
      </c>
      <c r="M12" s="50">
        <v>142.9864431458198</v>
      </c>
      <c r="N12" s="50">
        <v>143.45867028707474</v>
      </c>
      <c r="O12" s="50">
        <v>143.40119958811297</v>
      </c>
    </row>
    <row r="13" spans="2:15" ht="11.25">
      <c r="B13" s="51">
        <v>1999</v>
      </c>
      <c r="C13" s="50">
        <v>144.4631367687858</v>
      </c>
      <c r="D13" s="50">
        <v>145.9801664600673</v>
      </c>
      <c r="E13" s="50">
        <v>147.58573874033408</v>
      </c>
      <c r="F13" s="50">
        <v>148.41213623753023</v>
      </c>
      <c r="G13" s="50">
        <v>148.85780060208958</v>
      </c>
      <c r="H13" s="50">
        <v>149.1401530802983</v>
      </c>
      <c r="I13" s="50">
        <v>150.76540149145072</v>
      </c>
      <c r="J13" s="50">
        <v>151.60950750644392</v>
      </c>
      <c r="K13" s="50">
        <v>152.0797670346103</v>
      </c>
      <c r="L13" s="50">
        <v>153.8899710760876</v>
      </c>
      <c r="M13" s="50">
        <v>155.35190760088935</v>
      </c>
      <c r="N13" s="50">
        <v>156.28357239832357</v>
      </c>
      <c r="O13" s="50">
        <v>150.36827158307588</v>
      </c>
    </row>
    <row r="14" spans="2:15" ht="11.25">
      <c r="B14" s="51">
        <v>2000</v>
      </c>
      <c r="C14" s="50">
        <v>157.2526218444405</v>
      </c>
      <c r="D14" s="50">
        <v>157.45725360565098</v>
      </c>
      <c r="E14" s="50">
        <v>157.80355350923793</v>
      </c>
      <c r="F14" s="50">
        <v>158.46663912008344</v>
      </c>
      <c r="G14" s="50">
        <v>158.48238002479192</v>
      </c>
      <c r="H14" s="50">
        <v>158.84737225272022</v>
      </c>
      <c r="I14" s="50">
        <v>161.40526926785114</v>
      </c>
      <c r="J14" s="50">
        <v>163.5194695315113</v>
      </c>
      <c r="K14" s="50">
        <v>163.8952836314267</v>
      </c>
      <c r="L14" s="50">
        <v>164.12451055624422</v>
      </c>
      <c r="M14" s="50">
        <v>164.64986325089032</v>
      </c>
      <c r="N14" s="50">
        <v>165.62088031009583</v>
      </c>
      <c r="O14" s="50">
        <v>160.96042474207871</v>
      </c>
    </row>
    <row r="15" spans="2:15" ht="11.25">
      <c r="B15" s="51">
        <v>2001</v>
      </c>
      <c r="C15" s="50">
        <v>166.5653345926057</v>
      </c>
      <c r="D15" s="50">
        <v>167.33171989060068</v>
      </c>
      <c r="E15" s="50">
        <v>167.9672589182063</v>
      </c>
      <c r="F15" s="50">
        <v>168.94122739704466</v>
      </c>
      <c r="G15" s="50">
        <v>169.63382720421856</v>
      </c>
      <c r="H15" s="50">
        <v>170.51630167443875</v>
      </c>
      <c r="I15" s="50">
        <v>172.78397575900675</v>
      </c>
      <c r="J15" s="50">
        <v>173.99307400192825</v>
      </c>
      <c r="K15" s="50">
        <v>174.48005824134742</v>
      </c>
      <c r="L15" s="50">
        <v>175.92822147452924</v>
      </c>
      <c r="M15" s="50">
        <v>177.1776557857663</v>
      </c>
      <c r="N15" s="50">
        <v>178.3296932491195</v>
      </c>
      <c r="O15" s="50">
        <v>171.97069568240101</v>
      </c>
    </row>
    <row r="16" spans="2:15" ht="11.25">
      <c r="B16" s="49">
        <v>2002</v>
      </c>
      <c r="C16" s="50">
        <v>179.25742282037658</v>
      </c>
      <c r="D16" s="50">
        <v>179.90279991342504</v>
      </c>
      <c r="E16" s="50">
        <v>180.98203569250143</v>
      </c>
      <c r="F16" s="50">
        <v>182.43019892568324</v>
      </c>
      <c r="G16" s="50">
        <v>182.81289967140862</v>
      </c>
      <c r="H16" s="50">
        <v>183.5802687759479</v>
      </c>
      <c r="I16" s="50">
        <v>185.76530311079628</v>
      </c>
      <c r="J16" s="50">
        <v>186.97243374062924</v>
      </c>
      <c r="K16" s="50">
        <v>188.31828109320583</v>
      </c>
      <c r="L16" s="50">
        <v>190.78566790626292</v>
      </c>
      <c r="M16" s="50">
        <v>196.5478228361175</v>
      </c>
      <c r="N16" s="50">
        <v>200.67489128937686</v>
      </c>
      <c r="O16" s="50">
        <v>186.5025021479776</v>
      </c>
    </row>
    <row r="17" spans="2:15" ht="11.25">
      <c r="B17" s="49">
        <v>2003</v>
      </c>
      <c r="C17" s="50">
        <v>205.19056332762725</v>
      </c>
      <c r="D17" s="50">
        <v>208.41252976014792</v>
      </c>
      <c r="E17" s="50">
        <v>210.97632961454457</v>
      </c>
      <c r="F17" s="50">
        <v>213.02264722664935</v>
      </c>
      <c r="G17" s="50">
        <v>214.32225567164474</v>
      </c>
      <c r="H17" s="50">
        <v>214.0005509316648</v>
      </c>
      <c r="I17" s="50">
        <v>214.42850677842705</v>
      </c>
      <c r="J17" s="50">
        <v>215.15750742773938</v>
      </c>
      <c r="K17" s="50">
        <v>216.83588139228306</v>
      </c>
      <c r="L17" s="50">
        <v>217.4645337740787</v>
      </c>
      <c r="M17" s="50">
        <v>218.20435629537806</v>
      </c>
      <c r="N17" s="50">
        <v>219.3386852409342</v>
      </c>
      <c r="O17" s="50">
        <v>213.94619562009328</v>
      </c>
    </row>
    <row r="18" spans="2:15" ht="11.25">
      <c r="B18" s="49">
        <v>2004</v>
      </c>
      <c r="C18" s="50">
        <v>221.00525352694643</v>
      </c>
      <c r="D18" s="50">
        <v>222.3530684926116</v>
      </c>
      <c r="E18" s="50">
        <v>223.39787104263817</v>
      </c>
      <c r="F18" s="50">
        <v>224.22426853983436</v>
      </c>
      <c r="G18" s="50">
        <v>225.367451744289</v>
      </c>
      <c r="H18" s="50">
        <v>226.96712118529013</v>
      </c>
      <c r="I18" s="50">
        <v>229.03213112173623</v>
      </c>
      <c r="J18" s="50">
        <v>230.6121244318517</v>
      </c>
      <c r="K18" s="50">
        <v>231.3735906971253</v>
      </c>
      <c r="L18" s="50">
        <v>232.39183047045628</v>
      </c>
      <c r="M18" s="50">
        <v>233.9954351376345</v>
      </c>
      <c r="N18" s="50">
        <v>236.00731952068946</v>
      </c>
      <c r="O18" s="50">
        <v>228.06062215925863</v>
      </c>
    </row>
    <row r="19" spans="2:15" ht="11.25">
      <c r="B19" s="49">
        <v>2005</v>
      </c>
      <c r="C19" s="50">
        <v>237.37579442378447</v>
      </c>
      <c r="D19" s="50">
        <v>238.77673494284087</v>
      </c>
      <c r="E19" s="50">
        <v>240.2327686283769</v>
      </c>
      <c r="F19" s="50">
        <v>242.32237372843005</v>
      </c>
      <c r="G19" s="50">
        <v>243.5098282273773</v>
      </c>
      <c r="H19" s="50">
        <v>243.46063790016328</v>
      </c>
      <c r="I19" s="50">
        <v>244.06961415107332</v>
      </c>
      <c r="J19" s="50">
        <v>244.48478051275998</v>
      </c>
      <c r="K19" s="50">
        <v>245.34069220628453</v>
      </c>
      <c r="L19" s="50">
        <v>247.18041044409023</v>
      </c>
      <c r="M19" s="50">
        <v>248.54003108828678</v>
      </c>
      <c r="N19" s="50">
        <v>249.43431123703834</v>
      </c>
      <c r="O19" s="50">
        <v>243.7273314575422</v>
      </c>
    </row>
    <row r="20" spans="2:15" ht="11.25">
      <c r="B20" s="49">
        <v>2006</v>
      </c>
      <c r="C20" s="50">
        <v>250.9060858272829</v>
      </c>
      <c r="D20" s="50">
        <v>251.935147472601</v>
      </c>
      <c r="E20" s="50">
        <v>253.0183184778545</v>
      </c>
      <c r="F20" s="50">
        <v>253.5495740117663</v>
      </c>
      <c r="G20" s="50">
        <v>253.80339610019084</v>
      </c>
      <c r="H20" s="50">
        <v>253.27017295319047</v>
      </c>
      <c r="I20" s="50">
        <v>253.75125435334397</v>
      </c>
      <c r="J20" s="50">
        <v>253.87816539755624</v>
      </c>
      <c r="K20" s="50">
        <v>254.41138854455656</v>
      </c>
      <c r="L20" s="50">
        <v>255.25057552682838</v>
      </c>
      <c r="M20" s="50">
        <v>256.0415559884304</v>
      </c>
      <c r="N20" s="50">
        <v>257.2703303622376</v>
      </c>
      <c r="O20" s="50">
        <v>253.92383041798664</v>
      </c>
    </row>
    <row r="21" spans="2:15" ht="11.25">
      <c r="B21" s="49">
        <v>2007</v>
      </c>
      <c r="C21" s="50">
        <v>258.40269169470514</v>
      </c>
      <c r="D21" s="50">
        <v>259.5399720598941</v>
      </c>
      <c r="E21" s="50">
        <v>260.50016724711253</v>
      </c>
      <c r="F21" s="50">
        <v>261.15144717942667</v>
      </c>
      <c r="G21" s="50">
        <v>261.8824154418275</v>
      </c>
      <c r="H21" s="50">
        <v>262.615351317317</v>
      </c>
      <c r="I21" s="50">
        <v>263.24597131220116</v>
      </c>
      <c r="J21" s="50">
        <v>264.4835999449068</v>
      </c>
      <c r="K21" s="50">
        <v>264.9597623123389</v>
      </c>
      <c r="L21" s="50">
        <v>265.7546780001181</v>
      </c>
      <c r="M21" s="50">
        <v>266.7640635145505</v>
      </c>
      <c r="N21" s="50">
        <v>268.73856324892273</v>
      </c>
      <c r="O21" s="50">
        <v>263.16989027277674</v>
      </c>
    </row>
    <row r="22" spans="2:15" ht="11.25">
      <c r="B22" s="49">
        <v>2008</v>
      </c>
      <c r="C22" s="50">
        <v>270.18967790173735</v>
      </c>
      <c r="D22" s="50">
        <v>271.5138815103398</v>
      </c>
      <c r="E22" s="50">
        <v>272.8174251815123</v>
      </c>
      <c r="F22" s="50">
        <v>274.317730161541</v>
      </c>
      <c r="G22" s="50">
        <v>276.4850559785924</v>
      </c>
      <c r="H22" s="50">
        <v>278.53137359069706</v>
      </c>
      <c r="I22" s="50">
        <v>280.0070834071188</v>
      </c>
      <c r="J22" s="50">
        <v>280.7911772229109</v>
      </c>
      <c r="K22" s="50">
        <v>281.5211616787675</v>
      </c>
      <c r="L22" s="50">
        <v>282.78830450780157</v>
      </c>
      <c r="M22" s="50">
        <v>283.8065442811326</v>
      </c>
      <c r="N22" s="50">
        <v>284.60145996891174</v>
      </c>
      <c r="O22" s="50">
        <v>278.1142396159219</v>
      </c>
    </row>
    <row r="23" spans="2:15" ht="11.25">
      <c r="B23" s="49">
        <v>2009</v>
      </c>
      <c r="C23" s="50">
        <v>285.9669834523739</v>
      </c>
      <c r="D23" s="50">
        <v>287.54009011667944</v>
      </c>
      <c r="E23" s="50">
        <v>288.1146331385396</v>
      </c>
      <c r="F23" s="50">
        <v>289.4978651397989</v>
      </c>
      <c r="G23" s="50">
        <v>290.8584695905397</v>
      </c>
      <c r="H23" s="50">
        <v>291.9052397536548</v>
      </c>
      <c r="I23" s="50">
        <v>292.60571001318294</v>
      </c>
      <c r="J23" s="50">
        <v>293.04448773193235</v>
      </c>
      <c r="K23" s="50">
        <v>293.74790941109336</v>
      </c>
      <c r="L23" s="50">
        <v>294.5703716821124</v>
      </c>
      <c r="M23" s="50">
        <v>295.77848611848964</v>
      </c>
      <c r="N23" s="50">
        <v>296.8724789957303</v>
      </c>
      <c r="O23" s="50">
        <v>291.7085604286773</v>
      </c>
    </row>
    <row r="24" spans="2:15" s="57" customFormat="1" ht="11.25">
      <c r="B24" s="49">
        <v>2010</v>
      </c>
      <c r="C24" s="50">
        <v>299.09883320543844</v>
      </c>
      <c r="D24" s="50">
        <v>301.43143852192907</v>
      </c>
      <c r="E24" s="50">
        <v>302.9986423469689</v>
      </c>
      <c r="F24" s="50">
        <v>304.7262066387265</v>
      </c>
      <c r="G24" s="50">
        <v>306.036636955709</v>
      </c>
      <c r="H24" s="50">
        <v>306.036636955709</v>
      </c>
      <c r="I24" s="50">
        <v>306.06713495858173</v>
      </c>
      <c r="J24" s="50">
        <v>306.1891269700726</v>
      </c>
      <c r="K24" s="50">
        <v>307.56645613206615</v>
      </c>
      <c r="L24" s="50">
        <v>309.87348247840544</v>
      </c>
      <c r="M24" s="50">
        <v>312.4451527851563</v>
      </c>
      <c r="N24" s="50">
        <v>314.41374968026287</v>
      </c>
      <c r="O24" s="50">
        <v>306.40695813575223</v>
      </c>
    </row>
    <row r="25" spans="2:15" s="57" customFormat="1" ht="11.25">
      <c r="B25" s="49">
        <v>2011</v>
      </c>
      <c r="C25" s="50">
        <v>317.0237884422407</v>
      </c>
      <c r="D25" s="50">
        <v>319.5600417133975</v>
      </c>
      <c r="E25" s="50">
        <v>322.0844893060229</v>
      </c>
      <c r="F25" s="50">
        <v>324.5646656041556</v>
      </c>
      <c r="G25" s="50">
        <v>326.0905495543356</v>
      </c>
      <c r="H25" s="50">
        <v>326.57950140684335</v>
      </c>
      <c r="I25" s="50">
        <v>327.10190268185664</v>
      </c>
      <c r="J25" s="50">
        <v>328.3119847313224</v>
      </c>
      <c r="K25" s="50">
        <v>330.05233850815574</v>
      </c>
      <c r="L25" s="50">
        <v>331.47197135155346</v>
      </c>
      <c r="M25" s="50">
        <v>333.19560041713396</v>
      </c>
      <c r="N25" s="50">
        <v>334.8611848966019</v>
      </c>
      <c r="O25" s="50">
        <v>326.74150155113495</v>
      </c>
    </row>
    <row r="26" spans="2:15" ht="11.25">
      <c r="B26" s="49">
        <v>2012</v>
      </c>
      <c r="C26" s="50">
        <v>336.73632017000176</v>
      </c>
      <c r="D26" s="50">
        <v>338.25138224819466</v>
      </c>
      <c r="E26" s="50">
        <v>338.96169057316564</v>
      </c>
      <c r="F26" s="50">
        <v>341.13098400330557</v>
      </c>
      <c r="G26" s="50">
        <v>342.3587745705684</v>
      </c>
      <c r="H26" s="50">
        <v>342.6322727898786</v>
      </c>
      <c r="I26" s="50">
        <v>344.1060149932117</v>
      </c>
      <c r="J26" s="50">
        <v>345.51679357771087</v>
      </c>
      <c r="K26" s="50">
        <v>347.4863742793617</v>
      </c>
      <c r="L26" s="50">
        <v>349.53662711764355</v>
      </c>
      <c r="M26" s="50">
        <v>351.6341026700509</v>
      </c>
      <c r="N26" s="50">
        <v>354.4123723511009</v>
      </c>
      <c r="O26" s="50">
        <v>344.3969757786829</v>
      </c>
    </row>
    <row r="27" spans="2:15" ht="11.25">
      <c r="B27" s="49">
        <v>2013</v>
      </c>
      <c r="C27" s="50">
        <v>357.4602050252838</v>
      </c>
      <c r="D27" s="50">
        <v>359.60490329181664</v>
      </c>
      <c r="E27" s="50">
        <v>361.2950829348917</v>
      </c>
      <c r="F27" s="50">
        <v>363.28237215433955</v>
      </c>
      <c r="G27" s="50">
        <v>364.6262518938276</v>
      </c>
      <c r="H27" s="50">
        <v>365.5746414025146</v>
      </c>
      <c r="I27" s="50">
        <v>365.68384392892983</v>
      </c>
      <c r="J27" s="50">
        <v>366.56139936642853</v>
      </c>
      <c r="K27" s="50">
        <v>367.84428310017114</v>
      </c>
      <c r="L27" s="50">
        <v>369.9407748460343</v>
      </c>
      <c r="M27" s="50">
        <v>371.93888593746925</v>
      </c>
      <c r="N27" s="50">
        <v>375.360565098479</v>
      </c>
      <c r="O27" s="50">
        <v>365.76443408168217</v>
      </c>
    </row>
    <row r="28" spans="2:15" ht="11.25">
      <c r="B28" s="49">
        <v>2014</v>
      </c>
      <c r="C28" s="50">
        <v>377.4245912283808</v>
      </c>
      <c r="D28" s="50">
        <v>380.028727151093</v>
      </c>
      <c r="E28" s="50">
        <v>383.52517560946814</v>
      </c>
      <c r="F28" s="50">
        <v>386.0948783031305</v>
      </c>
      <c r="G28" s="50">
        <v>387.8706491155579</v>
      </c>
      <c r="H28" s="50">
        <v>389.42211203588926</v>
      </c>
      <c r="I28" s="50">
        <v>389.4614642976605</v>
      </c>
      <c r="J28" s="50">
        <v>390.4354327764988</v>
      </c>
      <c r="K28" s="50">
        <v>392.6608031796627</v>
      </c>
      <c r="L28" s="50">
        <v>394.3096629478779</v>
      </c>
      <c r="M28" s="50">
        <v>396.32056352438855</v>
      </c>
      <c r="N28" s="50">
        <v>399.4116836865199</v>
      </c>
      <c r="O28" s="50">
        <v>388.9138119880106</v>
      </c>
    </row>
    <row r="29" spans="2:15" ht="11.25">
      <c r="B29" s="52">
        <v>2015</v>
      </c>
      <c r="C29" s="53">
        <v>404.3641658304311</v>
      </c>
      <c r="D29" s="53">
        <v>409.29697184345673</v>
      </c>
      <c r="E29" s="53">
        <v>414.7000373846486</v>
      </c>
      <c r="F29" s="53"/>
      <c r="G29" s="53"/>
      <c r="H29" s="53"/>
      <c r="I29" s="53"/>
      <c r="J29" s="53"/>
      <c r="K29" s="53"/>
      <c r="L29" s="53"/>
      <c r="M29" s="53"/>
      <c r="N29" s="53"/>
      <c r="O29" s="53">
        <v>102.36343125487804</v>
      </c>
    </row>
    <row r="30" ht="11.25">
      <c r="B30" s="27" t="s">
        <v>121</v>
      </c>
    </row>
    <row r="31" ht="11.25">
      <c r="B31" s="27" t="s">
        <v>42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SheetLayoutView="100" zoomScalePageLayoutView="0" workbookViewId="0" topLeftCell="A29">
      <selection activeCell="D10" sqref="D10:D72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0.421875" style="61" customWidth="1"/>
    <col min="4" max="5" width="9.140625" style="61" customWidth="1"/>
    <col min="6" max="6" width="11.57421875" style="61" bestFit="1" customWidth="1"/>
    <col min="7" max="7" width="12.421875" style="61" bestFit="1" customWidth="1"/>
    <col min="8" max="8" width="13.140625" style="61" bestFit="1" customWidth="1"/>
    <col min="9" max="16384" width="9.140625" style="61" customWidth="1"/>
  </cols>
  <sheetData>
    <row r="1" spans="2:8" ht="12.75">
      <c r="B1" s="108" t="s">
        <v>0</v>
      </c>
      <c r="H1" s="105" t="str">
        <f>'Tab 1'!S1</f>
        <v>Carta de Conjuntura | abr 2015</v>
      </c>
    </row>
    <row r="3" ht="11.25">
      <c r="C3" s="30" t="s">
        <v>43</v>
      </c>
    </row>
    <row r="4" spans="3:8" ht="11.25">
      <c r="C4" s="2" t="s">
        <v>138</v>
      </c>
      <c r="E4" s="62"/>
      <c r="F4" s="62"/>
      <c r="G4" s="62"/>
      <c r="H4" s="62"/>
    </row>
    <row r="5" ht="11.25">
      <c r="C5" s="32" t="s">
        <v>3</v>
      </c>
    </row>
    <row r="6" ht="11.25">
      <c r="D6" s="6"/>
    </row>
    <row r="7" spans="2:8" ht="11.25">
      <c r="B7" s="63"/>
      <c r="C7" s="183" t="s">
        <v>105</v>
      </c>
      <c r="D7" s="64" t="s">
        <v>44</v>
      </c>
      <c r="E7" s="64"/>
      <c r="F7" s="64"/>
      <c r="G7" s="64"/>
      <c r="H7" s="64"/>
    </row>
    <row r="8" spans="2:8" ht="11.25">
      <c r="B8" s="65"/>
      <c r="C8" s="184"/>
      <c r="D8" s="66" t="s">
        <v>12</v>
      </c>
      <c r="E8" s="64" t="s">
        <v>45</v>
      </c>
      <c r="F8" s="64"/>
      <c r="G8" s="64"/>
      <c r="H8" s="66" t="s">
        <v>46</v>
      </c>
    </row>
    <row r="9" spans="2:8" ht="12" thickBot="1">
      <c r="B9" s="124"/>
      <c r="C9" s="185"/>
      <c r="D9" s="67" t="s">
        <v>47</v>
      </c>
      <c r="E9" s="67" t="s">
        <v>48</v>
      </c>
      <c r="F9" s="125" t="s">
        <v>111</v>
      </c>
      <c r="G9" s="125" t="s">
        <v>110</v>
      </c>
      <c r="H9" s="67" t="s">
        <v>49</v>
      </c>
    </row>
    <row r="10" spans="2:8" s="139" customFormat="1" ht="12" thickTop="1">
      <c r="B10" s="22" t="s">
        <v>108</v>
      </c>
      <c r="C10" s="19">
        <v>40179</v>
      </c>
      <c r="D10" s="20">
        <v>0.75</v>
      </c>
      <c r="E10" s="20">
        <v>0.72</v>
      </c>
      <c r="F10" s="20">
        <v>0.68</v>
      </c>
      <c r="G10" s="20">
        <v>0.75</v>
      </c>
      <c r="H10" s="20">
        <v>0.83</v>
      </c>
    </row>
    <row r="11" spans="2:8" s="139" customFormat="1" ht="11.25">
      <c r="B11" s="22" t="s">
        <v>20</v>
      </c>
      <c r="C11" s="19">
        <v>40210</v>
      </c>
      <c r="D11" s="20">
        <v>0.78</v>
      </c>
      <c r="E11" s="20">
        <v>0.93</v>
      </c>
      <c r="F11" s="20">
        <v>0.26</v>
      </c>
      <c r="G11" s="20">
        <v>1.54</v>
      </c>
      <c r="H11" s="20">
        <v>0.42</v>
      </c>
    </row>
    <row r="12" spans="2:8" s="139" customFormat="1" ht="11.25">
      <c r="B12" s="22" t="s">
        <v>20</v>
      </c>
      <c r="C12" s="19">
        <v>40238</v>
      </c>
      <c r="D12" s="20">
        <v>0.52</v>
      </c>
      <c r="E12" s="20">
        <v>0.8</v>
      </c>
      <c r="F12" s="20">
        <v>0.53</v>
      </c>
      <c r="G12" s="20">
        <v>1.03</v>
      </c>
      <c r="H12" s="20">
        <v>-0.14</v>
      </c>
    </row>
    <row r="13" spans="2:8" s="139" customFormat="1" ht="11.25">
      <c r="B13" s="22" t="s">
        <v>20</v>
      </c>
      <c r="C13" s="19">
        <v>40269</v>
      </c>
      <c r="D13" s="20">
        <v>0.57</v>
      </c>
      <c r="E13" s="20">
        <v>0.75</v>
      </c>
      <c r="F13" s="20">
        <v>0.61</v>
      </c>
      <c r="G13" s="20">
        <v>0.87</v>
      </c>
      <c r="H13" s="20">
        <v>0.14</v>
      </c>
    </row>
    <row r="14" spans="2:8" s="139" customFormat="1" ht="11.25">
      <c r="B14" s="22" t="s">
        <v>20</v>
      </c>
      <c r="C14" s="19">
        <v>40299</v>
      </c>
      <c r="D14" s="20">
        <v>0.43</v>
      </c>
      <c r="E14" s="20">
        <v>0.47</v>
      </c>
      <c r="F14" s="20">
        <v>0.42</v>
      </c>
      <c r="G14" s="20">
        <v>0.52</v>
      </c>
      <c r="H14" s="20">
        <v>0.33</v>
      </c>
    </row>
    <row r="15" spans="2:8" s="139" customFormat="1" ht="11.25">
      <c r="B15" s="22" t="s">
        <v>20</v>
      </c>
      <c r="C15" s="19">
        <v>40330</v>
      </c>
      <c r="D15" s="20">
        <v>0</v>
      </c>
      <c r="E15" s="20">
        <v>-0.05</v>
      </c>
      <c r="F15" s="20">
        <v>-0.09</v>
      </c>
      <c r="G15" s="20">
        <v>-0.01</v>
      </c>
      <c r="H15" s="20">
        <v>0.12</v>
      </c>
    </row>
    <row r="16" spans="2:8" s="139" customFormat="1" ht="11.25">
      <c r="B16" s="22" t="s">
        <v>20</v>
      </c>
      <c r="C16" s="19">
        <v>40360</v>
      </c>
      <c r="D16" s="20">
        <v>0.01</v>
      </c>
      <c r="E16" s="20">
        <v>-0.12</v>
      </c>
      <c r="F16" s="20">
        <v>-0.21</v>
      </c>
      <c r="G16" s="20">
        <v>-0.04</v>
      </c>
      <c r="H16" s="20">
        <v>0.32</v>
      </c>
    </row>
    <row r="17" spans="2:8" s="139" customFormat="1" ht="11.25">
      <c r="B17" s="22" t="s">
        <v>20</v>
      </c>
      <c r="C17" s="19">
        <v>40391</v>
      </c>
      <c r="D17" s="20">
        <v>0.04</v>
      </c>
      <c r="E17" s="20">
        <v>0.06</v>
      </c>
      <c r="F17" s="20">
        <v>0.12</v>
      </c>
      <c r="G17" s="20">
        <v>0.01</v>
      </c>
      <c r="H17" s="20">
        <v>-0.01</v>
      </c>
    </row>
    <row r="18" spans="2:8" s="139" customFormat="1" ht="11.25">
      <c r="B18" s="22" t="s">
        <v>20</v>
      </c>
      <c r="C18" s="19">
        <v>40422</v>
      </c>
      <c r="D18" s="20">
        <v>0.45</v>
      </c>
      <c r="E18" s="20">
        <v>0.56</v>
      </c>
      <c r="F18" s="20">
        <v>0.88</v>
      </c>
      <c r="G18" s="20">
        <v>0.28</v>
      </c>
      <c r="H18" s="20">
        <v>0.19</v>
      </c>
    </row>
    <row r="19" spans="2:8" s="139" customFormat="1" ht="11.25">
      <c r="B19" s="22" t="s">
        <v>20</v>
      </c>
      <c r="C19" s="19">
        <v>40452</v>
      </c>
      <c r="D19" s="20">
        <v>0.75</v>
      </c>
      <c r="E19" s="20">
        <v>0.94</v>
      </c>
      <c r="F19" s="20">
        <v>1</v>
      </c>
      <c r="G19" s="20">
        <v>0.88</v>
      </c>
      <c r="H19" s="20">
        <v>0.3</v>
      </c>
    </row>
    <row r="20" spans="2:8" ht="11.25">
      <c r="B20" s="22" t="s">
        <v>20</v>
      </c>
      <c r="C20" s="19">
        <v>40483</v>
      </c>
      <c r="D20" s="20">
        <v>0.83</v>
      </c>
      <c r="E20" s="20">
        <v>1.04</v>
      </c>
      <c r="F20" s="20">
        <v>1.53</v>
      </c>
      <c r="G20" s="20">
        <v>0.6</v>
      </c>
      <c r="H20" s="20">
        <v>0.33</v>
      </c>
    </row>
    <row r="21" spans="1:8" ht="11.25">
      <c r="A21" s="138"/>
      <c r="B21" s="23" t="s">
        <v>20</v>
      </c>
      <c r="C21" s="24">
        <v>40513</v>
      </c>
      <c r="D21" s="25">
        <v>0.63</v>
      </c>
      <c r="E21" s="25">
        <v>0.78</v>
      </c>
      <c r="F21" s="137">
        <v>0.95</v>
      </c>
      <c r="G21" s="25">
        <v>0.63</v>
      </c>
      <c r="H21" s="137">
        <v>0.26</v>
      </c>
    </row>
    <row r="22" spans="2:8" ht="11.25">
      <c r="B22" s="22" t="s">
        <v>112</v>
      </c>
      <c r="C22" s="19">
        <v>40544</v>
      </c>
      <c r="D22" s="20">
        <v>0.83</v>
      </c>
      <c r="E22" s="20">
        <v>0.79</v>
      </c>
      <c r="F22" s="20">
        <v>0.43</v>
      </c>
      <c r="G22" s="20">
        <v>1.1</v>
      </c>
      <c r="H22" s="20">
        <v>0.94</v>
      </c>
    </row>
    <row r="23" spans="2:8" ht="11.25">
      <c r="B23" s="22" t="s">
        <v>20</v>
      </c>
      <c r="C23" s="19">
        <v>40575</v>
      </c>
      <c r="D23" s="20">
        <v>0.8</v>
      </c>
      <c r="E23" s="20">
        <v>0.93</v>
      </c>
      <c r="F23" s="20">
        <v>-0.02</v>
      </c>
      <c r="G23" s="20">
        <v>1.78</v>
      </c>
      <c r="H23" s="20">
        <v>0.47</v>
      </c>
    </row>
    <row r="24" spans="2:8" ht="11.25">
      <c r="B24" s="22" t="s">
        <v>20</v>
      </c>
      <c r="C24" s="19">
        <v>40603</v>
      </c>
      <c r="D24" s="20">
        <v>0.79</v>
      </c>
      <c r="E24" s="20">
        <v>0.68</v>
      </c>
      <c r="F24" s="20">
        <v>0.27</v>
      </c>
      <c r="G24" s="20">
        <v>1.05</v>
      </c>
      <c r="H24" s="20">
        <v>1.05</v>
      </c>
    </row>
    <row r="25" spans="2:8" ht="11.25">
      <c r="B25" s="22" t="s">
        <v>20</v>
      </c>
      <c r="C25" s="19">
        <v>40634</v>
      </c>
      <c r="D25" s="20">
        <v>0.77</v>
      </c>
      <c r="E25" s="20">
        <v>0.56</v>
      </c>
      <c r="F25" s="20">
        <v>0.6</v>
      </c>
      <c r="G25" s="20">
        <v>0.52</v>
      </c>
      <c r="H25" s="20">
        <v>1.29</v>
      </c>
    </row>
    <row r="26" spans="2:8" ht="11.25">
      <c r="B26" s="22" t="s">
        <v>20</v>
      </c>
      <c r="C26" s="19">
        <v>40664</v>
      </c>
      <c r="D26" s="20">
        <v>0.47</v>
      </c>
      <c r="E26" s="20">
        <v>0.44</v>
      </c>
      <c r="F26" s="20">
        <v>0.36</v>
      </c>
      <c r="G26" s="20">
        <v>0.5</v>
      </c>
      <c r="H26" s="20">
        <v>0.55</v>
      </c>
    </row>
    <row r="27" spans="2:8" ht="11.25">
      <c r="B27" s="22" t="s">
        <v>20</v>
      </c>
      <c r="C27" s="19">
        <v>40695</v>
      </c>
      <c r="D27" s="20">
        <v>0.15</v>
      </c>
      <c r="E27" s="20">
        <v>0.26</v>
      </c>
      <c r="F27" s="20">
        <v>0.19</v>
      </c>
      <c r="G27" s="20">
        <v>0.32</v>
      </c>
      <c r="H27" s="20">
        <v>-0.12</v>
      </c>
    </row>
    <row r="28" spans="2:8" ht="11.25">
      <c r="B28" s="22" t="s">
        <v>20</v>
      </c>
      <c r="C28" s="19">
        <v>40725</v>
      </c>
      <c r="D28" s="20">
        <v>0.16</v>
      </c>
      <c r="E28" s="20">
        <v>0.11</v>
      </c>
      <c r="F28" s="20">
        <v>-0.04</v>
      </c>
      <c r="G28" s="20">
        <v>0.23</v>
      </c>
      <c r="H28" s="20">
        <v>0.29</v>
      </c>
    </row>
    <row r="29" spans="2:8" ht="11.25">
      <c r="B29" s="22" t="s">
        <v>20</v>
      </c>
      <c r="C29" s="19">
        <v>40756</v>
      </c>
      <c r="D29" s="20">
        <v>0.37</v>
      </c>
      <c r="E29" s="20">
        <v>0.51</v>
      </c>
      <c r="F29" s="20">
        <v>0.55</v>
      </c>
      <c r="G29" s="20">
        <v>0.47</v>
      </c>
      <c r="H29" s="20">
        <v>0.03</v>
      </c>
    </row>
    <row r="30" spans="2:8" ht="11.25">
      <c r="B30" s="22" t="s">
        <v>20</v>
      </c>
      <c r="C30" s="19">
        <v>40787</v>
      </c>
      <c r="D30" s="20">
        <v>0.53</v>
      </c>
      <c r="E30" s="20">
        <v>0.49</v>
      </c>
      <c r="F30" s="20">
        <v>0.52</v>
      </c>
      <c r="G30" s="20">
        <v>0.47</v>
      </c>
      <c r="H30" s="20">
        <v>0.62</v>
      </c>
    </row>
    <row r="31" spans="2:8" ht="11.25">
      <c r="B31" s="22" t="s">
        <v>20</v>
      </c>
      <c r="C31" s="19">
        <v>40817</v>
      </c>
      <c r="D31" s="20">
        <v>0.43</v>
      </c>
      <c r="E31" s="20">
        <v>0.42</v>
      </c>
      <c r="F31" s="20">
        <v>0.39</v>
      </c>
      <c r="G31" s="20">
        <v>0.44</v>
      </c>
      <c r="H31" s="20">
        <v>0.46</v>
      </c>
    </row>
    <row r="32" spans="2:8" ht="11.25">
      <c r="B32" s="22" t="s">
        <v>20</v>
      </c>
      <c r="C32" s="19">
        <v>40848</v>
      </c>
      <c r="D32" s="20">
        <v>0.52</v>
      </c>
      <c r="E32" s="20">
        <v>0.62</v>
      </c>
      <c r="F32" s="20">
        <v>0.57</v>
      </c>
      <c r="G32" s="20">
        <v>0.67</v>
      </c>
      <c r="H32" s="20">
        <v>0.27</v>
      </c>
    </row>
    <row r="33" spans="2:8" ht="11.25">
      <c r="B33" s="23" t="s">
        <v>20</v>
      </c>
      <c r="C33" s="24">
        <v>40878</v>
      </c>
      <c r="D33" s="25">
        <v>0.5</v>
      </c>
      <c r="E33" s="25">
        <v>0.63</v>
      </c>
      <c r="F33" s="25">
        <v>0.51</v>
      </c>
      <c r="G33" s="25">
        <v>0.73</v>
      </c>
      <c r="H33" s="25">
        <v>0.19</v>
      </c>
    </row>
    <row r="34" spans="2:8" ht="11.25">
      <c r="B34" s="22" t="s">
        <v>116</v>
      </c>
      <c r="C34" s="19">
        <v>40909</v>
      </c>
      <c r="D34" s="20">
        <v>0.56</v>
      </c>
      <c r="E34" s="20">
        <v>0.59</v>
      </c>
      <c r="F34" s="20">
        <v>0</v>
      </c>
      <c r="G34" s="20">
        <v>1.13</v>
      </c>
      <c r="H34" s="20">
        <v>0.47</v>
      </c>
    </row>
    <row r="35" spans="2:8" ht="11.25">
      <c r="B35" s="22" t="s">
        <v>20</v>
      </c>
      <c r="C35" s="19">
        <v>40940</v>
      </c>
      <c r="D35" s="20">
        <v>0.45</v>
      </c>
      <c r="E35" s="20">
        <v>0.51</v>
      </c>
      <c r="F35" s="20">
        <v>-0.21</v>
      </c>
      <c r="G35" s="20">
        <v>1.17</v>
      </c>
      <c r="H35" s="20">
        <v>0.26</v>
      </c>
    </row>
    <row r="36" spans="2:8" ht="11.25">
      <c r="B36" s="22" t="s">
        <v>20</v>
      </c>
      <c r="C36" s="19">
        <v>40969</v>
      </c>
      <c r="D36" s="20">
        <v>0.21</v>
      </c>
      <c r="E36" s="20">
        <v>0.22</v>
      </c>
      <c r="F36" s="20">
        <v>-0.08</v>
      </c>
      <c r="G36" s="20">
        <v>0.49</v>
      </c>
      <c r="H36" s="20">
        <v>0.18</v>
      </c>
    </row>
    <row r="37" spans="2:8" ht="11.25">
      <c r="B37" s="22" t="s">
        <v>20</v>
      </c>
      <c r="C37" s="19">
        <v>41000</v>
      </c>
      <c r="D37" s="20">
        <v>0.64</v>
      </c>
      <c r="E37" s="20">
        <v>0.69</v>
      </c>
      <c r="F37" s="20">
        <v>0.55</v>
      </c>
      <c r="G37" s="20">
        <v>0.82</v>
      </c>
      <c r="H37" s="20">
        <v>0.47</v>
      </c>
    </row>
    <row r="38" spans="2:8" ht="11.25">
      <c r="B38" s="22" t="s">
        <v>20</v>
      </c>
      <c r="C38" s="19">
        <v>41030</v>
      </c>
      <c r="D38" s="20">
        <v>0.36</v>
      </c>
      <c r="E38" s="20">
        <v>0.37</v>
      </c>
      <c r="F38" s="20">
        <v>0.49</v>
      </c>
      <c r="G38" s="20">
        <v>0.27</v>
      </c>
      <c r="H38" s="20">
        <v>0.32</v>
      </c>
    </row>
    <row r="39" spans="2:8" ht="11.25">
      <c r="B39" s="22" t="s">
        <v>20</v>
      </c>
      <c r="C39" s="19">
        <v>41061</v>
      </c>
      <c r="D39" s="20">
        <v>0.08</v>
      </c>
      <c r="E39" s="20">
        <v>0.06</v>
      </c>
      <c r="F39" s="20">
        <v>-0.31</v>
      </c>
      <c r="G39" s="20">
        <v>0.39</v>
      </c>
      <c r="H39" s="20">
        <v>0.15</v>
      </c>
    </row>
    <row r="40" spans="2:8" ht="11.25">
      <c r="B40" s="22" t="s">
        <v>20</v>
      </c>
      <c r="C40" s="19">
        <v>41091</v>
      </c>
      <c r="D40" s="20">
        <v>0.43</v>
      </c>
      <c r="E40" s="20">
        <v>0.51</v>
      </c>
      <c r="F40" s="20">
        <v>0.06</v>
      </c>
      <c r="G40" s="20">
        <v>0.9</v>
      </c>
      <c r="H40" s="20">
        <v>0.19</v>
      </c>
    </row>
    <row r="41" spans="2:8" ht="11.25">
      <c r="B41" s="22" t="s">
        <v>20</v>
      </c>
      <c r="C41" s="19">
        <v>41122</v>
      </c>
      <c r="D41" s="20">
        <v>0.41</v>
      </c>
      <c r="E41" s="20">
        <v>0.5</v>
      </c>
      <c r="F41" s="20">
        <v>0.44</v>
      </c>
      <c r="G41" s="20">
        <v>0.55</v>
      </c>
      <c r="H41" s="20">
        <v>0.13</v>
      </c>
    </row>
    <row r="42" spans="2:8" ht="11.25">
      <c r="B42" s="22" t="s">
        <v>20</v>
      </c>
      <c r="C42" s="19">
        <v>41153</v>
      </c>
      <c r="D42" s="20">
        <v>0.57</v>
      </c>
      <c r="E42" s="20">
        <v>0.66</v>
      </c>
      <c r="F42" s="20">
        <v>0.92</v>
      </c>
      <c r="G42" s="20">
        <v>0.43</v>
      </c>
      <c r="H42" s="20">
        <v>0.3</v>
      </c>
    </row>
    <row r="43" spans="2:8" ht="11.25">
      <c r="B43" s="22" t="s">
        <v>20</v>
      </c>
      <c r="C43" s="19">
        <v>41183</v>
      </c>
      <c r="D43" s="20">
        <v>0.59</v>
      </c>
      <c r="E43" s="20">
        <v>0.7</v>
      </c>
      <c r="F43" s="20">
        <v>1</v>
      </c>
      <c r="G43" s="20">
        <v>0.43</v>
      </c>
      <c r="H43" s="20">
        <v>0.25</v>
      </c>
    </row>
    <row r="44" spans="2:8" ht="11.25">
      <c r="B44" s="22" t="s">
        <v>20</v>
      </c>
      <c r="C44" s="19">
        <v>41214</v>
      </c>
      <c r="D44" s="20">
        <v>0.6</v>
      </c>
      <c r="E44" s="20">
        <v>0.62</v>
      </c>
      <c r="F44" s="20">
        <v>0.67</v>
      </c>
      <c r="G44" s="20">
        <v>0.57</v>
      </c>
      <c r="H44" s="20">
        <v>0.54</v>
      </c>
    </row>
    <row r="45" spans="2:8" ht="11.25">
      <c r="B45" s="23" t="s">
        <v>20</v>
      </c>
      <c r="C45" s="24">
        <v>41244</v>
      </c>
      <c r="D45" s="25">
        <v>0.79</v>
      </c>
      <c r="E45" s="25">
        <v>0.94</v>
      </c>
      <c r="F45" s="25">
        <v>0.86</v>
      </c>
      <c r="G45" s="25">
        <v>1</v>
      </c>
      <c r="H45" s="25">
        <v>0.33</v>
      </c>
    </row>
    <row r="46" spans="2:8" ht="11.25">
      <c r="B46" s="22" t="s">
        <v>117</v>
      </c>
      <c r="C46" s="19">
        <v>41275</v>
      </c>
      <c r="D46" s="20">
        <v>0.86</v>
      </c>
      <c r="E46" s="20">
        <v>1.2</v>
      </c>
      <c r="F46" s="20">
        <v>1.03</v>
      </c>
      <c r="G46" s="20">
        <v>1.35</v>
      </c>
      <c r="H46" s="20">
        <v>-0.22</v>
      </c>
    </row>
    <row r="47" spans="2:8" ht="11.25">
      <c r="B47" s="22" t="s">
        <v>20</v>
      </c>
      <c r="C47" s="19">
        <v>41306</v>
      </c>
      <c r="D47" s="20">
        <v>0.6</v>
      </c>
      <c r="E47" s="20">
        <v>1.13</v>
      </c>
      <c r="F47" s="20">
        <v>0.63</v>
      </c>
      <c r="G47" s="20">
        <v>1.58</v>
      </c>
      <c r="H47" s="20">
        <v>-1.11</v>
      </c>
    </row>
    <row r="48" spans="2:8" ht="11.25">
      <c r="B48" s="65" t="s">
        <v>20</v>
      </c>
      <c r="C48" s="19">
        <v>41334</v>
      </c>
      <c r="D48" s="68">
        <v>0.47</v>
      </c>
      <c r="E48" s="68">
        <v>0.53</v>
      </c>
      <c r="F48" s="68">
        <v>0.36</v>
      </c>
      <c r="G48" s="68">
        <v>0.69</v>
      </c>
      <c r="H48" s="68">
        <v>0.26</v>
      </c>
    </row>
    <row r="49" spans="2:8" ht="11.25">
      <c r="B49" s="147" t="s">
        <v>20</v>
      </c>
      <c r="C49" s="19">
        <v>41365</v>
      </c>
      <c r="D49" s="139">
        <v>0.55</v>
      </c>
      <c r="E49" s="139">
        <v>0.59</v>
      </c>
      <c r="F49" s="139">
        <v>0.24</v>
      </c>
      <c r="G49" s="139">
        <v>0.9</v>
      </c>
      <c r="H49" s="139">
        <v>0.41</v>
      </c>
    </row>
    <row r="50" spans="2:8" ht="11.25">
      <c r="B50" s="147" t="s">
        <v>20</v>
      </c>
      <c r="C50" s="19">
        <v>41395</v>
      </c>
      <c r="D50" s="139">
        <v>0.37</v>
      </c>
      <c r="E50" s="139">
        <v>0.39</v>
      </c>
      <c r="F50" s="139">
        <v>0.24</v>
      </c>
      <c r="G50" s="139">
        <v>0.52</v>
      </c>
      <c r="H50" s="139">
        <v>0.31</v>
      </c>
    </row>
    <row r="51" spans="2:8" ht="11.25">
      <c r="B51" s="147" t="s">
        <v>20</v>
      </c>
      <c r="C51" s="19">
        <v>41426</v>
      </c>
      <c r="D51" s="139">
        <v>0.26</v>
      </c>
      <c r="E51" s="139">
        <v>0.22</v>
      </c>
      <c r="F51" s="139">
        <v>0.11</v>
      </c>
      <c r="G51" s="139">
        <v>0.32</v>
      </c>
      <c r="H51" s="139">
        <v>0.38</v>
      </c>
    </row>
    <row r="52" spans="2:8" ht="11.25">
      <c r="B52" s="147" t="s">
        <v>20</v>
      </c>
      <c r="C52" s="19">
        <v>41456</v>
      </c>
      <c r="D52" s="139">
        <v>0.03</v>
      </c>
      <c r="E52" s="139">
        <v>0.12</v>
      </c>
      <c r="F52" s="139">
        <v>0.11</v>
      </c>
      <c r="G52" s="139">
        <v>0.13</v>
      </c>
      <c r="H52" s="139">
        <v>-0.27</v>
      </c>
    </row>
    <row r="53" spans="2:8" ht="11.25">
      <c r="B53" s="147" t="s">
        <v>20</v>
      </c>
      <c r="C53" s="19">
        <v>41487</v>
      </c>
      <c r="D53" s="139">
        <v>0.24</v>
      </c>
      <c r="E53" s="139">
        <v>0.29</v>
      </c>
      <c r="F53" s="139">
        <v>0.39</v>
      </c>
      <c r="G53" s="139">
        <v>0.2</v>
      </c>
      <c r="H53" s="139">
        <v>0.09</v>
      </c>
    </row>
    <row r="54" spans="2:8" ht="11.25">
      <c r="B54" s="147" t="s">
        <v>20</v>
      </c>
      <c r="C54" s="19">
        <v>41518</v>
      </c>
      <c r="D54" s="139">
        <v>0.35</v>
      </c>
      <c r="E54" s="139">
        <v>0.41</v>
      </c>
      <c r="F54" s="139">
        <v>0.61</v>
      </c>
      <c r="G54" s="139">
        <v>0.23</v>
      </c>
      <c r="H54" s="139">
        <v>0.16</v>
      </c>
    </row>
    <row r="55" spans="2:8" ht="11.25">
      <c r="B55" s="147" t="s">
        <v>20</v>
      </c>
      <c r="C55" s="19">
        <v>41548</v>
      </c>
      <c r="D55" s="139">
        <v>0.57</v>
      </c>
      <c r="E55" s="139">
        <v>0.7</v>
      </c>
      <c r="F55" s="139">
        <v>0.96</v>
      </c>
      <c r="G55" s="139">
        <v>0.47</v>
      </c>
      <c r="H55" s="139">
        <v>0.14</v>
      </c>
    </row>
    <row r="56" spans="2:8" ht="11.25">
      <c r="B56" s="147" t="s">
        <v>20</v>
      </c>
      <c r="C56" s="19">
        <v>41579</v>
      </c>
      <c r="D56" s="139">
        <v>0.54</v>
      </c>
      <c r="E56" s="139">
        <v>0.56</v>
      </c>
      <c r="F56" s="139">
        <v>0.5</v>
      </c>
      <c r="G56" s="139">
        <v>0.61</v>
      </c>
      <c r="H56" s="139">
        <v>0.48</v>
      </c>
    </row>
    <row r="57" spans="2:8" ht="11.25">
      <c r="B57" s="148" t="s">
        <v>20</v>
      </c>
      <c r="C57" s="24">
        <v>41609</v>
      </c>
      <c r="D57" s="149">
        <v>0.92</v>
      </c>
      <c r="E57" s="149">
        <v>0.92</v>
      </c>
      <c r="F57" s="149">
        <v>0.68</v>
      </c>
      <c r="G57" s="149">
        <v>1.13</v>
      </c>
      <c r="H57" s="149">
        <v>0.91</v>
      </c>
    </row>
    <row r="58" spans="2:8" ht="11.25">
      <c r="B58" s="147" t="s">
        <v>145</v>
      </c>
      <c r="C58" s="19">
        <v>41640</v>
      </c>
      <c r="D58" s="139">
        <v>0.55</v>
      </c>
      <c r="E58" s="139">
        <v>0.6</v>
      </c>
      <c r="F58" s="139">
        <v>0.67</v>
      </c>
      <c r="G58" s="139">
        <v>0.54</v>
      </c>
      <c r="H58" s="139">
        <v>0.38</v>
      </c>
    </row>
    <row r="59" spans="2:8" ht="11.25">
      <c r="B59" s="147" t="s">
        <v>20</v>
      </c>
      <c r="C59" s="19">
        <v>41671</v>
      </c>
      <c r="D59" s="139">
        <v>0.69</v>
      </c>
      <c r="E59" s="139">
        <v>0.78</v>
      </c>
      <c r="F59" s="139">
        <v>0.26</v>
      </c>
      <c r="G59" s="139">
        <v>1.23</v>
      </c>
      <c r="H59" s="139">
        <v>0.4</v>
      </c>
    </row>
    <row r="60" spans="1:8" ht="11.25">
      <c r="A60" s="139"/>
      <c r="B60" s="147"/>
      <c r="C60" s="19">
        <v>41699</v>
      </c>
      <c r="D60" s="139">
        <v>0.92</v>
      </c>
      <c r="E60" s="139">
        <v>1.2</v>
      </c>
      <c r="F60" s="139">
        <v>0.8</v>
      </c>
      <c r="G60" s="139">
        <v>1.54</v>
      </c>
      <c r="H60" s="139">
        <v>-0.02</v>
      </c>
    </row>
    <row r="61" spans="1:8" ht="11.25">
      <c r="A61" s="139"/>
      <c r="B61" s="147"/>
      <c r="C61" s="19">
        <v>41730</v>
      </c>
      <c r="D61" s="139">
        <v>0.67</v>
      </c>
      <c r="E61" s="139">
        <v>0.64</v>
      </c>
      <c r="F61" s="139">
        <v>0.67</v>
      </c>
      <c r="G61" s="139">
        <v>0.62</v>
      </c>
      <c r="H61" s="139">
        <v>0.77</v>
      </c>
    </row>
    <row r="62" spans="1:8" ht="11.25">
      <c r="A62" s="139"/>
      <c r="B62" s="147"/>
      <c r="C62" s="19">
        <v>41760</v>
      </c>
      <c r="D62" s="139">
        <v>0.46</v>
      </c>
      <c r="E62" s="139">
        <v>0.42</v>
      </c>
      <c r="F62" s="139">
        <v>0.72</v>
      </c>
      <c r="G62" s="139">
        <v>0.17</v>
      </c>
      <c r="H62" s="139">
        <v>0.59</v>
      </c>
    </row>
    <row r="63" spans="2:8" ht="11.25">
      <c r="B63" s="147"/>
      <c r="C63" s="19">
        <v>41791</v>
      </c>
      <c r="D63" s="139">
        <v>0.4</v>
      </c>
      <c r="E63" s="139">
        <v>0.44</v>
      </c>
      <c r="F63" s="139">
        <v>0.36</v>
      </c>
      <c r="G63" s="139">
        <v>0.52</v>
      </c>
      <c r="H63" s="139">
        <v>0.25</v>
      </c>
    </row>
    <row r="64" spans="2:8" ht="11.25">
      <c r="B64" s="147"/>
      <c r="C64" s="19">
        <v>41821</v>
      </c>
      <c r="D64" s="139">
        <v>0.01</v>
      </c>
      <c r="E64" s="139">
        <v>-0.1</v>
      </c>
      <c r="F64" s="139">
        <v>0.27</v>
      </c>
      <c r="G64" s="139">
        <v>-0.42</v>
      </c>
      <c r="H64" s="139">
        <v>0.39</v>
      </c>
    </row>
    <row r="65" spans="2:8" ht="11.25">
      <c r="B65" s="147"/>
      <c r="C65" s="19">
        <v>41852</v>
      </c>
      <c r="D65" s="139">
        <v>0.25</v>
      </c>
      <c r="E65" s="139">
        <v>0.17</v>
      </c>
      <c r="F65" s="139">
        <v>0.11</v>
      </c>
      <c r="G65" s="139">
        <v>0.23</v>
      </c>
      <c r="H65" s="139">
        <v>0.51</v>
      </c>
    </row>
    <row r="66" spans="2:8" ht="11.25">
      <c r="B66" s="147"/>
      <c r="C66" s="19">
        <v>41883</v>
      </c>
      <c r="D66" s="139">
        <v>0.57</v>
      </c>
      <c r="E66" s="139">
        <v>0.62</v>
      </c>
      <c r="F66" s="139">
        <v>0.66</v>
      </c>
      <c r="G66" s="139">
        <v>0.59</v>
      </c>
      <c r="H66" s="139">
        <v>0.4</v>
      </c>
    </row>
    <row r="67" spans="2:9" ht="11.25">
      <c r="B67" s="147"/>
      <c r="C67" s="19">
        <v>41913</v>
      </c>
      <c r="D67" s="139">
        <v>0.42</v>
      </c>
      <c r="E67" s="139">
        <v>0.43</v>
      </c>
      <c r="F67" s="139">
        <v>0.38</v>
      </c>
      <c r="G67" s="139">
        <v>0.48</v>
      </c>
      <c r="H67" s="139">
        <v>0.38</v>
      </c>
      <c r="I67" s="139"/>
    </row>
    <row r="68" spans="2:9" ht="11.25">
      <c r="B68" s="147"/>
      <c r="C68" s="19">
        <v>41944</v>
      </c>
      <c r="D68" s="139">
        <v>0.51</v>
      </c>
      <c r="E68" s="139">
        <v>0.45</v>
      </c>
      <c r="F68" s="139">
        <v>0.28</v>
      </c>
      <c r="G68" s="139">
        <v>0.59</v>
      </c>
      <c r="H68" s="139">
        <v>0.72</v>
      </c>
      <c r="I68" s="139"/>
    </row>
    <row r="69" spans="2:9" ht="11.25">
      <c r="B69" s="148"/>
      <c r="C69" s="24">
        <v>41974</v>
      </c>
      <c r="D69" s="149">
        <v>0.78</v>
      </c>
      <c r="E69" s="149">
        <v>0.88</v>
      </c>
      <c r="F69" s="149">
        <v>0.62</v>
      </c>
      <c r="G69" s="149">
        <v>1.11</v>
      </c>
      <c r="H69" s="149">
        <v>0.43</v>
      </c>
      <c r="I69" s="139"/>
    </row>
    <row r="70" spans="2:9" ht="11.25">
      <c r="B70" s="147">
        <v>2015</v>
      </c>
      <c r="C70" s="19">
        <v>42005</v>
      </c>
      <c r="D70" s="139">
        <v>1.24</v>
      </c>
      <c r="E70" s="139">
        <v>0.87</v>
      </c>
      <c r="F70" s="139">
        <v>0.31</v>
      </c>
      <c r="G70" s="139">
        <v>1.35</v>
      </c>
      <c r="H70" s="139">
        <v>2.5</v>
      </c>
      <c r="I70" s="139"/>
    </row>
    <row r="71" spans="2:9" ht="11.25">
      <c r="B71" s="147"/>
      <c r="C71" s="19">
        <v>42036</v>
      </c>
      <c r="D71" s="139">
        <v>1.22</v>
      </c>
      <c r="E71" s="139">
        <v>0.88</v>
      </c>
      <c r="F71" s="139">
        <v>0.59</v>
      </c>
      <c r="G71" s="139">
        <v>1.12</v>
      </c>
      <c r="H71" s="139">
        <v>2.37</v>
      </c>
      <c r="I71" s="139"/>
    </row>
    <row r="72" spans="2:9" ht="11.25">
      <c r="B72" s="148"/>
      <c r="C72" s="24">
        <v>42064</v>
      </c>
      <c r="D72" s="149">
        <v>1.32</v>
      </c>
      <c r="E72" s="149">
        <v>0.7</v>
      </c>
      <c r="F72" s="149">
        <v>0.57</v>
      </c>
      <c r="G72" s="149">
        <v>0.81</v>
      </c>
      <c r="H72" s="149">
        <v>3.36</v>
      </c>
      <c r="I72" s="139"/>
    </row>
    <row r="73" ht="11.25">
      <c r="C73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SheetLayoutView="75" zoomScalePageLayoutView="0" workbookViewId="0" topLeftCell="A29">
      <selection activeCell="D10" sqref="D10:D72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1.421875" style="61" customWidth="1"/>
    <col min="4" max="6" width="9.140625" style="61" customWidth="1"/>
    <col min="7" max="7" width="12.421875" style="61" bestFit="1" customWidth="1"/>
    <col min="8" max="8" width="13.140625" style="61" bestFit="1" customWidth="1"/>
    <col min="9" max="16384" width="9.140625" style="61" customWidth="1"/>
  </cols>
  <sheetData>
    <row r="1" spans="2:8" ht="12.75">
      <c r="B1" s="108" t="s">
        <v>0</v>
      </c>
      <c r="H1" s="105" t="str">
        <f>'Tab 1'!S1</f>
        <v>Carta de Conjuntura | abr 2015</v>
      </c>
    </row>
    <row r="3" ht="11.25">
      <c r="C3" s="30" t="s">
        <v>50</v>
      </c>
    </row>
    <row r="4" spans="3:8" ht="11.25">
      <c r="C4" s="2" t="s">
        <v>138</v>
      </c>
      <c r="E4" s="62"/>
      <c r="F4" s="62"/>
      <c r="G4" s="62"/>
      <c r="H4" s="62"/>
    </row>
    <row r="5" ht="11.25">
      <c r="C5" s="32" t="s">
        <v>51</v>
      </c>
    </row>
    <row r="6" ht="11.25">
      <c r="D6" s="6"/>
    </row>
    <row r="7" spans="2:8" ht="11.25">
      <c r="B7" s="63"/>
      <c r="C7" s="183" t="s">
        <v>105</v>
      </c>
      <c r="D7" s="64" t="s">
        <v>44</v>
      </c>
      <c r="E7" s="64"/>
      <c r="F7" s="64"/>
      <c r="G7" s="64"/>
      <c r="H7" s="64"/>
    </row>
    <row r="8" spans="2:8" ht="11.25">
      <c r="B8" s="65"/>
      <c r="C8" s="184"/>
      <c r="D8" s="66" t="s">
        <v>12</v>
      </c>
      <c r="E8" s="64" t="s">
        <v>45</v>
      </c>
      <c r="F8" s="64"/>
      <c r="G8" s="64"/>
      <c r="H8" s="66" t="s">
        <v>46</v>
      </c>
    </row>
    <row r="9" spans="2:8" ht="12" thickBot="1">
      <c r="B9" s="124"/>
      <c r="C9" s="185"/>
      <c r="D9" s="67" t="s">
        <v>47</v>
      </c>
      <c r="E9" s="125" t="s">
        <v>48</v>
      </c>
      <c r="F9" s="125" t="s">
        <v>111</v>
      </c>
      <c r="G9" s="125" t="s">
        <v>110</v>
      </c>
      <c r="H9" s="67" t="s">
        <v>49</v>
      </c>
    </row>
    <row r="10" spans="2:8" s="139" customFormat="1" ht="12" thickTop="1">
      <c r="B10" s="22" t="s">
        <v>108</v>
      </c>
      <c r="C10" s="19">
        <v>40179</v>
      </c>
      <c r="D10" s="20">
        <v>4.592325380337048</v>
      </c>
      <c r="E10" s="20">
        <v>4.518681042639616</v>
      </c>
      <c r="F10" s="20">
        <v>3.3231204088059574</v>
      </c>
      <c r="G10" s="20">
        <v>5.5706824556601475</v>
      </c>
      <c r="H10" s="20">
        <v>4.821292116769271</v>
      </c>
    </row>
    <row r="11" spans="2:8" s="139" customFormat="1" ht="11.25">
      <c r="B11" s="22" t="s">
        <v>20</v>
      </c>
      <c r="C11" s="19">
        <v>40210</v>
      </c>
      <c r="D11" s="20">
        <v>4.831571873002161</v>
      </c>
      <c r="E11" s="20">
        <v>4.788621015532124</v>
      </c>
      <c r="F11" s="20">
        <v>3.6850770912509434</v>
      </c>
      <c r="G11" s="20">
        <v>5.758159989618483</v>
      </c>
      <c r="H11" s="20">
        <v>4.9676321735736995</v>
      </c>
    </row>
    <row r="12" spans="2:8" s="139" customFormat="1" ht="11.25">
      <c r="B12" s="22" t="s">
        <v>20</v>
      </c>
      <c r="C12" s="19">
        <v>40238</v>
      </c>
      <c r="D12" s="20">
        <v>5.166363320101541</v>
      </c>
      <c r="E12" s="20">
        <v>5.3845455289398325</v>
      </c>
      <c r="F12" s="20">
        <v>4.088883562846601</v>
      </c>
      <c r="G12" s="20">
        <v>6.52788538136746</v>
      </c>
      <c r="H12" s="20">
        <v>4.674133701348837</v>
      </c>
    </row>
    <row r="13" spans="2:8" s="139" customFormat="1" ht="11.25">
      <c r="B13" s="22" t="s">
        <v>20</v>
      </c>
      <c r="C13" s="19">
        <v>40269</v>
      </c>
      <c r="D13" s="20">
        <v>5.260560898712341</v>
      </c>
      <c r="E13" s="20">
        <v>5.6782418835541915</v>
      </c>
      <c r="F13" s="20">
        <v>4.213181164872126</v>
      </c>
      <c r="G13" s="20">
        <v>6.9732981425439045</v>
      </c>
      <c r="H13" s="20">
        <v>4.288804585146466</v>
      </c>
    </row>
    <row r="14" spans="2:8" s="139" customFormat="1" ht="11.25">
      <c r="B14" s="22" t="s">
        <v>20</v>
      </c>
      <c r="C14" s="19">
        <v>40299</v>
      </c>
      <c r="D14" s="20">
        <v>5.218653638475956</v>
      </c>
      <c r="E14" s="20">
        <v>5.60466443247154</v>
      </c>
      <c r="F14" s="20">
        <v>3.779131818489234</v>
      </c>
      <c r="G14" s="20">
        <v>7.240011262476442</v>
      </c>
      <c r="H14" s="20">
        <v>4.3199976473354385</v>
      </c>
    </row>
    <row r="15" spans="2:8" s="139" customFormat="1" ht="11.25">
      <c r="B15" s="22" t="s">
        <v>20</v>
      </c>
      <c r="C15" s="19">
        <v>40330</v>
      </c>
      <c r="D15" s="20">
        <v>4.841225227656398</v>
      </c>
      <c r="E15" s="20">
        <v>5.110398426862495</v>
      </c>
      <c r="F15" s="20">
        <v>2.975201708066977</v>
      </c>
      <c r="G15" s="20">
        <v>7.057994470197881</v>
      </c>
      <c r="H15" s="20">
        <v>4.205508973872352</v>
      </c>
    </row>
    <row r="16" spans="2:8" s="139" customFormat="1" ht="11.25">
      <c r="B16" s="22" t="s">
        <v>20</v>
      </c>
      <c r="C16" s="19">
        <v>40360</v>
      </c>
      <c r="D16" s="20">
        <v>4.600667747584963</v>
      </c>
      <c r="E16" s="20">
        <v>4.8793865621880705</v>
      </c>
      <c r="F16" s="20">
        <v>2.5845600324249096</v>
      </c>
      <c r="G16" s="20">
        <v>6.972382319482029</v>
      </c>
      <c r="H16" s="20">
        <v>3.946471713819988</v>
      </c>
    </row>
    <row r="17" spans="2:8" s="139" customFormat="1" ht="11.25">
      <c r="B17" s="22" t="s">
        <v>20</v>
      </c>
      <c r="C17" s="19">
        <v>40391</v>
      </c>
      <c r="D17" s="20">
        <v>4.485779345665497</v>
      </c>
      <c r="E17" s="20">
        <v>4.785136489391273</v>
      </c>
      <c r="F17" s="20">
        <v>3.027045345033441</v>
      </c>
      <c r="G17" s="20">
        <v>6.387310618251796</v>
      </c>
      <c r="H17" s="20">
        <v>3.77004499465714</v>
      </c>
    </row>
    <row r="18" spans="2:8" s="139" customFormat="1" ht="11.25">
      <c r="B18" s="22" t="s">
        <v>20</v>
      </c>
      <c r="C18" s="19">
        <v>40422</v>
      </c>
      <c r="D18" s="20">
        <v>4.704674134797471</v>
      </c>
      <c r="E18" s="20">
        <v>5.18260456551396</v>
      </c>
      <c r="F18" s="20">
        <v>3.9232910149682</v>
      </c>
      <c r="G18" s="20">
        <v>6.3236945265924716</v>
      </c>
      <c r="H18" s="20">
        <v>3.5839474744913558</v>
      </c>
    </row>
    <row r="19" spans="2:8" s="139" customFormat="1" ht="11.25">
      <c r="B19" s="22" t="s">
        <v>20</v>
      </c>
      <c r="C19" s="19">
        <v>40452</v>
      </c>
      <c r="D19" s="20">
        <v>5.1954120371046075</v>
      </c>
      <c r="E19" s="20">
        <v>5.9382568832865745</v>
      </c>
      <c r="F19" s="20">
        <v>4.669449466611408</v>
      </c>
      <c r="G19" s="20">
        <v>7.077311608691672</v>
      </c>
      <c r="H19" s="20">
        <v>3.460166617122895</v>
      </c>
    </row>
    <row r="20" spans="2:8" s="139" customFormat="1" ht="11.25">
      <c r="B20" s="22" t="s">
        <v>20</v>
      </c>
      <c r="C20" s="19">
        <v>40483</v>
      </c>
      <c r="D20" s="20">
        <v>5.635428699345235</v>
      </c>
      <c r="E20" s="20">
        <v>6.592326981550278</v>
      </c>
      <c r="F20" s="20">
        <v>6.037609302984004</v>
      </c>
      <c r="G20" s="20">
        <v>7.087956534788575</v>
      </c>
      <c r="H20" s="20">
        <v>3.3880330348201593</v>
      </c>
    </row>
    <row r="21" spans="2:8" s="139" customFormat="1" ht="11.25">
      <c r="B21" s="23" t="s">
        <v>20</v>
      </c>
      <c r="C21" s="24">
        <v>40513</v>
      </c>
      <c r="D21" s="25">
        <v>5.909068347266211</v>
      </c>
      <c r="E21" s="25">
        <v>7.091762667736368</v>
      </c>
      <c r="F21" s="25">
        <v>6.873968242174877</v>
      </c>
      <c r="G21" s="25">
        <v>7.279851329972886</v>
      </c>
      <c r="H21" s="25">
        <v>3.130874460959765</v>
      </c>
    </row>
    <row r="22" spans="2:8" s="139" customFormat="1" ht="11.25">
      <c r="B22" s="22" t="s">
        <v>112</v>
      </c>
      <c r="C22" s="19">
        <v>40544</v>
      </c>
      <c r="D22" s="20">
        <v>5.993164877963775</v>
      </c>
      <c r="E22" s="20">
        <v>7.166191017485568</v>
      </c>
      <c r="F22" s="20">
        <v>6.608587907842933</v>
      </c>
      <c r="G22" s="20">
        <v>7.652535677024885</v>
      </c>
      <c r="H22" s="20">
        <v>3.243384588805709</v>
      </c>
    </row>
    <row r="23" spans="2:8" s="139" customFormat="1" ht="11.25">
      <c r="B23" s="22" t="s">
        <v>20</v>
      </c>
      <c r="C23" s="19">
        <v>40575</v>
      </c>
      <c r="D23" s="20">
        <v>6.014199441345003</v>
      </c>
      <c r="E23" s="20">
        <v>7.166191017485568</v>
      </c>
      <c r="F23" s="20">
        <v>6.310857959566496</v>
      </c>
      <c r="G23" s="20">
        <v>7.90698326972219</v>
      </c>
      <c r="H23" s="20">
        <v>3.2947903767905684</v>
      </c>
    </row>
    <row r="24" spans="2:8" s="139" customFormat="1" ht="11.25">
      <c r="B24" s="22" t="s">
        <v>20</v>
      </c>
      <c r="C24" s="19">
        <v>40603</v>
      </c>
      <c r="D24" s="20">
        <v>6.298957040321973</v>
      </c>
      <c r="E24" s="20">
        <v>7.038612218655227</v>
      </c>
      <c r="F24" s="20">
        <v>6.035906969120974</v>
      </c>
      <c r="G24" s="20">
        <v>7.928344644218832</v>
      </c>
      <c r="H24" s="20">
        <v>4.525721686107409</v>
      </c>
    </row>
    <row r="25" spans="2:8" s="139" customFormat="1" ht="11.25">
      <c r="B25" s="22" t="s">
        <v>20</v>
      </c>
      <c r="C25" s="19">
        <v>40634</v>
      </c>
      <c r="D25" s="20">
        <v>6.510350014450084</v>
      </c>
      <c r="E25" s="20">
        <v>6.836752801071655</v>
      </c>
      <c r="F25" s="20">
        <v>6.025367668159931</v>
      </c>
      <c r="G25" s="20">
        <v>7.553853510824626</v>
      </c>
      <c r="H25" s="20">
        <v>5.726086974094469</v>
      </c>
    </row>
    <row r="26" spans="2:8" s="139" customFormat="1" ht="11.25">
      <c r="B26" s="22" t="s">
        <v>20</v>
      </c>
      <c r="C26" s="19">
        <v>40664</v>
      </c>
      <c r="D26" s="20">
        <v>6.552771741031571</v>
      </c>
      <c r="E26" s="20">
        <v>6.8048517103576955</v>
      </c>
      <c r="F26" s="20">
        <v>5.962018514006484</v>
      </c>
      <c r="G26" s="20">
        <v>7.5324540174877885</v>
      </c>
      <c r="H26" s="20">
        <v>5.957919318700267</v>
      </c>
    </row>
    <row r="27" spans="2:8" s="139" customFormat="1" ht="11.25">
      <c r="B27" s="22" t="s">
        <v>20</v>
      </c>
      <c r="C27" s="19">
        <v>40695</v>
      </c>
      <c r="D27" s="20">
        <v>6.712600898643117</v>
      </c>
      <c r="E27" s="20">
        <v>7.136112380995097</v>
      </c>
      <c r="F27" s="20">
        <v>6.258979430670686</v>
      </c>
      <c r="G27" s="20">
        <v>7.887346605004253</v>
      </c>
      <c r="H27" s="20">
        <v>5.703925105391328</v>
      </c>
    </row>
    <row r="28" spans="2:8" s="139" customFormat="1" ht="11.25">
      <c r="B28" s="22" t="s">
        <v>20</v>
      </c>
      <c r="C28" s="19">
        <v>40725</v>
      </c>
      <c r="D28" s="20">
        <v>6.8726537947015</v>
      </c>
      <c r="E28" s="20">
        <v>7.382821490402658</v>
      </c>
      <c r="F28" s="20">
        <v>6.439999838559385</v>
      </c>
      <c r="G28" s="20">
        <v>8.178759005798053</v>
      </c>
      <c r="H28" s="20">
        <v>5.672315079941148</v>
      </c>
    </row>
    <row r="29" spans="2:8" s="139" customFormat="1" ht="11.25">
      <c r="B29" s="22" t="s">
        <v>20</v>
      </c>
      <c r="C29" s="19">
        <v>40756</v>
      </c>
      <c r="D29" s="20">
        <v>7.2251925367271985</v>
      </c>
      <c r="E29" s="20">
        <v>7.865754427347338</v>
      </c>
      <c r="F29" s="20">
        <v>6.897143265752592</v>
      </c>
      <c r="G29" s="20">
        <v>8.676331539971315</v>
      </c>
      <c r="H29" s="20">
        <v>5.714588233288431</v>
      </c>
    </row>
    <row r="30" spans="2:8" s="139" customFormat="1" ht="11.25">
      <c r="B30" s="22" t="s">
        <v>20</v>
      </c>
      <c r="C30" s="19">
        <v>40787</v>
      </c>
      <c r="D30" s="20">
        <v>7.310588409329899</v>
      </c>
      <c r="E30" s="20">
        <v>7.790668878322737</v>
      </c>
      <c r="F30" s="20">
        <v>6.5156705102443535</v>
      </c>
      <c r="G30" s="20">
        <v>8.882240026136001</v>
      </c>
      <c r="H30" s="20">
        <v>6.168298912401293</v>
      </c>
    </row>
    <row r="31" spans="2:8" s="139" customFormat="1" ht="11.25">
      <c r="B31" s="22" t="s">
        <v>20</v>
      </c>
      <c r="C31" s="19">
        <v>40817</v>
      </c>
      <c r="D31" s="20">
        <v>6.969750808426789</v>
      </c>
      <c r="E31" s="20">
        <v>7.235377142472421</v>
      </c>
      <c r="F31" s="20">
        <v>5.87235804478643</v>
      </c>
      <c r="G31" s="20">
        <v>8.407337313888785</v>
      </c>
      <c r="H31" s="20">
        <v>6.337660107077103</v>
      </c>
    </row>
    <row r="32" spans="2:8" s="139" customFormat="1" ht="11.25">
      <c r="B32" s="22" t="s">
        <v>20</v>
      </c>
      <c r="C32" s="19">
        <v>40848</v>
      </c>
      <c r="D32" s="20">
        <v>6.640874256303331</v>
      </c>
      <c r="E32" s="20">
        <v>6.789624387129578</v>
      </c>
      <c r="F32" s="20">
        <v>4.8712996017351795</v>
      </c>
      <c r="G32" s="20">
        <v>8.482769854763262</v>
      </c>
      <c r="H32" s="20">
        <v>6.274067367054892</v>
      </c>
    </row>
    <row r="33" spans="2:8" s="139" customFormat="1" ht="11.25">
      <c r="B33" s="23" t="s">
        <v>20</v>
      </c>
      <c r="C33" s="24">
        <v>40878</v>
      </c>
      <c r="D33" s="25">
        <v>6.503109040628852</v>
      </c>
      <c r="E33" s="25">
        <v>6.630679718960608</v>
      </c>
      <c r="F33" s="25">
        <v>4.4142082513165315</v>
      </c>
      <c r="G33" s="25">
        <v>8.590573461893115</v>
      </c>
      <c r="H33" s="25">
        <v>6.199868437115841</v>
      </c>
    </row>
    <row r="34" spans="2:8" s="139" customFormat="1" ht="11.25">
      <c r="B34" s="22" t="s">
        <v>116</v>
      </c>
      <c r="C34" s="19">
        <v>40909</v>
      </c>
      <c r="D34" s="20">
        <v>6.21791773406366</v>
      </c>
      <c r="E34" s="20">
        <v>6.419089918942844</v>
      </c>
      <c r="F34" s="20">
        <v>3.9671495084302677</v>
      </c>
      <c r="G34" s="20">
        <v>8.622796183988623</v>
      </c>
      <c r="H34" s="20">
        <v>5.7053772724096286</v>
      </c>
    </row>
    <row r="35" spans="2:8" s="139" customFormat="1" ht="11.25">
      <c r="B35" s="22" t="s">
        <v>20</v>
      </c>
      <c r="C35" s="19">
        <v>40940</v>
      </c>
      <c r="D35" s="20">
        <v>5.84910551970923</v>
      </c>
      <c r="E35" s="20">
        <v>5.9762481695526</v>
      </c>
      <c r="F35" s="20">
        <v>3.769572408944355</v>
      </c>
      <c r="G35" s="20">
        <v>7.971785124131747</v>
      </c>
      <c r="H35" s="20">
        <v>5.484434411583439</v>
      </c>
    </row>
    <row r="36" spans="2:8" s="139" customFormat="1" ht="11.25">
      <c r="B36" s="22" t="s">
        <v>20</v>
      </c>
      <c r="C36" s="19">
        <v>40969</v>
      </c>
      <c r="D36" s="20">
        <v>5.239992698978702</v>
      </c>
      <c r="E36" s="20">
        <v>5.492049975690927</v>
      </c>
      <c r="F36" s="20">
        <v>3.407356887421198</v>
      </c>
      <c r="G36" s="20">
        <v>7.37342589929737</v>
      </c>
      <c r="H36" s="20">
        <v>4.576255708584154</v>
      </c>
    </row>
    <row r="37" spans="2:8" s="139" customFormat="1" ht="11.25">
      <c r="B37" s="22" t="s">
        <v>20</v>
      </c>
      <c r="C37" s="19">
        <v>41000</v>
      </c>
      <c r="D37" s="20">
        <v>5.104226111195942</v>
      </c>
      <c r="E37" s="20">
        <v>5.628425935285564</v>
      </c>
      <c r="F37" s="20">
        <v>3.3559615808170795</v>
      </c>
      <c r="G37" s="20">
        <v>7.693879816625149</v>
      </c>
      <c r="H37" s="20">
        <v>3.729651604713702</v>
      </c>
    </row>
    <row r="38" spans="2:8" s="139" customFormat="1" ht="11.25">
      <c r="B38" s="22" t="s">
        <v>20</v>
      </c>
      <c r="C38" s="19">
        <v>41030</v>
      </c>
      <c r="D38" s="20">
        <v>4.989152309342337</v>
      </c>
      <c r="E38" s="20">
        <v>5.554809947477235</v>
      </c>
      <c r="F38" s="20">
        <v>3.4898423600668194</v>
      </c>
      <c r="G38" s="20">
        <v>7.447416211074653</v>
      </c>
      <c r="H38" s="20">
        <v>3.492378408601482</v>
      </c>
    </row>
    <row r="39" spans="2:8" s="139" customFormat="1" ht="11.25">
      <c r="B39" s="22" t="s">
        <v>20</v>
      </c>
      <c r="C39" s="19">
        <v>41061</v>
      </c>
      <c r="D39" s="20">
        <v>4.91576997622547</v>
      </c>
      <c r="E39" s="20">
        <v>5.344247789193823</v>
      </c>
      <c r="F39" s="20">
        <v>2.973374437319709</v>
      </c>
      <c r="G39" s="20">
        <v>7.522389487936443</v>
      </c>
      <c r="H39" s="20">
        <v>3.7721435484725507</v>
      </c>
    </row>
    <row r="40" spans="2:8" s="139" customFormat="1" ht="11.25">
      <c r="B40" s="22" t="s">
        <v>20</v>
      </c>
      <c r="C40" s="19">
        <v>41091</v>
      </c>
      <c r="D40" s="20">
        <v>5.198590043054319</v>
      </c>
      <c r="E40" s="20">
        <v>5.765161774966243</v>
      </c>
      <c r="F40" s="20">
        <v>3.0763890175891095</v>
      </c>
      <c r="G40" s="20">
        <v>8.24113637965469</v>
      </c>
      <c r="H40" s="20">
        <v>3.6686714739402326</v>
      </c>
    </row>
    <row r="41" spans="2:8" s="139" customFormat="1" ht="11.25">
      <c r="B41" s="22" t="s">
        <v>20</v>
      </c>
      <c r="C41" s="19">
        <v>41122</v>
      </c>
      <c r="D41" s="20">
        <v>5.240514359102155</v>
      </c>
      <c r="E41" s="20">
        <v>5.754638925321909</v>
      </c>
      <c r="F41" s="20">
        <v>2.9636251907175337</v>
      </c>
      <c r="G41" s="20">
        <v>8.327324205974683</v>
      </c>
      <c r="H41" s="20">
        <v>3.772309054140144</v>
      </c>
    </row>
    <row r="42" spans="2:8" s="139" customFormat="1" ht="11.25">
      <c r="B42" s="22" t="s">
        <v>20</v>
      </c>
      <c r="C42" s="19">
        <v>41153</v>
      </c>
      <c r="D42" s="20">
        <v>5.282388631203649</v>
      </c>
      <c r="E42" s="20">
        <v>5.933545170891641</v>
      </c>
      <c r="F42" s="20">
        <v>3.373349127011682</v>
      </c>
      <c r="G42" s="20">
        <v>8.284195978959264</v>
      </c>
      <c r="H42" s="20">
        <v>3.4422838216085605</v>
      </c>
    </row>
    <row r="43" spans="2:8" s="139" customFormat="1" ht="11.25">
      <c r="B43" s="22" t="s">
        <v>20</v>
      </c>
      <c r="C43" s="19">
        <v>41183</v>
      </c>
      <c r="D43" s="20">
        <v>5.450119211518256</v>
      </c>
      <c r="E43" s="20">
        <v>6.228918529264971</v>
      </c>
      <c r="F43" s="20">
        <v>4.001476858533537</v>
      </c>
      <c r="G43" s="20">
        <v>8.273414995687789</v>
      </c>
      <c r="H43" s="20">
        <v>3.2260497025309087</v>
      </c>
    </row>
    <row r="44" spans="2:8" s="139" customFormat="1" ht="11.25">
      <c r="B44" s="22" t="s">
        <v>20</v>
      </c>
      <c r="C44" s="19">
        <v>41214</v>
      </c>
      <c r="D44" s="20">
        <v>5.534042903688174</v>
      </c>
      <c r="E44" s="20">
        <v>6.228918529264971</v>
      </c>
      <c r="F44" s="20">
        <v>4.104888886830715</v>
      </c>
      <c r="G44" s="20">
        <v>8.165862184526883</v>
      </c>
      <c r="H44" s="20">
        <v>3.5040095451527087</v>
      </c>
    </row>
    <row r="45" spans="2:8" s="139" customFormat="1" ht="11.25">
      <c r="B45" s="23" t="s">
        <v>20</v>
      </c>
      <c r="C45" s="24">
        <v>41244</v>
      </c>
      <c r="D45" s="25">
        <v>5.838568997639126</v>
      </c>
      <c r="E45" s="25">
        <v>6.556166514399342</v>
      </c>
      <c r="F45" s="25">
        <v>4.467407154768144</v>
      </c>
      <c r="G45" s="25">
        <v>8.455793513721964</v>
      </c>
      <c r="H45" s="25">
        <v>3.648640359967792</v>
      </c>
    </row>
    <row r="46" spans="2:8" s="139" customFormat="1" ht="11.25">
      <c r="B46" s="22" t="s">
        <v>117</v>
      </c>
      <c r="C46" s="19">
        <v>41275</v>
      </c>
      <c r="D46" s="20">
        <v>6.154316518515124</v>
      </c>
      <c r="E46" s="20">
        <v>7.202346667235426</v>
      </c>
      <c r="F46" s="20">
        <v>5.543421448462249</v>
      </c>
      <c r="G46" s="20">
        <v>8.691730175177725</v>
      </c>
      <c r="H46" s="20">
        <v>2.9368103425657877</v>
      </c>
    </row>
    <row r="47" spans="2:8" s="139" customFormat="1" ht="11.25">
      <c r="B47" s="22" t="s">
        <v>20</v>
      </c>
      <c r="C47" s="19">
        <v>41306</v>
      </c>
      <c r="D47" s="20">
        <v>6.312834661648825</v>
      </c>
      <c r="E47" s="20">
        <v>7.863628678315759</v>
      </c>
      <c r="F47" s="20">
        <v>6.431851892561924</v>
      </c>
      <c r="G47" s="20">
        <v>9.132212624241909</v>
      </c>
      <c r="H47" s="20">
        <v>1.5302331415951498</v>
      </c>
    </row>
    <row r="48" spans="2:8" s="139" customFormat="1" ht="11.25">
      <c r="B48" s="147"/>
      <c r="C48" s="19">
        <v>41334</v>
      </c>
      <c r="D48" s="20">
        <v>6.588668780120299</v>
      </c>
      <c r="E48" s="20">
        <v>8.19727191210422</v>
      </c>
      <c r="F48" s="20">
        <v>6.900526980959909</v>
      </c>
      <c r="G48" s="20">
        <v>9.34941276878214</v>
      </c>
      <c r="H48" s="20">
        <v>1.6113113872662455</v>
      </c>
    </row>
    <row r="49" spans="2:8" s="139" customFormat="1" ht="11.25">
      <c r="B49" s="147"/>
      <c r="C49" s="19">
        <v>41365</v>
      </c>
      <c r="D49" s="20">
        <v>6.493349024653194</v>
      </c>
      <c r="E49" s="20">
        <v>8.089816085396428</v>
      </c>
      <c r="F49" s="20">
        <v>6.5709480315407465</v>
      </c>
      <c r="G49" s="20">
        <v>9.436180801131865</v>
      </c>
      <c r="H49" s="20">
        <v>1.5506298038758137</v>
      </c>
    </row>
    <row r="50" spans="2:8" s="139" customFormat="1" ht="11.25">
      <c r="B50" s="147"/>
      <c r="C50" s="19">
        <v>41395</v>
      </c>
      <c r="D50" s="20">
        <v>6.503960159470301</v>
      </c>
      <c r="E50" s="20">
        <v>8.11135435700856</v>
      </c>
      <c r="F50" s="20">
        <v>6.305819789846234</v>
      </c>
      <c r="G50" s="20">
        <v>9.709034548018124</v>
      </c>
      <c r="H50" s="20">
        <v>1.5405071334408271</v>
      </c>
    </row>
    <row r="51" spans="2:8" s="139" customFormat="1" ht="11.25">
      <c r="B51" s="147"/>
      <c r="C51" s="19">
        <v>41426</v>
      </c>
      <c r="D51" s="20">
        <v>6.695514044649187</v>
      </c>
      <c r="E51" s="20">
        <v>8.284228799314386</v>
      </c>
      <c r="F51" s="20">
        <v>6.753692638795328</v>
      </c>
      <c r="G51" s="20">
        <v>9.632536565964521</v>
      </c>
      <c r="H51" s="20">
        <v>1.773700509783227</v>
      </c>
    </row>
    <row r="52" spans="2:8" s="139" customFormat="1" ht="11.25">
      <c r="B52" s="147"/>
      <c r="C52" s="19">
        <v>41456</v>
      </c>
      <c r="D52" s="20">
        <v>6.270559293898859</v>
      </c>
      <c r="E52" s="20">
        <v>7.864063151799416</v>
      </c>
      <c r="F52" s="20">
        <v>6.807037478211075</v>
      </c>
      <c r="G52" s="20">
        <v>8.795895801288678</v>
      </c>
      <c r="H52" s="20">
        <v>1.3064293027316154</v>
      </c>
    </row>
    <row r="53" spans="2:8" s="139" customFormat="1" ht="11.25">
      <c r="B53" s="147"/>
      <c r="C53" s="19">
        <v>41487</v>
      </c>
      <c r="D53" s="20">
        <v>6.090637024404177</v>
      </c>
      <c r="E53" s="20">
        <v>7.638675557153873</v>
      </c>
      <c r="F53" s="20">
        <v>6.753867905591515</v>
      </c>
      <c r="G53" s="20">
        <v>8.417193031219572</v>
      </c>
      <c r="H53" s="20">
        <v>1.2659593419594994</v>
      </c>
    </row>
    <row r="54" spans="2:8" s="139" customFormat="1" ht="11.25">
      <c r="B54" s="147"/>
      <c r="C54" s="19">
        <v>41518</v>
      </c>
      <c r="D54" s="20">
        <v>5.858560459371187</v>
      </c>
      <c r="E54" s="20">
        <v>7.37134326141291</v>
      </c>
      <c r="F54" s="20">
        <v>6.42594778023744</v>
      </c>
      <c r="G54" s="20">
        <v>8.201287040915428</v>
      </c>
      <c r="H54" s="20">
        <v>1.1246110437753254</v>
      </c>
    </row>
    <row r="55" spans="2:8" s="139" customFormat="1" ht="11.25">
      <c r="B55" s="147"/>
      <c r="C55" s="19">
        <v>41548</v>
      </c>
      <c r="D55" s="20">
        <v>5.83751292771606</v>
      </c>
      <c r="E55" s="20">
        <v>7.371343261412888</v>
      </c>
      <c r="F55" s="20">
        <v>6.383798890027448</v>
      </c>
      <c r="G55" s="20">
        <v>8.244382246348426</v>
      </c>
      <c r="H55" s="20">
        <v>1.0136513708096206</v>
      </c>
    </row>
    <row r="56" spans="2:8" s="139" customFormat="1" ht="11.25">
      <c r="B56" s="147"/>
      <c r="C56" s="19">
        <v>41579</v>
      </c>
      <c r="D56" s="20">
        <v>5.77438916255042</v>
      </c>
      <c r="E56" s="20">
        <v>7.307317415699477</v>
      </c>
      <c r="F56" s="20">
        <v>6.204150078948634</v>
      </c>
      <c r="G56" s="20">
        <v>8.287434600826415</v>
      </c>
      <c r="H56" s="20">
        <v>0.9533687063750573</v>
      </c>
    </row>
    <row r="57" spans="2:8" s="139" customFormat="1" ht="11.25">
      <c r="B57" s="148"/>
      <c r="C57" s="24">
        <v>41609</v>
      </c>
      <c r="D57" s="25">
        <v>5.910818080013769</v>
      </c>
      <c r="E57" s="25">
        <v>7.286055811297731</v>
      </c>
      <c r="F57" s="25">
        <v>6.01461263086005</v>
      </c>
      <c r="G57" s="25">
        <v>8.426814467144329</v>
      </c>
      <c r="H57" s="25">
        <v>1.5369723528386947</v>
      </c>
    </row>
    <row r="58" spans="2:8" s="139" customFormat="1" ht="11.25">
      <c r="B58" s="147">
        <v>2014</v>
      </c>
      <c r="C58" s="19">
        <v>41640</v>
      </c>
      <c r="D58" s="20">
        <v>5.585294050618561</v>
      </c>
      <c r="E58" s="20">
        <v>6.6499724764481405</v>
      </c>
      <c r="F58" s="20">
        <v>5.636850970490781</v>
      </c>
      <c r="G58" s="20">
        <v>7.560255811807526</v>
      </c>
      <c r="H58" s="20">
        <v>2.1475374301257677</v>
      </c>
    </row>
    <row r="59" spans="2:8" s="139" customFormat="1" ht="11.25">
      <c r="B59" s="147"/>
      <c r="C59" s="19">
        <v>41671</v>
      </c>
      <c r="D59" s="20">
        <v>5.6797540552363746</v>
      </c>
      <c r="E59" s="20">
        <v>6.280868448298671</v>
      </c>
      <c r="F59" s="20">
        <v>5.248441600928233</v>
      </c>
      <c r="G59" s="20">
        <v>7.189650480697729</v>
      </c>
      <c r="H59" s="20">
        <v>3.7072783697505107</v>
      </c>
    </row>
    <row r="60" spans="1:8" ht="11.25">
      <c r="A60" s="139"/>
      <c r="B60" s="147"/>
      <c r="C60" s="19">
        <v>41699</v>
      </c>
      <c r="D60" s="20">
        <v>6.153088277639696</v>
      </c>
      <c r="E60" s="20">
        <v>6.989196130188247</v>
      </c>
      <c r="F60" s="20">
        <v>5.7098735888158725</v>
      </c>
      <c r="G60" s="20">
        <v>8.09451891756925</v>
      </c>
      <c r="H60" s="20">
        <v>3.4176510214208644</v>
      </c>
    </row>
    <row r="61" spans="1:8" ht="11.25">
      <c r="A61" s="139"/>
      <c r="B61" s="147"/>
      <c r="C61" s="19">
        <v>41730</v>
      </c>
      <c r="D61" s="20">
        <v>6.279775205469762</v>
      </c>
      <c r="E61" s="20">
        <v>7.042376961349461</v>
      </c>
      <c r="F61" s="20">
        <v>6.163337731305796</v>
      </c>
      <c r="G61" s="20">
        <v>7.794553949314387</v>
      </c>
      <c r="H61" s="20">
        <v>3.7884343534367426</v>
      </c>
    </row>
    <row r="62" spans="1:9" ht="11.25">
      <c r="A62" s="139"/>
      <c r="B62" s="147"/>
      <c r="C62" s="19">
        <v>41760</v>
      </c>
      <c r="D62" s="20">
        <v>6.375074396149194</v>
      </c>
      <c r="E62" s="20">
        <v>7.074364921393705</v>
      </c>
      <c r="F62" s="20">
        <v>6.671701678941755</v>
      </c>
      <c r="G62" s="20">
        <v>7.4192247224713626</v>
      </c>
      <c r="H62" s="20">
        <v>4.0781438701246175</v>
      </c>
      <c r="I62" s="139"/>
    </row>
    <row r="63" spans="1:9" ht="11.25">
      <c r="A63" s="139"/>
      <c r="B63" s="147"/>
      <c r="C63" s="19">
        <v>41791</v>
      </c>
      <c r="D63" s="140">
        <v>6.523613299155984</v>
      </c>
      <c r="E63" s="140">
        <v>7.309411421919609</v>
      </c>
      <c r="F63" s="140">
        <v>6.93808790828685</v>
      </c>
      <c r="G63" s="140">
        <v>7.633377881806425</v>
      </c>
      <c r="H63" s="140">
        <v>3.9433544827653932</v>
      </c>
      <c r="I63" s="139"/>
    </row>
    <row r="64" spans="1:9" ht="11.25">
      <c r="A64" s="139"/>
      <c r="B64" s="147"/>
      <c r="C64" s="19">
        <v>41821</v>
      </c>
      <c r="D64" s="20">
        <v>6.502314965996092</v>
      </c>
      <c r="E64" s="20">
        <v>7.073613674088741</v>
      </c>
      <c r="F64" s="20">
        <v>7.109000844710045</v>
      </c>
      <c r="G64" s="20">
        <v>7.042162882955005</v>
      </c>
      <c r="H64" s="20">
        <v>4.631237907598718</v>
      </c>
      <c r="I64" s="139"/>
    </row>
    <row r="65" spans="1:9" ht="11.25">
      <c r="A65" s="139"/>
      <c r="B65" s="147"/>
      <c r="C65" s="19">
        <v>41852</v>
      </c>
      <c r="D65" s="20">
        <v>6.512939698135556</v>
      </c>
      <c r="E65" s="20">
        <v>6.945496876393165</v>
      </c>
      <c r="F65" s="20">
        <v>6.810260728796913</v>
      </c>
      <c r="G65" s="20">
        <v>7.07421143471636</v>
      </c>
      <c r="H65" s="20">
        <v>5.070293956366756</v>
      </c>
      <c r="I65" s="139"/>
    </row>
    <row r="66" spans="2:8" ht="11.25">
      <c r="B66" s="147"/>
      <c r="C66" s="19">
        <v>41883</v>
      </c>
      <c r="D66" s="20">
        <v>6.746450876347687</v>
      </c>
      <c r="E66" s="20">
        <v>7.169165378972986</v>
      </c>
      <c r="F66" s="20">
        <v>6.863342063022504</v>
      </c>
      <c r="G66" s="20">
        <v>7.458794055852747</v>
      </c>
      <c r="H66" s="20">
        <v>5.322059836453907</v>
      </c>
    </row>
    <row r="67" spans="2:8" ht="11.25">
      <c r="B67" s="147"/>
      <c r="C67" s="19">
        <v>41913</v>
      </c>
      <c r="D67" s="20">
        <v>6.587238709384868</v>
      </c>
      <c r="E67" s="20">
        <v>6.881820049754306</v>
      </c>
      <c r="F67" s="20">
        <v>6.249428251646205</v>
      </c>
      <c r="G67" s="20">
        <v>7.469489665891138</v>
      </c>
      <c r="H67" s="20">
        <v>5.574479392682674</v>
      </c>
    </row>
    <row r="68" spans="2:10" ht="11.25">
      <c r="B68" s="147"/>
      <c r="C68" s="19">
        <v>41944</v>
      </c>
      <c r="D68" s="20">
        <v>6.555434281681638</v>
      </c>
      <c r="E68" s="20">
        <v>6.764904773248004</v>
      </c>
      <c r="F68" s="20">
        <v>6.016842438558023</v>
      </c>
      <c r="G68" s="20">
        <v>7.448126085796547</v>
      </c>
      <c r="H68" s="20">
        <v>5.826647735181112</v>
      </c>
      <c r="I68" s="139"/>
      <c r="J68" s="139"/>
    </row>
    <row r="69" spans="2:10" ht="11.25">
      <c r="B69" s="148"/>
      <c r="C69" s="24">
        <v>41974</v>
      </c>
      <c r="D69" s="25">
        <v>6.40761659639193</v>
      </c>
      <c r="E69" s="25">
        <v>6.722588124507078</v>
      </c>
      <c r="F69" s="25">
        <v>5.953661960346768</v>
      </c>
      <c r="G69" s="25">
        <v>7.426876579994945</v>
      </c>
      <c r="H69" s="25">
        <v>5.323260648540673</v>
      </c>
      <c r="I69" s="139"/>
      <c r="J69" s="139"/>
    </row>
    <row r="70" spans="2:10" ht="11.25">
      <c r="B70" s="147">
        <v>2015</v>
      </c>
      <c r="C70" s="19">
        <v>42005</v>
      </c>
      <c r="D70" s="20">
        <v>7.137813070300547</v>
      </c>
      <c r="E70" s="20">
        <v>7.00902051808181</v>
      </c>
      <c r="F70" s="20">
        <v>5.574767371037903</v>
      </c>
      <c r="G70" s="20">
        <v>8.292360666227228</v>
      </c>
      <c r="H70" s="20">
        <v>7.547661052753707</v>
      </c>
      <c r="I70" s="139"/>
      <c r="J70" s="139"/>
    </row>
    <row r="71" spans="2:10" ht="11.25">
      <c r="B71" s="147"/>
      <c r="C71" s="19">
        <v>42036</v>
      </c>
      <c r="D71" s="20">
        <v>7.701752298895848</v>
      </c>
      <c r="E71" s="20">
        <v>7.115201328280341</v>
      </c>
      <c r="F71" s="20">
        <v>5.922260620912612</v>
      </c>
      <c r="G71" s="20">
        <v>8.174686462203873</v>
      </c>
      <c r="H71" s="20">
        <v>9.65790898376888</v>
      </c>
      <c r="I71" s="139"/>
      <c r="J71" s="139"/>
    </row>
    <row r="72" spans="2:8" ht="11.25">
      <c r="B72" s="148"/>
      <c r="C72" s="24">
        <v>42064</v>
      </c>
      <c r="D72" s="25">
        <v>8.128632014705971</v>
      </c>
      <c r="E72" s="25">
        <v>6.5859760252749755</v>
      </c>
      <c r="F72" s="25">
        <v>5.680572923067317</v>
      </c>
      <c r="G72" s="25">
        <v>7.396987810269562</v>
      </c>
      <c r="H72" s="25">
        <v>13.365087743172154</v>
      </c>
    </row>
    <row r="73" ht="11.25">
      <c r="C73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0.421875" style="61" customWidth="1"/>
    <col min="4" max="5" width="9.140625" style="61" customWidth="1"/>
    <col min="6" max="6" width="11.57421875" style="61" bestFit="1" customWidth="1"/>
    <col min="7" max="7" width="14.8515625" style="61" customWidth="1"/>
    <col min="8" max="8" width="14.57421875" style="61" customWidth="1"/>
    <col min="9" max="9" width="12.421875" style="61" customWidth="1"/>
    <col min="10" max="10" width="13.140625" style="61" bestFit="1" customWidth="1"/>
    <col min="11" max="16384" width="9.140625" style="61" customWidth="1"/>
  </cols>
  <sheetData>
    <row r="1" spans="2:10" ht="12.75">
      <c r="B1" s="108" t="s">
        <v>0</v>
      </c>
      <c r="C1" s="160"/>
      <c r="J1" s="105" t="str">
        <f>'Tab 1'!S1</f>
        <v>Carta de Conjuntura | abr 2015</v>
      </c>
    </row>
    <row r="3" ht="11.25">
      <c r="C3" s="30" t="s">
        <v>52</v>
      </c>
    </row>
    <row r="4" spans="3:10" ht="11.25">
      <c r="C4" s="2" t="s">
        <v>144</v>
      </c>
      <c r="E4" s="62"/>
      <c r="F4" s="62"/>
      <c r="G4" s="62"/>
      <c r="H4" s="62"/>
      <c r="I4" s="62"/>
      <c r="J4" s="62"/>
    </row>
    <row r="5" ht="11.25">
      <c r="C5" s="32" t="s">
        <v>3</v>
      </c>
    </row>
    <row r="6" ht="11.25">
      <c r="D6" s="6"/>
    </row>
    <row r="7" spans="2:10" ht="11.25">
      <c r="B7" s="63"/>
      <c r="C7" s="183" t="s">
        <v>105</v>
      </c>
      <c r="D7" s="64" t="s">
        <v>44</v>
      </c>
      <c r="E7" s="64"/>
      <c r="F7" s="64"/>
      <c r="G7" s="64"/>
      <c r="H7" s="64"/>
      <c r="I7" s="64"/>
      <c r="J7" s="64"/>
    </row>
    <row r="8" spans="2:10" ht="11.25">
      <c r="B8" s="65"/>
      <c r="C8" s="186"/>
      <c r="D8" s="66" t="s">
        <v>12</v>
      </c>
      <c r="E8" s="64" t="s">
        <v>45</v>
      </c>
      <c r="F8" s="64"/>
      <c r="G8" s="64"/>
      <c r="H8" s="64"/>
      <c r="I8" s="64"/>
      <c r="J8" s="66" t="s">
        <v>46</v>
      </c>
    </row>
    <row r="9" spans="2:10" ht="12" thickBot="1">
      <c r="B9" s="124"/>
      <c r="C9" s="187"/>
      <c r="D9" s="67" t="s">
        <v>47</v>
      </c>
      <c r="E9" s="67" t="s">
        <v>48</v>
      </c>
      <c r="F9" s="67" t="s">
        <v>125</v>
      </c>
      <c r="G9" s="67" t="s">
        <v>126</v>
      </c>
      <c r="H9" s="67" t="s">
        <v>127</v>
      </c>
      <c r="I9" s="67" t="s">
        <v>128</v>
      </c>
      <c r="J9" s="67" t="s">
        <v>124</v>
      </c>
    </row>
    <row r="10" spans="2:10" s="139" customFormat="1" ht="12" thickTop="1">
      <c r="B10" s="22" t="s">
        <v>108</v>
      </c>
      <c r="C10" s="19">
        <v>40179</v>
      </c>
      <c r="D10" s="20">
        <v>0.75</v>
      </c>
      <c r="E10" s="155">
        <v>0.72</v>
      </c>
      <c r="F10" s="155">
        <v>0.12</v>
      </c>
      <c r="G10" s="155">
        <v>0.47</v>
      </c>
      <c r="H10" s="155">
        <v>1.07</v>
      </c>
      <c r="I10" s="155">
        <v>0.61</v>
      </c>
      <c r="J10" s="155">
        <v>0.83</v>
      </c>
    </row>
    <row r="11" spans="2:10" s="139" customFormat="1" ht="11.25">
      <c r="B11" s="22" t="s">
        <v>20</v>
      </c>
      <c r="C11" s="19">
        <v>40210</v>
      </c>
      <c r="D11" s="20">
        <v>0.78</v>
      </c>
      <c r="E11" s="155">
        <v>0.93</v>
      </c>
      <c r="F11" s="155">
        <v>0.31</v>
      </c>
      <c r="G11" s="155">
        <v>-0.42</v>
      </c>
      <c r="H11" s="155">
        <v>0.83</v>
      </c>
      <c r="I11" s="155">
        <v>1.81</v>
      </c>
      <c r="J11" s="155">
        <v>0.42</v>
      </c>
    </row>
    <row r="12" spans="2:10" s="139" customFormat="1" ht="11.25">
      <c r="B12" s="22" t="s">
        <v>20</v>
      </c>
      <c r="C12" s="19">
        <v>40238</v>
      </c>
      <c r="D12" s="20">
        <v>0.52</v>
      </c>
      <c r="E12" s="155">
        <v>0.8</v>
      </c>
      <c r="F12" s="155">
        <v>0.28</v>
      </c>
      <c r="G12" s="155">
        <v>0.52</v>
      </c>
      <c r="H12" s="155">
        <v>1.12</v>
      </c>
      <c r="I12" s="155">
        <v>0.72</v>
      </c>
      <c r="J12" s="155">
        <v>-0.14</v>
      </c>
    </row>
    <row r="13" spans="2:10" s="139" customFormat="1" ht="11.25">
      <c r="B13" s="22" t="s">
        <v>20</v>
      </c>
      <c r="C13" s="19">
        <v>40269</v>
      </c>
      <c r="D13" s="20">
        <v>0.57</v>
      </c>
      <c r="E13" s="155">
        <v>0.75</v>
      </c>
      <c r="F13" s="155">
        <v>0.31</v>
      </c>
      <c r="G13" s="155">
        <v>0.88</v>
      </c>
      <c r="H13" s="155">
        <v>1.05</v>
      </c>
      <c r="I13" s="155">
        <v>0.5</v>
      </c>
      <c r="J13" s="155">
        <v>0.14</v>
      </c>
    </row>
    <row r="14" spans="2:10" s="139" customFormat="1" ht="11.25">
      <c r="B14" s="22" t="s">
        <v>20</v>
      </c>
      <c r="C14" s="19">
        <v>40299</v>
      </c>
      <c r="D14" s="20">
        <v>0.43</v>
      </c>
      <c r="E14" s="155">
        <v>0.47</v>
      </c>
      <c r="F14" s="155">
        <v>0.41</v>
      </c>
      <c r="G14" s="155">
        <v>0.96</v>
      </c>
      <c r="H14" s="155">
        <v>0.22</v>
      </c>
      <c r="I14" s="155">
        <v>0.62</v>
      </c>
      <c r="J14" s="155">
        <v>0.33</v>
      </c>
    </row>
    <row r="15" spans="2:10" s="139" customFormat="1" ht="11.25">
      <c r="B15" s="22" t="s">
        <v>20</v>
      </c>
      <c r="C15" s="19">
        <v>40330</v>
      </c>
      <c r="D15" s="20">
        <v>0</v>
      </c>
      <c r="E15" s="155">
        <v>-0.05</v>
      </c>
      <c r="F15" s="155">
        <v>0.01</v>
      </c>
      <c r="G15" s="155">
        <v>0.35</v>
      </c>
      <c r="H15" s="155">
        <v>-0.58</v>
      </c>
      <c r="I15" s="155">
        <v>0.41</v>
      </c>
      <c r="J15" s="155">
        <v>0.12</v>
      </c>
    </row>
    <row r="16" spans="2:10" s="139" customFormat="1" ht="11.25">
      <c r="B16" s="22" t="s">
        <v>20</v>
      </c>
      <c r="C16" s="19">
        <v>40360</v>
      </c>
      <c r="D16" s="20">
        <v>0.01</v>
      </c>
      <c r="E16" s="155">
        <v>-0.12</v>
      </c>
      <c r="F16" s="155">
        <v>-0.17</v>
      </c>
      <c r="G16" s="155">
        <v>0.01</v>
      </c>
      <c r="H16" s="155">
        <v>-0.54</v>
      </c>
      <c r="I16" s="155">
        <v>0.35</v>
      </c>
      <c r="J16" s="155">
        <v>0.32</v>
      </c>
    </row>
    <row r="17" spans="2:10" s="139" customFormat="1" ht="11.25">
      <c r="B17" s="22" t="s">
        <v>20</v>
      </c>
      <c r="C17" s="19">
        <v>40391</v>
      </c>
      <c r="D17" s="20">
        <v>0.04</v>
      </c>
      <c r="E17" s="155">
        <v>0.06</v>
      </c>
      <c r="F17" s="155">
        <v>-0.35</v>
      </c>
      <c r="G17" s="155">
        <v>0.18</v>
      </c>
      <c r="H17" s="155">
        <v>-0.15</v>
      </c>
      <c r="I17" s="155">
        <v>0.41</v>
      </c>
      <c r="J17" s="155">
        <v>-0.01</v>
      </c>
    </row>
    <row r="18" spans="2:10" s="139" customFormat="1" ht="11.25">
      <c r="B18" s="22" t="s">
        <v>20</v>
      </c>
      <c r="C18" s="19">
        <v>40422</v>
      </c>
      <c r="D18" s="20">
        <v>0.45</v>
      </c>
      <c r="E18" s="155">
        <v>0.56</v>
      </c>
      <c r="F18" s="155">
        <v>0.01</v>
      </c>
      <c r="G18" s="155">
        <v>0.41</v>
      </c>
      <c r="H18" s="155">
        <v>0.9</v>
      </c>
      <c r="I18" s="155">
        <v>0.41</v>
      </c>
      <c r="J18" s="155">
        <v>0.19</v>
      </c>
    </row>
    <row r="19" spans="2:10" s="139" customFormat="1" ht="11.25">
      <c r="B19" s="22" t="s">
        <v>20</v>
      </c>
      <c r="C19" s="19">
        <v>40452</v>
      </c>
      <c r="D19" s="20">
        <v>0.75</v>
      </c>
      <c r="E19" s="155">
        <v>0.94</v>
      </c>
      <c r="F19" s="155">
        <v>0.08</v>
      </c>
      <c r="G19" s="155">
        <v>0.71</v>
      </c>
      <c r="H19" s="155">
        <v>1.65</v>
      </c>
      <c r="I19" s="155">
        <v>0.49</v>
      </c>
      <c r="J19" s="155">
        <v>0.3</v>
      </c>
    </row>
    <row r="20" spans="2:10" ht="11.25">
      <c r="B20" s="22" t="s">
        <v>20</v>
      </c>
      <c r="C20" s="19">
        <v>40483</v>
      </c>
      <c r="D20" s="20">
        <v>0.83</v>
      </c>
      <c r="E20" s="155">
        <v>1.04</v>
      </c>
      <c r="F20" s="155">
        <v>-0.05</v>
      </c>
      <c r="G20" s="155">
        <v>0.99</v>
      </c>
      <c r="H20" s="155">
        <v>1.86</v>
      </c>
      <c r="I20" s="155">
        <v>0.46</v>
      </c>
      <c r="J20" s="155">
        <v>0.33</v>
      </c>
    </row>
    <row r="21" spans="1:10" ht="11.25">
      <c r="A21" s="138"/>
      <c r="B21" s="23" t="s">
        <v>20</v>
      </c>
      <c r="C21" s="24">
        <v>40513</v>
      </c>
      <c r="D21" s="25">
        <v>0.63</v>
      </c>
      <c r="E21" s="156">
        <v>0.78</v>
      </c>
      <c r="F21" s="156">
        <v>-0.03</v>
      </c>
      <c r="G21" s="156">
        <v>0.86</v>
      </c>
      <c r="H21" s="156">
        <v>1.16</v>
      </c>
      <c r="I21" s="156">
        <v>0.58</v>
      </c>
      <c r="J21" s="156">
        <v>0.26</v>
      </c>
    </row>
    <row r="22" spans="2:10" ht="11.25">
      <c r="B22" s="22" t="s">
        <v>112</v>
      </c>
      <c r="C22" s="19">
        <v>40544</v>
      </c>
      <c r="D22" s="20">
        <v>0.83</v>
      </c>
      <c r="E22" s="155">
        <v>0.79</v>
      </c>
      <c r="F22" s="155">
        <v>0.23</v>
      </c>
      <c r="G22" s="155">
        <v>0.17</v>
      </c>
      <c r="H22" s="155">
        <v>1.07</v>
      </c>
      <c r="I22" s="155">
        <v>0.87</v>
      </c>
      <c r="J22" s="155">
        <v>0.94</v>
      </c>
    </row>
    <row r="23" spans="2:10" ht="11.25">
      <c r="B23" s="22" t="s">
        <v>20</v>
      </c>
      <c r="C23" s="19">
        <v>40575</v>
      </c>
      <c r="D23" s="20">
        <v>0.8</v>
      </c>
      <c r="E23" s="155">
        <v>0.93</v>
      </c>
      <c r="F23" s="155">
        <v>0.1</v>
      </c>
      <c r="G23" s="155">
        <v>-0.13</v>
      </c>
      <c r="H23" s="155">
        <v>0.39</v>
      </c>
      <c r="I23" s="155">
        <v>2.28</v>
      </c>
      <c r="J23" s="155">
        <v>0.47</v>
      </c>
    </row>
    <row r="24" spans="2:10" ht="11.25">
      <c r="B24" s="22" t="s">
        <v>20</v>
      </c>
      <c r="C24" s="19">
        <v>40603</v>
      </c>
      <c r="D24" s="20">
        <v>0.79</v>
      </c>
      <c r="E24" s="155">
        <v>0.68</v>
      </c>
      <c r="F24" s="155">
        <v>-0.03</v>
      </c>
      <c r="G24" s="155">
        <v>0.39</v>
      </c>
      <c r="H24" s="155">
        <v>0.84</v>
      </c>
      <c r="I24" s="155">
        <v>0.85</v>
      </c>
      <c r="J24" s="155">
        <v>1.05</v>
      </c>
    </row>
    <row r="25" spans="2:10" ht="11.25">
      <c r="B25" s="22" t="s">
        <v>20</v>
      </c>
      <c r="C25" s="19">
        <v>40634</v>
      </c>
      <c r="D25" s="20">
        <v>0.77</v>
      </c>
      <c r="E25" s="155">
        <v>0.56</v>
      </c>
      <c r="F25" s="155">
        <v>-0.47</v>
      </c>
      <c r="G25" s="155">
        <v>1.13</v>
      </c>
      <c r="H25" s="155">
        <v>0.69</v>
      </c>
      <c r="I25" s="155">
        <v>0.54</v>
      </c>
      <c r="J25" s="155">
        <v>1.29</v>
      </c>
    </row>
    <row r="26" spans="2:10" ht="11.25">
      <c r="B26" s="22" t="s">
        <v>20</v>
      </c>
      <c r="C26" s="19">
        <v>40664</v>
      </c>
      <c r="D26" s="20">
        <v>0.47</v>
      </c>
      <c r="E26" s="155">
        <v>0.44</v>
      </c>
      <c r="F26" s="155">
        <v>-0.41</v>
      </c>
      <c r="G26" s="155">
        <v>0.97</v>
      </c>
      <c r="H26" s="155">
        <v>0.38</v>
      </c>
      <c r="I26" s="155">
        <v>0.59</v>
      </c>
      <c r="J26" s="155">
        <v>0.55</v>
      </c>
    </row>
    <row r="27" spans="2:10" ht="11.25">
      <c r="B27" s="22" t="s">
        <v>20</v>
      </c>
      <c r="C27" s="19">
        <v>40695</v>
      </c>
      <c r="D27" s="20">
        <v>0.15</v>
      </c>
      <c r="E27" s="155">
        <v>0.26</v>
      </c>
      <c r="F27" s="155">
        <v>0.07</v>
      </c>
      <c r="G27" s="155">
        <v>1.11</v>
      </c>
      <c r="H27" s="155">
        <v>-0.24</v>
      </c>
      <c r="I27" s="155">
        <v>0.6</v>
      </c>
      <c r="J27" s="155">
        <v>-0.12</v>
      </c>
    </row>
    <row r="28" spans="2:10" ht="11.25">
      <c r="B28" s="22" t="s">
        <v>20</v>
      </c>
      <c r="C28" s="19">
        <v>40725</v>
      </c>
      <c r="D28" s="20">
        <v>0.16</v>
      </c>
      <c r="E28" s="155">
        <v>0.11</v>
      </c>
      <c r="F28" s="155">
        <v>-0.1</v>
      </c>
      <c r="G28" s="155">
        <v>0.19</v>
      </c>
      <c r="H28" s="155">
        <v>-0.13</v>
      </c>
      <c r="I28" s="155">
        <v>0.42</v>
      </c>
      <c r="J28" s="155">
        <v>0.29</v>
      </c>
    </row>
    <row r="29" spans="2:10" ht="11.25">
      <c r="B29" s="22" t="s">
        <v>20</v>
      </c>
      <c r="C29" s="19">
        <v>40756</v>
      </c>
      <c r="D29" s="20">
        <v>0.37</v>
      </c>
      <c r="E29" s="155">
        <v>0.51</v>
      </c>
      <c r="F29" s="155">
        <v>0.02</v>
      </c>
      <c r="G29" s="155">
        <v>0.65</v>
      </c>
      <c r="H29" s="155">
        <v>0.61</v>
      </c>
      <c r="I29" s="155">
        <v>0.5</v>
      </c>
      <c r="J29" s="155">
        <v>0.03</v>
      </c>
    </row>
    <row r="30" spans="2:10" ht="11.25">
      <c r="B30" s="22" t="s">
        <v>20</v>
      </c>
      <c r="C30" s="19">
        <v>40787</v>
      </c>
      <c r="D30" s="20">
        <v>0.53</v>
      </c>
      <c r="E30" s="155">
        <v>0.49</v>
      </c>
      <c r="F30" s="155">
        <v>-0.09</v>
      </c>
      <c r="G30" s="155">
        <v>0.56</v>
      </c>
      <c r="H30" s="155">
        <v>0.62</v>
      </c>
      <c r="I30" s="155">
        <v>0.51</v>
      </c>
      <c r="J30" s="155">
        <v>0.62</v>
      </c>
    </row>
    <row r="31" spans="2:10" ht="11.25">
      <c r="B31" s="22" t="s">
        <v>20</v>
      </c>
      <c r="C31" s="19">
        <v>40817</v>
      </c>
      <c r="D31" s="20">
        <v>0.43</v>
      </c>
      <c r="E31" s="155">
        <v>0.42</v>
      </c>
      <c r="F31" s="155">
        <v>-0.2</v>
      </c>
      <c r="G31" s="155">
        <v>0.71</v>
      </c>
      <c r="H31" s="155">
        <v>0.5</v>
      </c>
      <c r="I31" s="155">
        <v>0.41</v>
      </c>
      <c r="J31" s="155">
        <v>0.46</v>
      </c>
    </row>
    <row r="32" spans="2:10" ht="11.25">
      <c r="B32" s="22" t="s">
        <v>20</v>
      </c>
      <c r="C32" s="19">
        <v>40848</v>
      </c>
      <c r="D32" s="20">
        <v>0.52</v>
      </c>
      <c r="E32" s="155">
        <v>0.62</v>
      </c>
      <c r="F32" s="155">
        <v>-0.19</v>
      </c>
      <c r="G32" s="155">
        <v>0.44</v>
      </c>
      <c r="H32" s="155">
        <v>0.93</v>
      </c>
      <c r="I32" s="155">
        <v>0.59</v>
      </c>
      <c r="J32" s="155">
        <v>0.27</v>
      </c>
    </row>
    <row r="33" spans="2:10" ht="11.25">
      <c r="B33" s="23" t="s">
        <v>20</v>
      </c>
      <c r="C33" s="24">
        <v>40878</v>
      </c>
      <c r="D33" s="25">
        <v>0.5</v>
      </c>
      <c r="E33" s="156">
        <v>0.63</v>
      </c>
      <c r="F33" s="156">
        <v>-0.5</v>
      </c>
      <c r="G33" s="156">
        <v>0.59</v>
      </c>
      <c r="H33" s="156">
        <v>1.04</v>
      </c>
      <c r="I33" s="156">
        <v>0.51</v>
      </c>
      <c r="J33" s="156">
        <v>0.19</v>
      </c>
    </row>
    <row r="34" spans="2:10" ht="11.25">
      <c r="B34" s="22" t="s">
        <v>116</v>
      </c>
      <c r="C34" s="19">
        <v>40909</v>
      </c>
      <c r="D34" s="20">
        <v>0.56</v>
      </c>
      <c r="E34" s="155">
        <v>0.59</v>
      </c>
      <c r="F34" s="155">
        <v>-0.13</v>
      </c>
      <c r="G34" s="155">
        <v>0.14</v>
      </c>
      <c r="H34" s="155">
        <v>0.41</v>
      </c>
      <c r="I34" s="155">
        <v>1.05</v>
      </c>
      <c r="J34" s="155">
        <v>0.47</v>
      </c>
    </row>
    <row r="35" spans="2:10" ht="11.25">
      <c r="B35" s="22" t="s">
        <v>20</v>
      </c>
      <c r="C35" s="19">
        <v>40940</v>
      </c>
      <c r="D35" s="20">
        <v>0.45</v>
      </c>
      <c r="E35" s="155">
        <v>0.51</v>
      </c>
      <c r="F35" s="155">
        <v>-0.13</v>
      </c>
      <c r="G35" s="155">
        <v>-0.22</v>
      </c>
      <c r="H35" s="155">
        <v>-0.02</v>
      </c>
      <c r="I35" s="155">
        <v>1.25</v>
      </c>
      <c r="J35" s="155">
        <v>0.26</v>
      </c>
    </row>
    <row r="36" spans="2:10" ht="11.25">
      <c r="B36" s="22" t="s">
        <v>20</v>
      </c>
      <c r="C36" s="19">
        <v>40969</v>
      </c>
      <c r="D36" s="20">
        <v>0.21</v>
      </c>
      <c r="E36" s="155">
        <v>0.22</v>
      </c>
      <c r="F36" s="155">
        <v>-0.56</v>
      </c>
      <c r="G36" s="155">
        <v>-0.21</v>
      </c>
      <c r="H36" s="155">
        <v>0.29</v>
      </c>
      <c r="I36" s="155">
        <v>0.52</v>
      </c>
      <c r="J36" s="155">
        <v>0.18</v>
      </c>
    </row>
    <row r="37" spans="2:10" ht="11.25">
      <c r="B37" s="22" t="s">
        <v>20</v>
      </c>
      <c r="C37" s="19">
        <v>41000</v>
      </c>
      <c r="D37" s="20">
        <v>0.64</v>
      </c>
      <c r="E37" s="155">
        <v>0.69</v>
      </c>
      <c r="F37" s="155">
        <v>-0.46</v>
      </c>
      <c r="G37" s="155">
        <v>0.75</v>
      </c>
      <c r="H37" s="155">
        <v>1.09</v>
      </c>
      <c r="I37" s="155">
        <v>0.77</v>
      </c>
      <c r="J37" s="155">
        <v>0.47</v>
      </c>
    </row>
    <row r="38" spans="2:10" ht="11.25">
      <c r="B38" s="22" t="s">
        <v>20</v>
      </c>
      <c r="C38" s="19">
        <v>41030</v>
      </c>
      <c r="D38" s="20">
        <v>0.36</v>
      </c>
      <c r="E38" s="155">
        <v>0.37</v>
      </c>
      <c r="F38" s="155">
        <v>-0.23</v>
      </c>
      <c r="G38" s="155">
        <v>0.7</v>
      </c>
      <c r="H38" s="155">
        <v>0.77</v>
      </c>
      <c r="I38" s="155">
        <v>0.21</v>
      </c>
      <c r="J38" s="155">
        <v>0.32</v>
      </c>
    </row>
    <row r="39" spans="2:10" ht="11.25">
      <c r="B39" s="22" t="s">
        <v>20</v>
      </c>
      <c r="C39" s="19">
        <v>41061</v>
      </c>
      <c r="D39" s="20">
        <v>0.08</v>
      </c>
      <c r="E39" s="155">
        <v>0.06</v>
      </c>
      <c r="F39" s="155">
        <v>-2.59</v>
      </c>
      <c r="G39" s="155">
        <v>0.33</v>
      </c>
      <c r="H39" s="155">
        <v>0.44</v>
      </c>
      <c r="I39" s="155">
        <v>0.52</v>
      </c>
      <c r="J39" s="155">
        <v>0.15</v>
      </c>
    </row>
    <row r="40" spans="2:10" ht="11.25">
      <c r="B40" s="22" t="s">
        <v>20</v>
      </c>
      <c r="C40" s="19">
        <v>41091</v>
      </c>
      <c r="D40" s="20">
        <v>0.43</v>
      </c>
      <c r="E40" s="155">
        <v>0.51</v>
      </c>
      <c r="F40" s="155">
        <v>-0.16</v>
      </c>
      <c r="G40" s="155">
        <v>0.06</v>
      </c>
      <c r="H40" s="155">
        <v>0.54</v>
      </c>
      <c r="I40" s="155">
        <v>0.79</v>
      </c>
      <c r="J40" s="155">
        <v>0.19</v>
      </c>
    </row>
    <row r="41" spans="2:10" ht="11.25">
      <c r="B41" s="22" t="s">
        <v>20</v>
      </c>
      <c r="C41" s="19">
        <v>41122</v>
      </c>
      <c r="D41" s="20">
        <v>0.41</v>
      </c>
      <c r="E41" s="155">
        <v>0.5</v>
      </c>
      <c r="F41" s="155">
        <v>0.23</v>
      </c>
      <c r="G41" s="155">
        <v>0.34</v>
      </c>
      <c r="H41" s="155">
        <v>0.69</v>
      </c>
      <c r="I41" s="155">
        <v>0.49</v>
      </c>
      <c r="J41" s="155">
        <v>0.13</v>
      </c>
    </row>
    <row r="42" spans="2:10" ht="11.25">
      <c r="B42" s="22" t="s">
        <v>20</v>
      </c>
      <c r="C42" s="19">
        <v>41153</v>
      </c>
      <c r="D42" s="20">
        <v>0.57</v>
      </c>
      <c r="E42" s="155">
        <v>0.66</v>
      </c>
      <c r="F42" s="155">
        <v>-0.16</v>
      </c>
      <c r="G42" s="155">
        <v>0.63</v>
      </c>
      <c r="H42" s="155">
        <v>1.24</v>
      </c>
      <c r="I42" s="155">
        <v>0.51</v>
      </c>
      <c r="J42" s="155">
        <v>0.3</v>
      </c>
    </row>
    <row r="43" spans="2:10" ht="11.25">
      <c r="B43" s="22" t="s">
        <v>20</v>
      </c>
      <c r="C43" s="19">
        <v>41183</v>
      </c>
      <c r="D43" s="20">
        <v>0.59</v>
      </c>
      <c r="E43" s="155">
        <v>0.7</v>
      </c>
      <c r="F43" s="155">
        <v>0.23</v>
      </c>
      <c r="G43" s="155">
        <v>0.78</v>
      </c>
      <c r="H43" s="155">
        <v>1.15</v>
      </c>
      <c r="I43" s="155">
        <v>0.51</v>
      </c>
      <c r="J43" s="155">
        <v>0.25</v>
      </c>
    </row>
    <row r="44" spans="2:10" ht="11.25">
      <c r="B44" s="22" t="s">
        <v>20</v>
      </c>
      <c r="C44" s="19">
        <v>41214</v>
      </c>
      <c r="D44" s="20">
        <v>0.6</v>
      </c>
      <c r="E44" s="155">
        <v>0.62</v>
      </c>
      <c r="F44" s="155">
        <v>0.28</v>
      </c>
      <c r="G44" s="155">
        <v>0.68</v>
      </c>
      <c r="H44" s="155">
        <v>0.44</v>
      </c>
      <c r="I44" s="155">
        <v>0.82</v>
      </c>
      <c r="J44" s="155">
        <v>0.54</v>
      </c>
    </row>
    <row r="45" spans="2:10" ht="11.25">
      <c r="B45" s="23" t="s">
        <v>20</v>
      </c>
      <c r="C45" s="24">
        <v>41244</v>
      </c>
      <c r="D45" s="25">
        <v>0.79</v>
      </c>
      <c r="E45" s="156">
        <v>0.94</v>
      </c>
      <c r="F45" s="156">
        <v>0.18</v>
      </c>
      <c r="G45" s="156">
        <v>0.9</v>
      </c>
      <c r="H45" s="156">
        <v>1.2</v>
      </c>
      <c r="I45" s="156">
        <v>0.98</v>
      </c>
      <c r="J45" s="156">
        <v>0.33</v>
      </c>
    </row>
    <row r="46" spans="2:10" ht="11.25">
      <c r="B46" s="22" t="s">
        <v>117</v>
      </c>
      <c r="C46" s="19">
        <v>41275</v>
      </c>
      <c r="D46" s="20">
        <v>0.86</v>
      </c>
      <c r="E46" s="155">
        <v>1.2</v>
      </c>
      <c r="F46" s="155">
        <v>0.86</v>
      </c>
      <c r="G46" s="155">
        <v>-0.35</v>
      </c>
      <c r="H46" s="155">
        <v>2.34</v>
      </c>
      <c r="I46" s="155">
        <v>0.92</v>
      </c>
      <c r="J46" s="155">
        <v>-0.22</v>
      </c>
    </row>
    <row r="47" spans="2:10" ht="11.25">
      <c r="B47" s="22" t="s">
        <v>20</v>
      </c>
      <c r="C47" s="19">
        <v>41306</v>
      </c>
      <c r="D47" s="20">
        <v>0.6</v>
      </c>
      <c r="E47" s="155">
        <v>1.13</v>
      </c>
      <c r="F47" s="155">
        <v>0.37</v>
      </c>
      <c r="G47" s="155">
        <v>0.54</v>
      </c>
      <c r="H47" s="155">
        <v>1.41</v>
      </c>
      <c r="I47" s="155">
        <v>1.3</v>
      </c>
      <c r="J47" s="155">
        <v>-1.11</v>
      </c>
    </row>
    <row r="48" spans="2:10" ht="11.25">
      <c r="B48" s="65"/>
      <c r="C48" s="19">
        <v>41334</v>
      </c>
      <c r="D48" s="68">
        <v>0.47</v>
      </c>
      <c r="E48" s="155">
        <v>0.53</v>
      </c>
      <c r="F48" s="155">
        <v>0.27</v>
      </c>
      <c r="G48" s="155">
        <v>0.13</v>
      </c>
      <c r="H48" s="155">
        <v>1.19</v>
      </c>
      <c r="I48" s="155">
        <v>0.26</v>
      </c>
      <c r="J48" s="155">
        <v>0.26</v>
      </c>
    </row>
    <row r="49" spans="2:10" ht="11.25">
      <c r="B49" s="147"/>
      <c r="C49" s="19">
        <v>41365</v>
      </c>
      <c r="D49" s="139">
        <v>0.55</v>
      </c>
      <c r="E49" s="155">
        <v>0.59</v>
      </c>
      <c r="F49" s="155">
        <v>0.09</v>
      </c>
      <c r="G49" s="155">
        <v>0.57</v>
      </c>
      <c r="H49" s="155">
        <v>0.88</v>
      </c>
      <c r="I49" s="155">
        <v>0.54</v>
      </c>
      <c r="J49" s="155">
        <v>0.41</v>
      </c>
    </row>
    <row r="50" spans="2:10" ht="11.25">
      <c r="B50" s="147"/>
      <c r="C50" s="19">
        <v>41395</v>
      </c>
      <c r="D50" s="139">
        <v>0.37</v>
      </c>
      <c r="E50" s="155">
        <v>0.39</v>
      </c>
      <c r="F50" s="155">
        <v>0.21</v>
      </c>
      <c r="G50" s="155">
        <v>0.67</v>
      </c>
      <c r="H50" s="155">
        <v>0.11</v>
      </c>
      <c r="I50" s="155">
        <v>0.56</v>
      </c>
      <c r="J50" s="155">
        <v>0.31</v>
      </c>
    </row>
    <row r="51" spans="2:10" ht="11.25">
      <c r="B51" s="147"/>
      <c r="C51" s="19">
        <v>41426</v>
      </c>
      <c r="D51" s="139">
        <v>0.26</v>
      </c>
      <c r="E51" s="155">
        <v>0.22</v>
      </c>
      <c r="F51" s="155">
        <v>-0.07</v>
      </c>
      <c r="G51" s="155">
        <v>0.48</v>
      </c>
      <c r="H51" s="155">
        <v>-0.36</v>
      </c>
      <c r="I51" s="155">
        <v>0.64</v>
      </c>
      <c r="J51" s="155">
        <v>0.38</v>
      </c>
    </row>
    <row r="52" spans="2:10" ht="11.25">
      <c r="B52" s="147"/>
      <c r="C52" s="19">
        <v>41456</v>
      </c>
      <c r="D52" s="139">
        <v>0.03</v>
      </c>
      <c r="E52" s="155">
        <v>0.12</v>
      </c>
      <c r="F52" s="155">
        <v>-0.06</v>
      </c>
      <c r="G52" s="155">
        <v>-0.28</v>
      </c>
      <c r="H52" s="155">
        <v>-0.43</v>
      </c>
      <c r="I52" s="155">
        <v>0.64</v>
      </c>
      <c r="J52" s="155">
        <v>-0.27</v>
      </c>
    </row>
    <row r="53" spans="2:10" ht="11.25">
      <c r="B53" s="147"/>
      <c r="C53" s="19">
        <v>41487</v>
      </c>
      <c r="D53" s="139">
        <v>0.24</v>
      </c>
      <c r="E53" s="155">
        <v>0.29</v>
      </c>
      <c r="F53" s="155">
        <v>0.48</v>
      </c>
      <c r="G53" s="155">
        <v>0.11</v>
      </c>
      <c r="H53" s="155">
        <v>-0.2</v>
      </c>
      <c r="I53" s="155">
        <v>0.6</v>
      </c>
      <c r="J53" s="155">
        <v>0.09</v>
      </c>
    </row>
    <row r="54" spans="2:10" ht="11.25">
      <c r="B54" s="147"/>
      <c r="C54" s="19">
        <v>41518</v>
      </c>
      <c r="D54" s="139">
        <v>0.35</v>
      </c>
      <c r="E54" s="155">
        <v>0.41</v>
      </c>
      <c r="F54" s="155">
        <v>0.27</v>
      </c>
      <c r="G54" s="155">
        <v>0.54</v>
      </c>
      <c r="H54" s="155">
        <v>0.08</v>
      </c>
      <c r="I54" s="155">
        <v>0.63</v>
      </c>
      <c r="J54" s="155">
        <v>0.16</v>
      </c>
    </row>
    <row r="55" spans="2:10" ht="11.25">
      <c r="B55" s="147"/>
      <c r="C55" s="19">
        <v>41548</v>
      </c>
      <c r="D55" s="139">
        <v>0.57</v>
      </c>
      <c r="E55" s="155">
        <v>0.7</v>
      </c>
      <c r="F55" s="155">
        <v>0.59</v>
      </c>
      <c r="G55" s="155">
        <v>0.96</v>
      </c>
      <c r="H55" s="155">
        <v>0.92</v>
      </c>
      <c r="I55" s="155">
        <v>0.52</v>
      </c>
      <c r="J55" s="155">
        <v>0.14</v>
      </c>
    </row>
    <row r="56" spans="1:10" ht="11.25">
      <c r="A56" s="139"/>
      <c r="B56" s="147"/>
      <c r="C56" s="19">
        <v>41579</v>
      </c>
      <c r="D56" s="139">
        <v>0.54</v>
      </c>
      <c r="E56" s="155">
        <v>0.56</v>
      </c>
      <c r="F56" s="155">
        <v>0.06</v>
      </c>
      <c r="G56" s="155">
        <v>0.75</v>
      </c>
      <c r="H56" s="155">
        <v>0.55</v>
      </c>
      <c r="I56" s="155">
        <v>0.65</v>
      </c>
      <c r="J56" s="155">
        <v>0.48</v>
      </c>
    </row>
    <row r="57" spans="1:10" ht="11.25">
      <c r="A57" s="139"/>
      <c r="B57" s="148"/>
      <c r="C57" s="24">
        <v>41609</v>
      </c>
      <c r="D57" s="149">
        <v>0.92</v>
      </c>
      <c r="E57" s="156">
        <v>0.92</v>
      </c>
      <c r="F57" s="156">
        <v>0.51</v>
      </c>
      <c r="G57" s="156">
        <v>0.54</v>
      </c>
      <c r="H57" s="156">
        <v>0.87</v>
      </c>
      <c r="I57" s="156">
        <v>1.16</v>
      </c>
      <c r="J57" s="156">
        <v>0.91</v>
      </c>
    </row>
    <row r="58" spans="1:10" ht="11.25">
      <c r="A58" s="139"/>
      <c r="B58" s="147">
        <v>2014</v>
      </c>
      <c r="C58" s="19">
        <v>41640</v>
      </c>
      <c r="D58" s="139">
        <v>0.55</v>
      </c>
      <c r="E58" s="155">
        <v>0.6</v>
      </c>
      <c r="F58" s="155">
        <v>0.48</v>
      </c>
      <c r="G58" s="155">
        <v>-0.07</v>
      </c>
      <c r="H58" s="155">
        <v>1.09</v>
      </c>
      <c r="I58" s="155">
        <v>0.47</v>
      </c>
      <c r="J58" s="155">
        <v>0.38</v>
      </c>
    </row>
    <row r="59" spans="2:10" ht="11.25">
      <c r="B59" s="147"/>
      <c r="C59" s="19">
        <v>41671</v>
      </c>
      <c r="D59" s="139">
        <v>0.69</v>
      </c>
      <c r="E59" s="155">
        <v>0.78</v>
      </c>
      <c r="F59" s="155">
        <v>0.62</v>
      </c>
      <c r="G59" s="155">
        <v>-0.18</v>
      </c>
      <c r="H59" s="155">
        <v>0.49</v>
      </c>
      <c r="I59" s="155">
        <v>1.24</v>
      </c>
      <c r="J59" s="155">
        <v>0.4</v>
      </c>
    </row>
    <row r="60" spans="2:10" ht="11.25">
      <c r="B60" s="147"/>
      <c r="C60" s="19">
        <v>41699</v>
      </c>
      <c r="D60" s="139">
        <v>0.92</v>
      </c>
      <c r="E60" s="139">
        <v>1.2</v>
      </c>
      <c r="F60" s="139">
        <v>0.44</v>
      </c>
      <c r="G60" s="139">
        <v>0.43</v>
      </c>
      <c r="H60" s="139">
        <v>1.94</v>
      </c>
      <c r="I60" s="139">
        <v>1.09</v>
      </c>
      <c r="J60" s="139">
        <v>-0.02</v>
      </c>
    </row>
    <row r="61" spans="1:10" ht="11.25">
      <c r="A61" s="139"/>
      <c r="B61" s="147"/>
      <c r="C61" s="19">
        <v>41730</v>
      </c>
      <c r="D61" s="139">
        <v>0.67</v>
      </c>
      <c r="E61" s="139">
        <v>0.64</v>
      </c>
      <c r="F61" s="139">
        <v>0.18</v>
      </c>
      <c r="G61" s="139">
        <v>0.42</v>
      </c>
      <c r="H61" s="139">
        <v>1.2</v>
      </c>
      <c r="I61" s="139">
        <v>0.44</v>
      </c>
      <c r="J61" s="139">
        <v>0.77</v>
      </c>
    </row>
    <row r="62" spans="1:10" ht="11.25">
      <c r="A62" s="139"/>
      <c r="B62" s="147"/>
      <c r="C62" s="19">
        <v>41760</v>
      </c>
      <c r="D62" s="139">
        <v>0.46</v>
      </c>
      <c r="E62" s="139">
        <v>0.42</v>
      </c>
      <c r="F62" s="139">
        <v>0.56</v>
      </c>
      <c r="G62" s="139">
        <v>0.82</v>
      </c>
      <c r="H62" s="139">
        <v>0.41</v>
      </c>
      <c r="I62" s="139">
        <v>0.3</v>
      </c>
      <c r="J62" s="139">
        <v>0.59</v>
      </c>
    </row>
    <row r="63" spans="2:10" ht="11.25">
      <c r="B63" s="147"/>
      <c r="C63" s="19">
        <v>41791</v>
      </c>
      <c r="D63" s="139">
        <v>0.4</v>
      </c>
      <c r="E63" s="139">
        <v>0.44</v>
      </c>
      <c r="F63" s="139">
        <v>0.1</v>
      </c>
      <c r="G63" s="139">
        <v>0.44</v>
      </c>
      <c r="H63" s="139">
        <v>-0.39</v>
      </c>
      <c r="I63" s="139">
        <v>1.1</v>
      </c>
      <c r="J63" s="139">
        <v>0.25</v>
      </c>
    </row>
    <row r="64" spans="3:10" ht="11.25">
      <c r="C64" s="19">
        <v>41821</v>
      </c>
      <c r="D64" s="139">
        <v>0.01</v>
      </c>
      <c r="E64" s="61">
        <v>-0.1</v>
      </c>
      <c r="F64" s="61">
        <v>0.23</v>
      </c>
      <c r="G64" s="61">
        <v>-0.18</v>
      </c>
      <c r="H64" s="61">
        <v>-0.28</v>
      </c>
      <c r="I64" s="61">
        <v>-0.05</v>
      </c>
      <c r="J64" s="61">
        <v>0.39</v>
      </c>
    </row>
    <row r="65" spans="2:10" ht="11.25">
      <c r="B65" s="147"/>
      <c r="C65" s="19">
        <v>41852</v>
      </c>
      <c r="D65" s="139">
        <v>0.25</v>
      </c>
      <c r="E65" s="61">
        <v>0.17</v>
      </c>
      <c r="F65" s="61">
        <v>0.04</v>
      </c>
      <c r="G65" s="61">
        <v>-0.11</v>
      </c>
      <c r="H65" s="61">
        <v>-0.3</v>
      </c>
      <c r="I65" s="61">
        <v>0.59</v>
      </c>
      <c r="J65" s="61">
        <v>0.51</v>
      </c>
    </row>
    <row r="66" spans="2:11" ht="11.25">
      <c r="B66" s="147"/>
      <c r="C66" s="19">
        <v>41883</v>
      </c>
      <c r="D66" s="139">
        <v>0.57</v>
      </c>
      <c r="E66" s="139">
        <v>0.62</v>
      </c>
      <c r="F66" s="139">
        <v>0.16</v>
      </c>
      <c r="G66" s="139">
        <v>0.61</v>
      </c>
      <c r="H66" s="139">
        <v>0.58</v>
      </c>
      <c r="I66" s="139">
        <v>0.77</v>
      </c>
      <c r="J66" s="139">
        <v>0.4</v>
      </c>
      <c r="K66" s="139"/>
    </row>
    <row r="67" spans="2:11" ht="11.25">
      <c r="B67" s="147"/>
      <c r="C67" s="19">
        <v>41913</v>
      </c>
      <c r="D67" s="139">
        <v>0.42</v>
      </c>
      <c r="E67" s="139">
        <v>0.43</v>
      </c>
      <c r="F67" s="139">
        <v>0.42</v>
      </c>
      <c r="G67" s="139">
        <v>0.51</v>
      </c>
      <c r="H67" s="139">
        <v>0.41</v>
      </c>
      <c r="I67" s="139">
        <v>0.43</v>
      </c>
      <c r="J67" s="139">
        <v>0.38</v>
      </c>
      <c r="K67" s="139"/>
    </row>
    <row r="68" spans="2:11" ht="11.25">
      <c r="B68" s="147"/>
      <c r="C68" s="19">
        <v>41944</v>
      </c>
      <c r="D68" s="139">
        <v>0.51</v>
      </c>
      <c r="E68" s="139">
        <v>0.45</v>
      </c>
      <c r="F68" s="139">
        <v>-0.34</v>
      </c>
      <c r="G68" s="139">
        <v>0.39</v>
      </c>
      <c r="H68" s="139">
        <v>0.76</v>
      </c>
      <c r="I68" s="139">
        <v>0.46</v>
      </c>
      <c r="J68" s="139">
        <v>0.72</v>
      </c>
      <c r="K68" s="139"/>
    </row>
    <row r="69" spans="2:11" ht="11.25">
      <c r="B69" s="148"/>
      <c r="C69" s="24">
        <v>41974</v>
      </c>
      <c r="D69" s="149">
        <v>0.78</v>
      </c>
      <c r="E69" s="149">
        <v>0.88</v>
      </c>
      <c r="F69" s="149">
        <v>0.08</v>
      </c>
      <c r="G69" s="149">
        <v>0.68</v>
      </c>
      <c r="H69" s="149">
        <v>0.79</v>
      </c>
      <c r="I69" s="149">
        <v>1.2</v>
      </c>
      <c r="J69" s="149">
        <v>0.43</v>
      </c>
      <c r="K69" s="139"/>
    </row>
    <row r="70" spans="2:11" ht="11.25">
      <c r="B70" s="147">
        <v>2015</v>
      </c>
      <c r="C70" s="19">
        <v>42005</v>
      </c>
      <c r="D70" s="139">
        <v>1.24</v>
      </c>
      <c r="E70" s="139">
        <v>0.87</v>
      </c>
      <c r="F70" s="139">
        <v>0.37</v>
      </c>
      <c r="G70" s="139">
        <v>-0.44</v>
      </c>
      <c r="H70" s="139">
        <v>1.52</v>
      </c>
      <c r="I70" s="139">
        <v>0.87</v>
      </c>
      <c r="J70" s="139">
        <v>2.5</v>
      </c>
      <c r="K70" s="139"/>
    </row>
    <row r="71" spans="2:11" ht="11.25">
      <c r="B71" s="147"/>
      <c r="C71" s="19">
        <v>42036</v>
      </c>
      <c r="D71" s="139">
        <v>1.22</v>
      </c>
      <c r="E71" s="139">
        <v>0.88</v>
      </c>
      <c r="F71" s="139">
        <v>0.93</v>
      </c>
      <c r="G71" s="139">
        <v>-0.31</v>
      </c>
      <c r="H71" s="139">
        <v>0.97</v>
      </c>
      <c r="I71" s="139">
        <v>1.07</v>
      </c>
      <c r="J71" s="139">
        <v>2.37</v>
      </c>
      <c r="K71" s="139"/>
    </row>
    <row r="72" spans="2:11" ht="11.25">
      <c r="B72" s="148"/>
      <c r="C72" s="24">
        <v>42064</v>
      </c>
      <c r="D72" s="149">
        <v>1.32</v>
      </c>
      <c r="E72" s="149">
        <v>0.7</v>
      </c>
      <c r="F72" s="149">
        <v>0.42</v>
      </c>
      <c r="G72" s="149">
        <v>0.58</v>
      </c>
      <c r="H72" s="149">
        <v>1.03</v>
      </c>
      <c r="I72" s="149">
        <v>0.58</v>
      </c>
      <c r="J72" s="149">
        <v>3.36</v>
      </c>
      <c r="K72" s="139"/>
    </row>
    <row r="73" ht="11.25">
      <c r="C73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61" customWidth="1"/>
    <col min="2" max="2" width="5.00390625" style="60" bestFit="1" customWidth="1"/>
    <col min="3" max="3" width="10.421875" style="61" customWidth="1"/>
    <col min="4" max="5" width="9.140625" style="61" customWidth="1"/>
    <col min="6" max="6" width="11.57421875" style="61" bestFit="1" customWidth="1"/>
    <col min="7" max="7" width="14.8515625" style="61" customWidth="1"/>
    <col min="8" max="8" width="14.57421875" style="61" customWidth="1"/>
    <col min="9" max="9" width="12.421875" style="61" customWidth="1"/>
    <col min="10" max="10" width="13.140625" style="61" bestFit="1" customWidth="1"/>
    <col min="11" max="16384" width="9.140625" style="61" customWidth="1"/>
  </cols>
  <sheetData>
    <row r="1" spans="2:10" ht="12.75">
      <c r="B1" s="108" t="s">
        <v>0</v>
      </c>
      <c r="J1" s="105" t="str">
        <f>'Tab 1'!S1</f>
        <v>Carta de Conjuntura | abr 2015</v>
      </c>
    </row>
    <row r="3" ht="11.25">
      <c r="C3" s="30" t="s">
        <v>64</v>
      </c>
    </row>
    <row r="4" spans="3:10" ht="11.25">
      <c r="C4" s="2" t="s">
        <v>143</v>
      </c>
      <c r="E4" s="62"/>
      <c r="F4" s="62"/>
      <c r="G4" s="62"/>
      <c r="H4" s="62"/>
      <c r="I4" s="62"/>
      <c r="J4" s="62"/>
    </row>
    <row r="5" ht="11.25">
      <c r="C5" s="32" t="s">
        <v>51</v>
      </c>
    </row>
    <row r="6" ht="11.25">
      <c r="D6" s="6"/>
    </row>
    <row r="7" spans="2:10" ht="11.25">
      <c r="B7" s="63"/>
      <c r="C7" s="183" t="s">
        <v>105</v>
      </c>
      <c r="D7" s="64" t="s">
        <v>44</v>
      </c>
      <c r="E7" s="64"/>
      <c r="F7" s="64"/>
      <c r="G7" s="64"/>
      <c r="H7" s="64"/>
      <c r="I7" s="64"/>
      <c r="J7" s="64"/>
    </row>
    <row r="8" spans="2:10" ht="11.25">
      <c r="B8" s="65"/>
      <c r="C8" s="184"/>
      <c r="D8" s="66" t="s">
        <v>12</v>
      </c>
      <c r="E8" s="64" t="s">
        <v>45</v>
      </c>
      <c r="F8" s="64"/>
      <c r="G8" s="64"/>
      <c r="H8" s="64"/>
      <c r="I8" s="64"/>
      <c r="J8" s="66" t="s">
        <v>46</v>
      </c>
    </row>
    <row r="9" spans="2:10" ht="12" thickBot="1">
      <c r="B9" s="124"/>
      <c r="C9" s="185"/>
      <c r="D9" s="67" t="s">
        <v>47</v>
      </c>
      <c r="E9" s="67" t="s">
        <v>48</v>
      </c>
      <c r="F9" s="67" t="s">
        <v>125</v>
      </c>
      <c r="G9" s="67" t="s">
        <v>126</v>
      </c>
      <c r="H9" s="67" t="s">
        <v>127</v>
      </c>
      <c r="I9" s="67" t="s">
        <v>128</v>
      </c>
      <c r="J9" s="67" t="s">
        <v>124</v>
      </c>
    </row>
    <row r="10" spans="2:10" s="139" customFormat="1" ht="12" thickTop="1">
      <c r="B10" s="22" t="s">
        <v>108</v>
      </c>
      <c r="C10" s="19">
        <v>40179</v>
      </c>
      <c r="D10" s="20">
        <v>4.592325380337048</v>
      </c>
      <c r="E10" s="20">
        <v>4.518681042639616</v>
      </c>
      <c r="F10" s="20">
        <v>-0.5451839472525921</v>
      </c>
      <c r="G10" s="20">
        <v>5.257885406297347</v>
      </c>
      <c r="H10" s="20">
        <v>4.389455050055191</v>
      </c>
      <c r="I10" s="20">
        <v>6.3243596617134745</v>
      </c>
      <c r="J10" s="20">
        <v>4.821292116769227</v>
      </c>
    </row>
    <row r="11" spans="2:10" s="139" customFormat="1" ht="11.25">
      <c r="B11" s="22" t="s">
        <v>20</v>
      </c>
      <c r="C11" s="19">
        <v>40210</v>
      </c>
      <c r="D11" s="20">
        <v>4.831571873002161</v>
      </c>
      <c r="E11" s="20">
        <v>4.788621015532124</v>
      </c>
      <c r="F11" s="20">
        <v>0.1336203779092049</v>
      </c>
      <c r="G11" s="20">
        <v>4.962750137783778</v>
      </c>
      <c r="H11" s="20">
        <v>4.993404016928293</v>
      </c>
      <c r="I11" s="20">
        <v>6.2408779778099</v>
      </c>
      <c r="J11" s="20">
        <v>4.967632173573722</v>
      </c>
    </row>
    <row r="12" spans="2:10" s="139" customFormat="1" ht="11.25">
      <c r="B12" s="22" t="s">
        <v>20</v>
      </c>
      <c r="C12" s="19">
        <v>40238</v>
      </c>
      <c r="D12" s="20">
        <v>5.166363320101541</v>
      </c>
      <c r="E12" s="20">
        <v>5.384545528939855</v>
      </c>
      <c r="F12" s="20">
        <v>0.3537822456199713</v>
      </c>
      <c r="G12" s="20">
        <v>5.004534672074357</v>
      </c>
      <c r="H12" s="20">
        <v>5.80957757815217</v>
      </c>
      <c r="I12" s="20">
        <v>6.941647310863619</v>
      </c>
      <c r="J12" s="20">
        <v>4.674133701348815</v>
      </c>
    </row>
    <row r="13" spans="2:10" s="139" customFormat="1" ht="11.25">
      <c r="B13" s="22" t="s">
        <v>20</v>
      </c>
      <c r="C13" s="19">
        <v>40269</v>
      </c>
      <c r="D13" s="20">
        <v>5.260560898712341</v>
      </c>
      <c r="E13" s="20">
        <v>5.678241883554169</v>
      </c>
      <c r="F13" s="20">
        <v>1.384710414524526</v>
      </c>
      <c r="G13" s="20">
        <v>5.160900007136471</v>
      </c>
      <c r="H13" s="20">
        <v>6.293446806564051</v>
      </c>
      <c r="I13" s="20">
        <v>6.761056469075166</v>
      </c>
      <c r="J13" s="20">
        <v>4.288804585146444</v>
      </c>
    </row>
    <row r="14" spans="2:10" s="139" customFormat="1" ht="11.25">
      <c r="B14" s="22" t="s">
        <v>20</v>
      </c>
      <c r="C14" s="19">
        <v>40299</v>
      </c>
      <c r="D14" s="20">
        <v>5.218653638475956</v>
      </c>
      <c r="E14" s="20">
        <v>5.60466443247154</v>
      </c>
      <c r="F14" s="20">
        <v>2.2297526885158625</v>
      </c>
      <c r="G14" s="20">
        <v>5.150484943255407</v>
      </c>
      <c r="H14" s="20">
        <v>5.807799353931786</v>
      </c>
      <c r="I14" s="20">
        <v>6.792896927312242</v>
      </c>
      <c r="J14" s="20">
        <v>4.319997647335461</v>
      </c>
    </row>
    <row r="15" spans="2:10" s="139" customFormat="1" ht="11.25">
      <c r="B15" s="22" t="s">
        <v>20</v>
      </c>
      <c r="C15" s="19">
        <v>40330</v>
      </c>
      <c r="D15" s="20">
        <v>4.841225227656398</v>
      </c>
      <c r="E15" s="20">
        <v>5.110398426862428</v>
      </c>
      <c r="F15" s="20">
        <v>2.393566012803916</v>
      </c>
      <c r="G15" s="20">
        <v>5.056264078610906</v>
      </c>
      <c r="H15" s="20">
        <v>4.556320562249239</v>
      </c>
      <c r="I15" s="20">
        <v>6.824813513363481</v>
      </c>
      <c r="J15" s="20">
        <v>4.2055089738723295</v>
      </c>
    </row>
    <row r="16" spans="2:10" s="139" customFormat="1" ht="11.25">
      <c r="B16" s="22" t="s">
        <v>20</v>
      </c>
      <c r="C16" s="19">
        <v>40360</v>
      </c>
      <c r="D16" s="20">
        <v>4.600667747584963</v>
      </c>
      <c r="E16" s="20">
        <v>4.879386562188048</v>
      </c>
      <c r="F16" s="20">
        <v>2.239944939570071</v>
      </c>
      <c r="G16" s="20">
        <v>5.003767444552043</v>
      </c>
      <c r="H16" s="20">
        <v>3.981318299383152</v>
      </c>
      <c r="I16" s="20">
        <v>6.9100432439016535</v>
      </c>
      <c r="J16" s="20">
        <v>3.9464717138199656</v>
      </c>
    </row>
    <row r="17" spans="2:10" s="139" customFormat="1" ht="11.25">
      <c r="B17" s="22" t="s">
        <v>20</v>
      </c>
      <c r="C17" s="19">
        <v>40391</v>
      </c>
      <c r="D17" s="20">
        <v>4.485779345665497</v>
      </c>
      <c r="E17" s="20">
        <v>4.785136489391273</v>
      </c>
      <c r="F17" s="20">
        <v>2.1681760251519577</v>
      </c>
      <c r="G17" s="20">
        <v>5.035221393861433</v>
      </c>
      <c r="H17" s="20">
        <v>3.814964825451561</v>
      </c>
      <c r="I17" s="20">
        <v>6.846197293920264</v>
      </c>
      <c r="J17" s="20">
        <v>3.77004499465714</v>
      </c>
    </row>
    <row r="18" spans="2:10" s="139" customFormat="1" ht="11.25">
      <c r="B18" s="22" t="s">
        <v>20</v>
      </c>
      <c r="C18" s="19">
        <v>40422</v>
      </c>
      <c r="D18" s="20">
        <v>4.704674134797471</v>
      </c>
      <c r="E18" s="20">
        <v>5.182604565513982</v>
      </c>
      <c r="F18" s="20">
        <v>1.903254056801118</v>
      </c>
      <c r="G18" s="20">
        <v>5.0038488665633984</v>
      </c>
      <c r="H18" s="20">
        <v>4.822675381647756</v>
      </c>
      <c r="I18" s="20">
        <v>6.899428759291926</v>
      </c>
      <c r="J18" s="20">
        <v>3.583947474491378</v>
      </c>
    </row>
    <row r="19" spans="2:10" s="139" customFormat="1" ht="11.25">
      <c r="B19" s="22" t="s">
        <v>20</v>
      </c>
      <c r="C19" s="19">
        <v>40452</v>
      </c>
      <c r="D19" s="20">
        <v>5.1954120371046075</v>
      </c>
      <c r="E19" s="20">
        <v>5.938256883286552</v>
      </c>
      <c r="F19" s="20">
        <v>1.5582320852883358</v>
      </c>
      <c r="G19" s="20">
        <v>5.233730912046997</v>
      </c>
      <c r="H19" s="20">
        <v>6.477715124857575</v>
      </c>
      <c r="I19" s="20">
        <v>7.187423628230283</v>
      </c>
      <c r="J19" s="20">
        <v>3.4601666171229173</v>
      </c>
    </row>
    <row r="20" spans="2:10" ht="11.25">
      <c r="B20" s="22" t="s">
        <v>20</v>
      </c>
      <c r="C20" s="19">
        <v>40483</v>
      </c>
      <c r="D20" s="20">
        <v>5.635428699345235</v>
      </c>
      <c r="E20" s="20">
        <v>6.592326981550256</v>
      </c>
      <c r="F20" s="20">
        <v>1.2543171763049754</v>
      </c>
      <c r="G20" s="20">
        <v>5.736289770247982</v>
      </c>
      <c r="H20" s="20">
        <v>7.886402691912742</v>
      </c>
      <c r="I20" s="20">
        <v>7.358410545284344</v>
      </c>
      <c r="J20" s="20">
        <v>3.388033034820137</v>
      </c>
    </row>
    <row r="21" spans="1:17" ht="11.25">
      <c r="A21" s="138"/>
      <c r="B21" s="23" t="s">
        <v>20</v>
      </c>
      <c r="C21" s="24">
        <v>40513</v>
      </c>
      <c r="D21" s="25">
        <v>5.909068347266211</v>
      </c>
      <c r="E21" s="25">
        <v>7.091762667736279</v>
      </c>
      <c r="F21" s="25">
        <v>0.9312402843275613</v>
      </c>
      <c r="G21" s="25">
        <v>6.072828587897483</v>
      </c>
      <c r="H21" s="25">
        <v>8.898308684034095</v>
      </c>
      <c r="I21" s="25">
        <v>7.615197654421935</v>
      </c>
      <c r="J21" s="25">
        <v>3.130874460959787</v>
      </c>
      <c r="L21" s="138"/>
      <c r="M21" s="138"/>
      <c r="N21" s="138"/>
      <c r="O21" s="138"/>
      <c r="P21" s="138"/>
      <c r="Q21" s="138"/>
    </row>
    <row r="22" spans="2:17" ht="11.25">
      <c r="B22" s="22" t="s">
        <v>112</v>
      </c>
      <c r="C22" s="19">
        <v>40544</v>
      </c>
      <c r="D22" s="20">
        <v>5.993164877963775</v>
      </c>
      <c r="E22" s="20">
        <v>7.1661910174855015</v>
      </c>
      <c r="F22" s="20">
        <v>1.042131579086547</v>
      </c>
      <c r="G22" s="20">
        <v>5.756098732454329</v>
      </c>
      <c r="H22" s="20">
        <v>8.898308684034028</v>
      </c>
      <c r="I22" s="20">
        <v>7.89330073950445</v>
      </c>
      <c r="J22" s="20">
        <v>3.243384588805731</v>
      </c>
      <c r="K22" s="159"/>
      <c r="L22" s="138"/>
      <c r="M22" s="138"/>
      <c r="N22" s="138"/>
      <c r="O22" s="138"/>
      <c r="P22" s="138"/>
      <c r="Q22" s="138"/>
    </row>
    <row r="23" spans="2:17" ht="11.25">
      <c r="B23" s="22" t="s">
        <v>20</v>
      </c>
      <c r="C23" s="19">
        <v>40575</v>
      </c>
      <c r="D23" s="20">
        <v>6.014199441345003</v>
      </c>
      <c r="E23" s="20">
        <v>7.166191017485546</v>
      </c>
      <c r="F23" s="20">
        <v>0.830598854217568</v>
      </c>
      <c r="G23" s="20">
        <v>6.06408496093811</v>
      </c>
      <c r="H23" s="20">
        <v>8.423100354955704</v>
      </c>
      <c r="I23" s="20">
        <v>8.391383946925801</v>
      </c>
      <c r="J23" s="20">
        <v>3.2947903767905906</v>
      </c>
      <c r="K23" s="139"/>
      <c r="L23" s="138"/>
      <c r="M23" s="138"/>
      <c r="N23" s="138"/>
      <c r="O23" s="138"/>
      <c r="P23" s="138"/>
      <c r="Q23" s="138"/>
    </row>
    <row r="24" spans="2:17" ht="11.25">
      <c r="B24" s="22" t="s">
        <v>20</v>
      </c>
      <c r="C24" s="19">
        <v>40603</v>
      </c>
      <c r="D24" s="20">
        <v>6.298957040321973</v>
      </c>
      <c r="E24" s="20">
        <v>7.038612218655205</v>
      </c>
      <c r="F24" s="20">
        <v>0.5188967636231778</v>
      </c>
      <c r="G24" s="20">
        <v>5.926914934625693</v>
      </c>
      <c r="H24" s="20">
        <v>8.122878162517111</v>
      </c>
      <c r="I24" s="20">
        <v>8.53128545519719</v>
      </c>
      <c r="J24" s="20">
        <v>4.525721686107431</v>
      </c>
      <c r="L24" s="138"/>
      <c r="M24" s="138"/>
      <c r="N24" s="138"/>
      <c r="O24" s="138"/>
      <c r="P24" s="138"/>
      <c r="Q24" s="138"/>
    </row>
    <row r="25" spans="2:17" ht="11.25">
      <c r="B25" s="22" t="s">
        <v>20</v>
      </c>
      <c r="C25" s="19">
        <v>40634</v>
      </c>
      <c r="D25" s="20">
        <v>6.510350014450084</v>
      </c>
      <c r="E25" s="20">
        <v>6.836752801071633</v>
      </c>
      <c r="F25" s="20">
        <v>-0.2627275956194386</v>
      </c>
      <c r="G25" s="20">
        <v>6.189422158393154</v>
      </c>
      <c r="H25" s="20">
        <v>7.737680377870837</v>
      </c>
      <c r="I25" s="20">
        <v>8.574481986721683</v>
      </c>
      <c r="J25" s="20">
        <v>5.726086974094424</v>
      </c>
      <c r="L25" s="138"/>
      <c r="M25" s="138"/>
      <c r="N25" s="138"/>
      <c r="O25" s="138"/>
      <c r="P25" s="138"/>
      <c r="Q25" s="138"/>
    </row>
    <row r="26" spans="2:17" ht="11.25">
      <c r="B26" s="22" t="s">
        <v>20</v>
      </c>
      <c r="C26" s="19">
        <v>40664</v>
      </c>
      <c r="D26" s="20">
        <v>6.552771741031571</v>
      </c>
      <c r="E26" s="20">
        <v>6.804851710357651</v>
      </c>
      <c r="F26" s="20">
        <v>-1.0772337540856491</v>
      </c>
      <c r="G26" s="20">
        <v>6.19994012809979</v>
      </c>
      <c r="H26" s="20">
        <v>7.9096822623296426</v>
      </c>
      <c r="I26" s="20">
        <v>8.542110346296305</v>
      </c>
      <c r="J26" s="20">
        <v>5.957919318700267</v>
      </c>
      <c r="L26" s="138"/>
      <c r="M26" s="138"/>
      <c r="N26" s="138"/>
      <c r="O26" s="138"/>
      <c r="P26" s="138"/>
      <c r="Q26" s="138"/>
    </row>
    <row r="27" spans="2:17" ht="11.25">
      <c r="B27" s="22" t="s">
        <v>20</v>
      </c>
      <c r="C27" s="19">
        <v>40695</v>
      </c>
      <c r="D27" s="20">
        <v>6.712600898643117</v>
      </c>
      <c r="E27" s="20">
        <v>7.136112380995074</v>
      </c>
      <c r="F27" s="20">
        <v>-1.017886029110604</v>
      </c>
      <c r="G27" s="20">
        <v>7.0042446073958375</v>
      </c>
      <c r="H27" s="20">
        <v>8.278715575236383</v>
      </c>
      <c r="I27" s="20">
        <v>8.747498265485621</v>
      </c>
      <c r="J27" s="20">
        <v>5.703925105391394</v>
      </c>
      <c r="L27" s="138"/>
      <c r="M27" s="138"/>
      <c r="N27" s="138"/>
      <c r="O27" s="138"/>
      <c r="P27" s="138"/>
      <c r="Q27" s="138"/>
    </row>
    <row r="28" spans="2:17" ht="11.25">
      <c r="B28" s="22" t="s">
        <v>20</v>
      </c>
      <c r="C28" s="19">
        <v>40725</v>
      </c>
      <c r="D28" s="20">
        <v>6.8726537947015</v>
      </c>
      <c r="E28" s="20">
        <v>7.38282149040268</v>
      </c>
      <c r="F28" s="20">
        <v>-0.9484805600335711</v>
      </c>
      <c r="G28" s="20">
        <v>7.196832988850965</v>
      </c>
      <c r="H28" s="20">
        <v>8.725068615512344</v>
      </c>
      <c r="I28" s="20">
        <v>8.823356012158046</v>
      </c>
      <c r="J28" s="20">
        <v>5.6723150799411926</v>
      </c>
      <c r="L28" s="138"/>
      <c r="M28" s="138"/>
      <c r="N28" s="138"/>
      <c r="O28" s="138"/>
      <c r="P28" s="138"/>
      <c r="Q28" s="138"/>
    </row>
    <row r="29" spans="2:17" ht="11.25">
      <c r="B29" s="22" t="s">
        <v>20</v>
      </c>
      <c r="C29" s="19">
        <v>40756</v>
      </c>
      <c r="D29" s="20">
        <v>7.2251925367271985</v>
      </c>
      <c r="E29" s="20">
        <v>7.865754427347316</v>
      </c>
      <c r="F29" s="20">
        <v>-0.5807027156503719</v>
      </c>
      <c r="G29" s="20">
        <v>7.699752848151831</v>
      </c>
      <c r="H29" s="20">
        <v>9.552620464764171</v>
      </c>
      <c r="I29" s="20">
        <v>8.920897114051263</v>
      </c>
      <c r="J29" s="20">
        <v>5.7145882332884534</v>
      </c>
      <c r="L29" s="138"/>
      <c r="M29" s="138"/>
      <c r="N29" s="138"/>
      <c r="O29" s="138"/>
      <c r="P29" s="138"/>
      <c r="Q29" s="138"/>
    </row>
    <row r="30" spans="2:17" ht="11.25">
      <c r="B30" s="22" t="s">
        <v>20</v>
      </c>
      <c r="C30" s="19">
        <v>40787</v>
      </c>
      <c r="D30" s="20">
        <v>7.310588409329899</v>
      </c>
      <c r="E30" s="20">
        <v>7.790668878322715</v>
      </c>
      <c r="F30" s="20">
        <v>-0.6801120719990839</v>
      </c>
      <c r="G30" s="20">
        <v>7.860642828504627</v>
      </c>
      <c r="H30" s="20">
        <v>9.24860922858839</v>
      </c>
      <c r="I30" s="20">
        <v>9.029373258971152</v>
      </c>
      <c r="J30" s="20">
        <v>6.168298912401293</v>
      </c>
      <c r="L30" s="138"/>
      <c r="M30" s="138"/>
      <c r="N30" s="138"/>
      <c r="O30" s="138"/>
      <c r="P30" s="138"/>
      <c r="Q30" s="138"/>
    </row>
    <row r="31" spans="2:17" ht="11.25">
      <c r="B31" s="22" t="s">
        <v>20</v>
      </c>
      <c r="C31" s="19">
        <v>40817</v>
      </c>
      <c r="D31" s="20">
        <v>6.969750808426789</v>
      </c>
      <c r="E31" s="20">
        <v>7.235377142472377</v>
      </c>
      <c r="F31" s="20">
        <v>-0.957985459487487</v>
      </c>
      <c r="G31" s="20">
        <v>7.860642828504627</v>
      </c>
      <c r="H31" s="20">
        <v>8.012643654433148</v>
      </c>
      <c r="I31" s="20">
        <v>8.942575071482683</v>
      </c>
      <c r="J31" s="20">
        <v>6.337660107077081</v>
      </c>
      <c r="L31" s="138"/>
      <c r="M31" s="138"/>
      <c r="N31" s="138"/>
      <c r="O31" s="138"/>
      <c r="P31" s="138"/>
      <c r="Q31" s="138"/>
    </row>
    <row r="32" spans="2:17" ht="11.25">
      <c r="B32" s="22" t="s">
        <v>20</v>
      </c>
      <c r="C32" s="19">
        <v>40848</v>
      </c>
      <c r="D32" s="20">
        <v>6.640874256303331</v>
      </c>
      <c r="E32" s="20">
        <v>6.789624387129578</v>
      </c>
      <c r="F32" s="20">
        <v>-1.0967136439364311</v>
      </c>
      <c r="G32" s="20">
        <v>7.2732247321022125</v>
      </c>
      <c r="H32" s="20">
        <v>7.026468918534667</v>
      </c>
      <c r="I32" s="20">
        <v>9.083551925546907</v>
      </c>
      <c r="J32" s="20">
        <v>6.274067367054936</v>
      </c>
      <c r="L32" s="138"/>
      <c r="M32" s="138"/>
      <c r="N32" s="138"/>
      <c r="O32" s="138"/>
      <c r="P32" s="138"/>
      <c r="Q32" s="138"/>
    </row>
    <row r="33" spans="2:17" ht="11.25">
      <c r="B33" s="23" t="s">
        <v>20</v>
      </c>
      <c r="C33" s="24">
        <v>40878</v>
      </c>
      <c r="D33" s="25">
        <v>6.503109040628852</v>
      </c>
      <c r="E33" s="25">
        <v>6.63067971896063</v>
      </c>
      <c r="F33" s="25">
        <v>-1.561698585292337</v>
      </c>
      <c r="G33" s="25">
        <v>6.986056670654062</v>
      </c>
      <c r="H33" s="25">
        <v>6.899509880671606</v>
      </c>
      <c r="I33" s="25">
        <v>9.00763376453284</v>
      </c>
      <c r="J33" s="25">
        <v>6.199868437115796</v>
      </c>
      <c r="L33" s="138"/>
      <c r="M33" s="138"/>
      <c r="N33" s="138"/>
      <c r="O33" s="138"/>
      <c r="P33" s="138"/>
      <c r="Q33" s="138"/>
    </row>
    <row r="34" spans="2:17" ht="11.25">
      <c r="B34" s="22" t="s">
        <v>116</v>
      </c>
      <c r="C34" s="19">
        <v>40909</v>
      </c>
      <c r="D34" s="20">
        <v>6.21791773406366</v>
      </c>
      <c r="E34" s="20">
        <v>6.419089918942822</v>
      </c>
      <c r="F34" s="20">
        <v>-1.9152632716067486</v>
      </c>
      <c r="G34" s="20">
        <v>6.954015323942242</v>
      </c>
      <c r="H34" s="20">
        <v>6.201442437105387</v>
      </c>
      <c r="I34" s="20">
        <v>9.202155169089421</v>
      </c>
      <c r="J34" s="20">
        <v>5.705377272409606</v>
      </c>
      <c r="L34" s="138"/>
      <c r="M34" s="138"/>
      <c r="N34" s="138"/>
      <c r="O34" s="138"/>
      <c r="P34" s="138"/>
      <c r="Q34" s="138"/>
    </row>
    <row r="35" spans="2:17" ht="11.25">
      <c r="B35" s="22" t="s">
        <v>20</v>
      </c>
      <c r="C35" s="19">
        <v>40940</v>
      </c>
      <c r="D35" s="20">
        <v>5.84910551970923</v>
      </c>
      <c r="E35" s="20">
        <v>5.9762481695526</v>
      </c>
      <c r="F35" s="20">
        <v>-2.140632796557107</v>
      </c>
      <c r="G35" s="20">
        <v>6.857631411063969</v>
      </c>
      <c r="H35" s="20">
        <v>5.767708087078338</v>
      </c>
      <c r="I35" s="20">
        <v>8.102446332326041</v>
      </c>
      <c r="J35" s="20">
        <v>5.484434411583394</v>
      </c>
      <c r="L35" s="138"/>
      <c r="M35" s="138"/>
      <c r="N35" s="138"/>
      <c r="O35" s="138"/>
      <c r="P35" s="138"/>
      <c r="Q35" s="138"/>
    </row>
    <row r="36" spans="2:17" ht="11.25">
      <c r="B36" s="22" t="s">
        <v>20</v>
      </c>
      <c r="C36" s="19">
        <v>40969</v>
      </c>
      <c r="D36" s="20">
        <v>5.239992698978702</v>
      </c>
      <c r="E36" s="20">
        <v>5.492049975690927</v>
      </c>
      <c r="F36" s="20">
        <v>-2.659443085822122</v>
      </c>
      <c r="G36" s="20">
        <v>6.218976377229479</v>
      </c>
      <c r="H36" s="20">
        <v>5.1908314562979285</v>
      </c>
      <c r="I36" s="20">
        <v>7.748714975958415</v>
      </c>
      <c r="J36" s="20">
        <v>4.5762557085841316</v>
      </c>
      <c r="L36" s="138"/>
      <c r="M36" s="138"/>
      <c r="N36" s="138"/>
      <c r="O36" s="138"/>
      <c r="P36" s="138"/>
      <c r="Q36" s="138"/>
    </row>
    <row r="37" spans="2:17" ht="11.25">
      <c r="B37" s="22" t="s">
        <v>20</v>
      </c>
      <c r="C37" s="19">
        <v>41000</v>
      </c>
      <c r="D37" s="20">
        <v>5.104226111195942</v>
      </c>
      <c r="E37" s="20">
        <v>5.628425935285608</v>
      </c>
      <c r="F37" s="20">
        <v>-2.6496630640282737</v>
      </c>
      <c r="G37" s="20">
        <v>5.819854345949493</v>
      </c>
      <c r="H37" s="20">
        <v>5.608711410439571</v>
      </c>
      <c r="I37" s="20">
        <v>7.995205969040531</v>
      </c>
      <c r="J37" s="20">
        <v>3.7296516047136796</v>
      </c>
      <c r="L37" s="138"/>
      <c r="M37" s="138"/>
      <c r="N37" s="138"/>
      <c r="O37" s="138"/>
      <c r="P37" s="138"/>
      <c r="Q37" s="138"/>
    </row>
    <row r="38" spans="2:17" ht="11.25">
      <c r="B38" s="22" t="s">
        <v>20</v>
      </c>
      <c r="C38" s="19">
        <v>41030</v>
      </c>
      <c r="D38" s="20">
        <v>4.989152309342337</v>
      </c>
      <c r="E38" s="20">
        <v>5.554809947477257</v>
      </c>
      <c r="F38" s="20">
        <v>-2.473711054303651</v>
      </c>
      <c r="G38" s="20">
        <v>5.53688553666547</v>
      </c>
      <c r="H38" s="20">
        <v>6.019026188782606</v>
      </c>
      <c r="I38" s="20">
        <v>7.587231237275582</v>
      </c>
      <c r="J38" s="20">
        <v>3.492378408601482</v>
      </c>
      <c r="L38" s="138"/>
      <c r="M38" s="138"/>
      <c r="N38" s="138"/>
      <c r="O38" s="138"/>
      <c r="P38" s="138"/>
      <c r="Q38" s="138"/>
    </row>
    <row r="39" spans="2:17" ht="11.25">
      <c r="B39" s="22" t="s">
        <v>20</v>
      </c>
      <c r="C39" s="19">
        <v>41061</v>
      </c>
      <c r="D39" s="20">
        <v>4.91576997622547</v>
      </c>
      <c r="E39" s="20">
        <v>5.344247789193823</v>
      </c>
      <c r="F39" s="20">
        <v>-5.06609567102746</v>
      </c>
      <c r="G39" s="20">
        <v>4.7227349015294795</v>
      </c>
      <c r="H39" s="20">
        <v>6.741689959916997</v>
      </c>
      <c r="I39" s="20">
        <v>7.501674790963664</v>
      </c>
      <c r="J39" s="20">
        <v>3.772143548472573</v>
      </c>
      <c r="L39" s="138"/>
      <c r="M39" s="138"/>
      <c r="N39" s="138"/>
      <c r="O39" s="138"/>
      <c r="P39" s="138"/>
      <c r="Q39" s="138"/>
    </row>
    <row r="40" spans="2:17" ht="11.25">
      <c r="B40" s="22" t="s">
        <v>20</v>
      </c>
      <c r="C40" s="19">
        <v>41091</v>
      </c>
      <c r="D40" s="20">
        <v>5.198590043054319</v>
      </c>
      <c r="E40" s="20">
        <v>5.765161774966243</v>
      </c>
      <c r="F40" s="20">
        <v>-5.1231130309848165</v>
      </c>
      <c r="G40" s="20">
        <v>4.586853520780898</v>
      </c>
      <c r="H40" s="20">
        <v>7.457790212977433</v>
      </c>
      <c r="I40" s="20">
        <v>7.897767398737532</v>
      </c>
      <c r="J40" s="20">
        <v>3.6686714739402104</v>
      </c>
      <c r="L40" s="138"/>
      <c r="M40" s="138"/>
      <c r="N40" s="138"/>
      <c r="O40" s="138"/>
      <c r="P40" s="138"/>
      <c r="Q40" s="138"/>
    </row>
    <row r="41" spans="2:17" ht="11.25">
      <c r="B41" s="22" t="s">
        <v>20</v>
      </c>
      <c r="C41" s="19">
        <v>41122</v>
      </c>
      <c r="D41" s="20">
        <v>5.240514359102155</v>
      </c>
      <c r="E41" s="20">
        <v>5.754638925321909</v>
      </c>
      <c r="F41" s="20">
        <v>-4.923911408674353</v>
      </c>
      <c r="G41" s="20">
        <v>4.264728090165493</v>
      </c>
      <c r="H41" s="20">
        <v>7.543235230540635</v>
      </c>
      <c r="I41" s="20">
        <v>7.887031302478964</v>
      </c>
      <c r="J41" s="20">
        <v>3.7723090541401216</v>
      </c>
      <c r="L41" s="138"/>
      <c r="M41" s="138"/>
      <c r="N41" s="138"/>
      <c r="O41" s="138"/>
      <c r="P41" s="138"/>
      <c r="Q41" s="138"/>
    </row>
    <row r="42" spans="2:17" ht="11.25">
      <c r="B42" s="22" t="s">
        <v>20</v>
      </c>
      <c r="C42" s="19">
        <v>41153</v>
      </c>
      <c r="D42" s="20">
        <v>5.282388631203649</v>
      </c>
      <c r="E42" s="20">
        <v>5.933545170891685</v>
      </c>
      <c r="F42" s="20">
        <v>-4.990524622580783</v>
      </c>
      <c r="G42" s="20">
        <v>4.337306958167808</v>
      </c>
      <c r="H42" s="20">
        <v>8.2058947996416</v>
      </c>
      <c r="I42" s="20">
        <v>7.887031302479008</v>
      </c>
      <c r="J42" s="20">
        <v>3.4422838216085383</v>
      </c>
      <c r="L42" s="138"/>
      <c r="M42" s="138"/>
      <c r="N42" s="138"/>
      <c r="O42" s="138"/>
      <c r="P42" s="138"/>
      <c r="Q42" s="138"/>
    </row>
    <row r="43" spans="2:17" ht="11.25">
      <c r="B43" s="22" t="s">
        <v>20</v>
      </c>
      <c r="C43" s="19">
        <v>41183</v>
      </c>
      <c r="D43" s="20">
        <v>5.450119211518256</v>
      </c>
      <c r="E43" s="20">
        <v>6.228918529264971</v>
      </c>
      <c r="F43" s="20">
        <v>-4.5811651595317855</v>
      </c>
      <c r="G43" s="20">
        <v>4.409828172417374</v>
      </c>
      <c r="H43" s="20">
        <v>8.905733920236326</v>
      </c>
      <c r="I43" s="20">
        <v>7.994477803128852</v>
      </c>
      <c r="J43" s="20">
        <v>3.2260497025308865</v>
      </c>
      <c r="L43" s="138"/>
      <c r="M43" s="138"/>
      <c r="N43" s="138"/>
      <c r="O43" s="138"/>
      <c r="P43" s="138"/>
      <c r="Q43" s="138"/>
    </row>
    <row r="44" spans="2:17" ht="11.25">
      <c r="B44" s="22" t="s">
        <v>20</v>
      </c>
      <c r="C44" s="19">
        <v>41214</v>
      </c>
      <c r="D44" s="20">
        <v>5.534042903688174</v>
      </c>
      <c r="E44" s="20">
        <v>6.228918529264993</v>
      </c>
      <c r="F44" s="20">
        <v>-4.131842923533213</v>
      </c>
      <c r="G44" s="20">
        <v>4.659314022291716</v>
      </c>
      <c r="H44" s="20">
        <v>8.377012929243378</v>
      </c>
      <c r="I44" s="20">
        <v>8.241408212659795</v>
      </c>
      <c r="J44" s="20">
        <v>3.5040095451526643</v>
      </c>
      <c r="L44" s="138"/>
      <c r="M44" s="138"/>
      <c r="N44" s="138"/>
      <c r="O44" s="138"/>
      <c r="P44" s="138"/>
      <c r="Q44" s="138"/>
    </row>
    <row r="45" spans="2:17" ht="11.25">
      <c r="B45" s="23" t="s">
        <v>20</v>
      </c>
      <c r="C45" s="24">
        <v>41244</v>
      </c>
      <c r="D45" s="25">
        <v>5.838568997639126</v>
      </c>
      <c r="E45" s="25">
        <v>6.556166514399386</v>
      </c>
      <c r="F45" s="25">
        <v>-3.4766635585884886</v>
      </c>
      <c r="G45" s="25">
        <v>4.981854904555405</v>
      </c>
      <c r="H45" s="25">
        <v>8.548631318680023</v>
      </c>
      <c r="I45" s="25">
        <v>8.747561449750085</v>
      </c>
      <c r="J45" s="25">
        <v>3.6486403599677475</v>
      </c>
      <c r="L45" s="138"/>
      <c r="M45" s="138"/>
      <c r="N45" s="138"/>
      <c r="O45" s="138"/>
      <c r="P45" s="138"/>
      <c r="Q45" s="138"/>
    </row>
    <row r="46" spans="2:17" ht="11.25">
      <c r="B46" s="22" t="s">
        <v>117</v>
      </c>
      <c r="C46" s="19">
        <v>41275</v>
      </c>
      <c r="D46" s="20">
        <v>6.154316518515124</v>
      </c>
      <c r="E46" s="20">
        <v>7.202346667235493</v>
      </c>
      <c r="F46" s="20">
        <v>-2.5198386554444396</v>
      </c>
      <c r="G46" s="20">
        <v>4.468162984211599</v>
      </c>
      <c r="H46" s="20">
        <v>10.635065522893283</v>
      </c>
      <c r="I46" s="20">
        <v>8.607658599790025</v>
      </c>
      <c r="J46" s="20">
        <v>2.9368103425657877</v>
      </c>
      <c r="L46" s="138"/>
      <c r="M46" s="138"/>
      <c r="N46" s="138"/>
      <c r="O46" s="138"/>
      <c r="P46" s="138"/>
      <c r="Q46" s="138"/>
    </row>
    <row r="47" spans="2:17" ht="11.25">
      <c r="B47" s="22" t="s">
        <v>20</v>
      </c>
      <c r="C47" s="19">
        <v>41306</v>
      </c>
      <c r="D47" s="20">
        <v>6.312834661648825</v>
      </c>
      <c r="E47" s="20">
        <v>7.863628678315804</v>
      </c>
      <c r="F47" s="20">
        <v>-2.031803402893362</v>
      </c>
      <c r="G47" s="20">
        <v>5.263871581806323</v>
      </c>
      <c r="H47" s="20">
        <v>12.21746343945398</v>
      </c>
      <c r="I47" s="20">
        <v>8.66129201144421</v>
      </c>
      <c r="J47" s="20">
        <v>1.5302331415951498</v>
      </c>
      <c r="L47" s="138"/>
      <c r="M47" s="138"/>
      <c r="N47" s="138"/>
      <c r="O47" s="138"/>
      <c r="P47" s="138"/>
      <c r="Q47" s="138"/>
    </row>
    <row r="48" spans="2:17" ht="11.25">
      <c r="B48" s="65"/>
      <c r="C48" s="19">
        <v>41334</v>
      </c>
      <c r="D48" s="20">
        <v>6.588668780120299</v>
      </c>
      <c r="E48" s="20">
        <v>8.197271912104288</v>
      </c>
      <c r="F48" s="20">
        <v>-1.2140881658097014</v>
      </c>
      <c r="G48" s="20">
        <v>5.6225219108754665</v>
      </c>
      <c r="H48" s="20">
        <v>13.22450020379251</v>
      </c>
      <c r="I48" s="20">
        <v>8.380234153077982</v>
      </c>
      <c r="J48" s="20">
        <v>1.6113113872662232</v>
      </c>
      <c r="L48" s="138"/>
      <c r="M48" s="138"/>
      <c r="N48" s="138"/>
      <c r="O48" s="138"/>
      <c r="P48" s="138"/>
      <c r="Q48" s="138"/>
    </row>
    <row r="49" spans="2:17" ht="11.25">
      <c r="B49" s="147"/>
      <c r="C49" s="19">
        <v>41365</v>
      </c>
      <c r="D49" s="20">
        <v>6.493349024653194</v>
      </c>
      <c r="E49" s="20">
        <v>8.08981608539645</v>
      </c>
      <c r="F49" s="20">
        <v>-0.6682548173186031</v>
      </c>
      <c r="G49" s="20">
        <v>5.433816660811419</v>
      </c>
      <c r="H49" s="20">
        <v>12.989292517148886</v>
      </c>
      <c r="I49" s="20">
        <v>8.132864361917802</v>
      </c>
      <c r="J49" s="20">
        <v>1.5506298038758137</v>
      </c>
      <c r="L49" s="138"/>
      <c r="M49" s="138"/>
      <c r="N49" s="138"/>
      <c r="O49" s="138"/>
      <c r="P49" s="138"/>
      <c r="Q49" s="138"/>
    </row>
    <row r="50" spans="2:17" ht="11.25">
      <c r="B50" s="147"/>
      <c r="C50" s="19">
        <v>41395</v>
      </c>
      <c r="D50" s="20">
        <v>6.503960159470301</v>
      </c>
      <c r="E50" s="20">
        <v>8.11135435700856</v>
      </c>
      <c r="F50" s="20">
        <v>-0.2301875838778944</v>
      </c>
      <c r="G50" s="20">
        <v>5.4024063877247785</v>
      </c>
      <c r="H50" s="20">
        <v>12.24926142593814</v>
      </c>
      <c r="I50" s="20">
        <v>8.510536276164625</v>
      </c>
      <c r="J50" s="20">
        <v>1.5405071334407827</v>
      </c>
      <c r="L50" s="138"/>
      <c r="M50" s="138"/>
      <c r="N50" s="138"/>
      <c r="O50" s="138"/>
      <c r="P50" s="138"/>
      <c r="Q50" s="138"/>
    </row>
    <row r="51" spans="2:17" ht="11.25">
      <c r="B51" s="147"/>
      <c r="C51" s="19">
        <v>41426</v>
      </c>
      <c r="D51" s="20">
        <v>6.695514044649187</v>
      </c>
      <c r="E51" s="20">
        <v>8.284228799314409</v>
      </c>
      <c r="F51" s="20">
        <v>2.3508608432715405</v>
      </c>
      <c r="G51" s="20">
        <v>5.559989971479928</v>
      </c>
      <c r="H51" s="20">
        <v>11.355201199526821</v>
      </c>
      <c r="I51" s="20">
        <v>8.640075316685358</v>
      </c>
      <c r="J51" s="20">
        <v>1.7737005097832492</v>
      </c>
      <c r="L51" s="138"/>
      <c r="M51" s="138"/>
      <c r="N51" s="138"/>
      <c r="O51" s="138"/>
      <c r="P51" s="138"/>
      <c r="Q51" s="138"/>
    </row>
    <row r="52" spans="2:17" ht="11.25">
      <c r="B52" s="147"/>
      <c r="C52" s="19">
        <v>41456</v>
      </c>
      <c r="D52" s="20">
        <v>6.270559293898859</v>
      </c>
      <c r="E52" s="20">
        <v>7.864063151799416</v>
      </c>
      <c r="F52" s="20">
        <v>2.453375727930296</v>
      </c>
      <c r="G52" s="20">
        <v>5.201301218828536</v>
      </c>
      <c r="H52" s="20">
        <v>10.280857205459327</v>
      </c>
      <c r="I52" s="20">
        <v>8.47839249797806</v>
      </c>
      <c r="J52" s="20">
        <v>1.3064293027316154</v>
      </c>
      <c r="L52" s="138"/>
      <c r="M52" s="138"/>
      <c r="N52" s="138"/>
      <c r="O52" s="138"/>
      <c r="P52" s="138"/>
      <c r="Q52" s="138"/>
    </row>
    <row r="53" spans="2:17" ht="11.25">
      <c r="B53" s="147"/>
      <c r="C53" s="19">
        <v>41487</v>
      </c>
      <c r="D53" s="20">
        <v>6.090637024404177</v>
      </c>
      <c r="E53" s="20">
        <v>7.638675557153873</v>
      </c>
      <c r="F53" s="20">
        <v>2.7089214121763128</v>
      </c>
      <c r="G53" s="20">
        <v>4.96015811258641</v>
      </c>
      <c r="H53" s="20">
        <v>9.306083514796338</v>
      </c>
      <c r="I53" s="20">
        <v>8.59713688224295</v>
      </c>
      <c r="J53" s="20">
        <v>1.2659593419594994</v>
      </c>
      <c r="L53" s="138"/>
      <c r="M53" s="138"/>
      <c r="N53" s="138"/>
      <c r="O53" s="138"/>
      <c r="P53" s="138"/>
      <c r="Q53" s="138"/>
    </row>
    <row r="54" spans="2:17" ht="11.25">
      <c r="B54" s="147"/>
      <c r="C54" s="19">
        <v>41518</v>
      </c>
      <c r="D54" s="20">
        <v>5.858560459371187</v>
      </c>
      <c r="E54" s="20">
        <v>7.37134326141291</v>
      </c>
      <c r="F54" s="20">
        <v>3.151277544059705</v>
      </c>
      <c r="G54" s="20">
        <v>4.8662853685724095</v>
      </c>
      <c r="H54" s="20">
        <v>8.053662960893092</v>
      </c>
      <c r="I54" s="20">
        <v>8.726792204358835</v>
      </c>
      <c r="J54" s="20">
        <v>1.1246110437753254</v>
      </c>
      <c r="L54" s="138"/>
      <c r="M54" s="138"/>
      <c r="N54" s="138"/>
      <c r="O54" s="138"/>
      <c r="P54" s="138"/>
      <c r="Q54" s="138"/>
    </row>
    <row r="55" spans="2:17" ht="11.25">
      <c r="B55" s="147"/>
      <c r="C55" s="19">
        <v>41548</v>
      </c>
      <c r="D55" s="20">
        <v>5.83751292771606</v>
      </c>
      <c r="E55" s="20">
        <v>7.371343261412866</v>
      </c>
      <c r="F55" s="20">
        <v>3.521770010545411</v>
      </c>
      <c r="G55" s="20">
        <v>5.053583754823054</v>
      </c>
      <c r="H55" s="20">
        <v>7.807965061921207</v>
      </c>
      <c r="I55" s="20">
        <v>8.737609714278683</v>
      </c>
      <c r="J55" s="20">
        <v>1.0136513708095984</v>
      </c>
      <c r="L55" s="138"/>
      <c r="M55" s="138"/>
      <c r="N55" s="138"/>
      <c r="O55" s="138"/>
      <c r="P55" s="138"/>
      <c r="Q55" s="138"/>
    </row>
    <row r="56" spans="2:17" ht="11.25">
      <c r="B56" s="147"/>
      <c r="C56" s="19">
        <v>41579</v>
      </c>
      <c r="D56" s="20">
        <v>5.77438916255042</v>
      </c>
      <c r="E56" s="20">
        <v>7.307317415699455</v>
      </c>
      <c r="F56" s="20">
        <v>3.294658030067543</v>
      </c>
      <c r="G56" s="20">
        <v>5.126624585800821</v>
      </c>
      <c r="H56" s="20">
        <v>7.92603431875929</v>
      </c>
      <c r="I56" s="20">
        <v>8.554259251558772</v>
      </c>
      <c r="J56" s="20">
        <v>0.9533687063750129</v>
      </c>
      <c r="L56" s="138"/>
      <c r="M56" s="138"/>
      <c r="N56" s="138"/>
      <c r="O56" s="138"/>
      <c r="P56" s="138"/>
      <c r="Q56" s="138"/>
    </row>
    <row r="57" spans="2:17" ht="11.25">
      <c r="B57" s="148"/>
      <c r="C57" s="24">
        <v>41609</v>
      </c>
      <c r="D57" s="25">
        <v>5.910818080013769</v>
      </c>
      <c r="E57" s="25">
        <v>7.286055811297665</v>
      </c>
      <c r="F57" s="25">
        <v>3.634917933740134</v>
      </c>
      <c r="G57" s="25">
        <v>4.751544458438217</v>
      </c>
      <c r="H57" s="25">
        <v>7.574101598154637</v>
      </c>
      <c r="I57" s="25">
        <v>8.74776060494833</v>
      </c>
      <c r="J57" s="25">
        <v>1.5369723528386947</v>
      </c>
      <c r="L57" s="138"/>
      <c r="M57" s="138"/>
      <c r="N57" s="138"/>
      <c r="O57" s="138"/>
      <c r="P57" s="138"/>
      <c r="Q57" s="138"/>
    </row>
    <row r="58" spans="2:17" ht="11.25">
      <c r="B58" s="157">
        <v>2014</v>
      </c>
      <c r="C58" s="132">
        <v>41640</v>
      </c>
      <c r="D58" s="20">
        <v>5.585294050618561</v>
      </c>
      <c r="E58" s="158">
        <v>6.649972476448118</v>
      </c>
      <c r="F58" s="158">
        <v>3.2444631566746596</v>
      </c>
      <c r="G58" s="158">
        <v>5.045878953655092</v>
      </c>
      <c r="H58" s="158">
        <v>6.260171297219519</v>
      </c>
      <c r="I58" s="158">
        <v>8.262856797256802</v>
      </c>
      <c r="J58" s="158">
        <v>2.1475374301257677</v>
      </c>
      <c r="L58" s="138"/>
      <c r="M58" s="138"/>
      <c r="N58" s="138"/>
      <c r="O58" s="138"/>
      <c r="P58" s="138"/>
      <c r="Q58" s="138"/>
    </row>
    <row r="59" spans="2:17" ht="11.25">
      <c r="B59" s="147"/>
      <c r="C59" s="19">
        <v>41671</v>
      </c>
      <c r="D59" s="20">
        <v>5.6797540552363746</v>
      </c>
      <c r="E59" s="20">
        <v>6.280868448298582</v>
      </c>
      <c r="F59" s="20">
        <v>3.501622823798023</v>
      </c>
      <c r="G59" s="20">
        <v>4.293610872825249</v>
      </c>
      <c r="H59" s="20">
        <v>5.296170137635214</v>
      </c>
      <c r="I59" s="20">
        <v>8.198732696488387</v>
      </c>
      <c r="J59" s="20">
        <v>3.7072783697505107</v>
      </c>
      <c r="L59" s="138"/>
      <c r="M59" s="138"/>
      <c r="N59" s="138"/>
      <c r="O59" s="138"/>
      <c r="P59" s="138"/>
      <c r="Q59" s="138"/>
    </row>
    <row r="60" spans="2:17" ht="11.25">
      <c r="B60" s="147"/>
      <c r="C60" s="19">
        <v>41699</v>
      </c>
      <c r="D60" s="20">
        <v>6.153088277639696</v>
      </c>
      <c r="E60" s="20">
        <v>6.989196130188224</v>
      </c>
      <c r="F60" s="20">
        <v>3.6771017893913793</v>
      </c>
      <c r="G60" s="20">
        <v>4.606085488443434</v>
      </c>
      <c r="H60" s="20">
        <v>6.076604247757089</v>
      </c>
      <c r="I60" s="20">
        <v>9.094453304288997</v>
      </c>
      <c r="J60" s="20">
        <v>3.4176510214208644</v>
      </c>
      <c r="L60" s="138"/>
      <c r="M60" s="138"/>
      <c r="N60" s="138"/>
      <c r="O60" s="138"/>
      <c r="P60" s="138"/>
      <c r="Q60" s="138"/>
    </row>
    <row r="61" spans="2:17" ht="11.25">
      <c r="B61" s="147"/>
      <c r="C61" s="19">
        <v>41730</v>
      </c>
      <c r="D61" s="20">
        <v>6.279775205469762</v>
      </c>
      <c r="E61" s="20">
        <v>7.042376961349461</v>
      </c>
      <c r="F61" s="20">
        <v>3.7703272780620356</v>
      </c>
      <c r="G61" s="20">
        <v>4.450065673157844</v>
      </c>
      <c r="H61" s="20">
        <v>6.413088321500937</v>
      </c>
      <c r="I61" s="20">
        <v>8.98594479692445</v>
      </c>
      <c r="J61" s="20">
        <v>3.788434353436676</v>
      </c>
      <c r="L61" s="138"/>
      <c r="M61" s="138"/>
      <c r="N61" s="138"/>
      <c r="O61" s="138"/>
      <c r="P61" s="138"/>
      <c r="Q61" s="138"/>
    </row>
    <row r="62" spans="1:17" ht="11.25">
      <c r="A62" s="139"/>
      <c r="B62" s="147"/>
      <c r="C62" s="19">
        <v>41760</v>
      </c>
      <c r="D62" s="20">
        <v>6.375074396149194</v>
      </c>
      <c r="E62" s="20">
        <v>7.074364921393661</v>
      </c>
      <c r="F62" s="20">
        <v>4.132762309968285</v>
      </c>
      <c r="G62" s="20">
        <v>4.605698034844319</v>
      </c>
      <c r="H62" s="20">
        <v>6.731976809129048</v>
      </c>
      <c r="I62" s="20">
        <v>8.704159339016716</v>
      </c>
      <c r="J62" s="20">
        <v>4.078143870124595</v>
      </c>
      <c r="L62" s="138"/>
      <c r="M62" s="138"/>
      <c r="N62" s="138"/>
      <c r="O62" s="138"/>
      <c r="P62" s="138"/>
      <c r="Q62" s="138"/>
    </row>
    <row r="63" spans="1:17" ht="11.25">
      <c r="A63" s="139"/>
      <c r="B63" s="147"/>
      <c r="C63" s="19">
        <v>41791</v>
      </c>
      <c r="D63" s="140">
        <v>6.523613299155984</v>
      </c>
      <c r="E63" s="20">
        <v>7.309411421919565</v>
      </c>
      <c r="F63" s="20">
        <v>4.3099120106857125</v>
      </c>
      <c r="G63" s="20">
        <v>4.564055639129805</v>
      </c>
      <c r="H63" s="20">
        <v>6.699841529078143</v>
      </c>
      <c r="I63" s="20">
        <v>9.201018572879471</v>
      </c>
      <c r="J63" s="20">
        <v>3.9433544827654154</v>
      </c>
      <c r="K63" s="139"/>
      <c r="L63" s="138"/>
      <c r="M63" s="138"/>
      <c r="N63" s="138"/>
      <c r="O63" s="138"/>
      <c r="P63" s="138"/>
      <c r="Q63" s="138"/>
    </row>
    <row r="64" spans="2:17" ht="11.25">
      <c r="B64" s="147"/>
      <c r="C64" s="19">
        <v>41821</v>
      </c>
      <c r="D64" s="20">
        <v>6.502314965996092</v>
      </c>
      <c r="E64" s="20">
        <v>7.073613674088719</v>
      </c>
      <c r="F64" s="20">
        <v>4.612592363728529</v>
      </c>
      <c r="G64" s="20">
        <v>4.668913296208799</v>
      </c>
      <c r="H64" s="20">
        <v>6.8605824774497615</v>
      </c>
      <c r="I64" s="20">
        <v>8.452323195144151</v>
      </c>
      <c r="J64" s="20">
        <v>4.631237907598695</v>
      </c>
      <c r="K64" s="20"/>
      <c r="L64" s="138"/>
      <c r="M64" s="138"/>
      <c r="N64" s="138"/>
      <c r="O64" s="138"/>
      <c r="P64" s="138"/>
      <c r="Q64" s="138"/>
    </row>
    <row r="65" spans="2:17" ht="11.25">
      <c r="B65" s="147"/>
      <c r="C65" s="19">
        <v>41852</v>
      </c>
      <c r="D65" s="20">
        <v>6.512939698135556</v>
      </c>
      <c r="E65" s="20">
        <v>6.945496876393165</v>
      </c>
      <c r="F65" s="20">
        <v>4.154495820734505</v>
      </c>
      <c r="G65" s="20">
        <v>4.438894707404772</v>
      </c>
      <c r="H65" s="20">
        <v>6.753507745508447</v>
      </c>
      <c r="I65" s="20">
        <v>8.44154264611876</v>
      </c>
      <c r="J65" s="20">
        <v>5.0702939563667115</v>
      </c>
      <c r="K65" s="20"/>
      <c r="L65" s="138"/>
      <c r="M65" s="138"/>
      <c r="N65" s="138"/>
      <c r="O65" s="138"/>
      <c r="P65" s="138"/>
      <c r="Q65" s="138"/>
    </row>
    <row r="66" spans="2:17" ht="11.25">
      <c r="B66" s="147"/>
      <c r="C66" s="19">
        <v>41883</v>
      </c>
      <c r="D66" s="20">
        <v>6.746450876347687</v>
      </c>
      <c r="E66" s="20">
        <v>7.169165378973008</v>
      </c>
      <c r="F66" s="20">
        <v>4.040234381218388</v>
      </c>
      <c r="G66" s="20">
        <v>4.511609275034778</v>
      </c>
      <c r="H66" s="20">
        <v>7.2868486115431175</v>
      </c>
      <c r="I66" s="20">
        <v>8.592410339355915</v>
      </c>
      <c r="J66" s="20">
        <v>5.322059836453907</v>
      </c>
      <c r="K66" s="20"/>
      <c r="L66" s="138"/>
      <c r="M66" s="138"/>
      <c r="N66" s="138"/>
      <c r="O66" s="138"/>
      <c r="P66" s="138"/>
      <c r="Q66" s="138"/>
    </row>
    <row r="67" spans="2:17" ht="11.25">
      <c r="B67" s="147"/>
      <c r="C67" s="19">
        <v>41913</v>
      </c>
      <c r="D67" s="20">
        <v>6.587238709384868</v>
      </c>
      <c r="E67" s="20">
        <v>6.881820049754306</v>
      </c>
      <c r="F67" s="20">
        <v>3.8644033856441995</v>
      </c>
      <c r="G67" s="20">
        <v>4.0457790039000185</v>
      </c>
      <c r="H67" s="20">
        <v>6.744673692875991</v>
      </c>
      <c r="I67" s="20">
        <v>8.495182753496945</v>
      </c>
      <c r="J67" s="20">
        <v>5.574479392682652</v>
      </c>
      <c r="L67" s="138"/>
      <c r="M67" s="138"/>
      <c r="N67" s="138"/>
      <c r="O67" s="138"/>
      <c r="P67" s="138"/>
      <c r="Q67" s="138"/>
    </row>
    <row r="68" spans="2:17" ht="11.25">
      <c r="B68" s="147"/>
      <c r="C68" s="19">
        <v>41944</v>
      </c>
      <c r="D68" s="20">
        <v>6.555434281681638</v>
      </c>
      <c r="E68" s="20">
        <v>6.764904773248048</v>
      </c>
      <c r="F68" s="20">
        <v>3.4491948971947295</v>
      </c>
      <c r="G68" s="20">
        <v>3.6740025230920015</v>
      </c>
      <c r="H68" s="20">
        <v>6.967611350514047</v>
      </c>
      <c r="I68" s="20">
        <v>8.290373168567378</v>
      </c>
      <c r="J68" s="20">
        <v>5.82664773518109</v>
      </c>
      <c r="K68" s="139"/>
      <c r="L68" s="140"/>
      <c r="M68" s="138"/>
      <c r="N68" s="138"/>
      <c r="O68" s="138"/>
      <c r="P68" s="138"/>
      <c r="Q68" s="138"/>
    </row>
    <row r="69" spans="2:17" ht="11.25">
      <c r="B69" s="148"/>
      <c r="C69" s="24">
        <v>41974</v>
      </c>
      <c r="D69" s="25">
        <v>6.40761659639193</v>
      </c>
      <c r="E69" s="25">
        <v>6.722588124507123</v>
      </c>
      <c r="F69" s="25">
        <v>3.0066204886204817</v>
      </c>
      <c r="G69" s="25">
        <v>3.8183665608206185</v>
      </c>
      <c r="H69" s="25">
        <v>6.882775334770597</v>
      </c>
      <c r="I69" s="25">
        <v>8.333192612287622</v>
      </c>
      <c r="J69" s="25">
        <v>5.323260648540629</v>
      </c>
      <c r="K69" s="139"/>
      <c r="L69" s="140"/>
      <c r="M69" s="138"/>
      <c r="N69" s="138"/>
      <c r="O69" s="138"/>
      <c r="P69" s="138"/>
      <c r="Q69" s="138"/>
    </row>
    <row r="70" spans="2:17" ht="11.25">
      <c r="B70" s="157">
        <v>2015</v>
      </c>
      <c r="C70" s="132">
        <v>42005</v>
      </c>
      <c r="D70" s="158">
        <v>7.137813070300547</v>
      </c>
      <c r="E70" s="158">
        <v>7.009020518081854</v>
      </c>
      <c r="F70" s="158">
        <v>2.8938544829104185</v>
      </c>
      <c r="G70" s="158">
        <v>3.4339695266216275</v>
      </c>
      <c r="H70" s="158">
        <v>7.337415688850646</v>
      </c>
      <c r="I70" s="158">
        <v>8.76449824625709</v>
      </c>
      <c r="J70" s="158">
        <v>7.547661052753685</v>
      </c>
      <c r="K70" s="139"/>
      <c r="L70" s="140"/>
      <c r="M70" s="138"/>
      <c r="N70" s="138"/>
      <c r="O70" s="138"/>
      <c r="P70" s="138"/>
      <c r="Q70" s="138"/>
    </row>
    <row r="71" spans="2:17" ht="11.25">
      <c r="B71" s="147"/>
      <c r="C71" s="19">
        <v>42036</v>
      </c>
      <c r="D71" s="20">
        <v>7.701752298895848</v>
      </c>
      <c r="E71" s="20">
        <v>7.115201328280363</v>
      </c>
      <c r="F71" s="20">
        <v>3.2108599976162777</v>
      </c>
      <c r="G71" s="20">
        <v>3.299262894298849</v>
      </c>
      <c r="H71" s="20">
        <v>7.850123018243127</v>
      </c>
      <c r="I71" s="20">
        <v>8.581863272907997</v>
      </c>
      <c r="J71" s="20">
        <v>9.657908983768904</v>
      </c>
      <c r="K71" s="139"/>
      <c r="L71" s="140"/>
      <c r="M71" s="138"/>
      <c r="N71" s="138"/>
      <c r="O71" s="138"/>
      <c r="P71" s="138"/>
      <c r="Q71" s="138"/>
    </row>
    <row r="72" spans="2:17" ht="11.25">
      <c r="B72" s="148"/>
      <c r="C72" s="24">
        <v>42064</v>
      </c>
      <c r="D72" s="25">
        <v>8.128632014705971</v>
      </c>
      <c r="E72" s="25">
        <v>6.585976025275064</v>
      </c>
      <c r="F72" s="25">
        <v>3.190308253291807</v>
      </c>
      <c r="G72" s="25">
        <v>3.4535483611328965</v>
      </c>
      <c r="H72" s="25">
        <v>6.8873644156670855</v>
      </c>
      <c r="I72" s="25">
        <v>8.034066752290903</v>
      </c>
      <c r="J72" s="25">
        <v>13.365087743172177</v>
      </c>
      <c r="K72" s="139"/>
      <c r="L72" s="140"/>
      <c r="M72" s="138"/>
      <c r="N72" s="138"/>
      <c r="O72" s="138"/>
      <c r="P72" s="138"/>
      <c r="Q72" s="138"/>
    </row>
    <row r="73" ht="11.25">
      <c r="C73" s="27" t="s">
        <v>122</v>
      </c>
    </row>
  </sheetData>
  <sheetProtection/>
  <mergeCells count="1">
    <mergeCell ref="C7:C9"/>
  </mergeCells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2010-04-30T18:27:35Z</cp:lastPrinted>
  <dcterms:created xsi:type="dcterms:W3CDTF">2006-02-16T15:55:45Z</dcterms:created>
  <dcterms:modified xsi:type="dcterms:W3CDTF">2015-04-15T19:08:08Z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