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15" yWindow="4725" windowWidth="25440" windowHeight="6675" tabRatio="741" activeTab="12"/>
  </bookViews>
  <sheets>
    <sheet name="2.1" sheetId="1" r:id="rId1"/>
    <sheet name="2.2" sheetId="24" r:id="rId2"/>
    <sheet name="2.3" sheetId="20" r:id="rId3"/>
    <sheet name="2.4 " sheetId="22" r:id="rId4"/>
    <sheet name="2.5a" sheetId="30" r:id="rId5"/>
    <sheet name="2.5b" sheetId="31" r:id="rId6"/>
    <sheet name="2.6" sheetId="12" r:id="rId7"/>
    <sheet name="2.7" sheetId="6" r:id="rId8"/>
    <sheet name="2.8" sheetId="23" r:id="rId9"/>
    <sheet name="2.9" sheetId="21" r:id="rId10"/>
    <sheet name="2.9.2" sheetId="32" state="hidden" r:id="rId11"/>
    <sheet name="2.10" sheetId="3" r:id="rId12"/>
    <sheet name="2.11" sheetId="27" r:id="rId13"/>
    <sheet name="2.12" sheetId="26" r:id="rId14"/>
    <sheet name="2.13" sheetId="25" r:id="rId15"/>
  </sheets>
  <definedNames>
    <definedName name="TABLE" localSheetId="7">'2.7'!$E$16:$E$16</definedName>
  </definedNames>
  <calcPr calcId="145621"/>
</workbook>
</file>

<file path=xl/calcChain.xml><?xml version="1.0" encoding="utf-8"?>
<calcChain xmlns="http://schemas.openxmlformats.org/spreadsheetml/2006/main">
  <c r="L19" i="32" l="1"/>
  <c r="L20" i="32"/>
  <c r="L21" i="32"/>
  <c r="L22" i="32"/>
  <c r="L23" i="32"/>
  <c r="L24" i="32"/>
  <c r="K20" i="32"/>
  <c r="K21" i="32"/>
  <c r="K22" i="32"/>
  <c r="K23" i="32"/>
  <c r="K24" i="32"/>
  <c r="K19" i="32"/>
</calcChain>
</file>

<file path=xl/sharedStrings.xml><?xml version="1.0" encoding="utf-8"?>
<sst xmlns="http://schemas.openxmlformats.org/spreadsheetml/2006/main" count="667" uniqueCount="172">
  <si>
    <t>Distrito Federal</t>
  </si>
  <si>
    <t>Região</t>
  </si>
  <si>
    <t>Norte</t>
  </si>
  <si>
    <t>Nordeste</t>
  </si>
  <si>
    <t>Sudeste</t>
  </si>
  <si>
    <t>Sul</t>
  </si>
  <si>
    <t>Brasil</t>
  </si>
  <si>
    <t>Centro-Oeste</t>
  </si>
  <si>
    <t>RM Belém</t>
  </si>
  <si>
    <t>RM Fortaleza</t>
  </si>
  <si>
    <t>RM Recife</t>
  </si>
  <si>
    <t>RM Salvador</t>
  </si>
  <si>
    <t>RM Belo Horizonte</t>
  </si>
  <si>
    <t>RM Rio de Janeiro</t>
  </si>
  <si>
    <t>RM São Paulo</t>
  </si>
  <si>
    <t>RM Curitiba</t>
  </si>
  <si>
    <t>RM Porto Alegre</t>
  </si>
  <si>
    <t xml:space="preserve">Região </t>
  </si>
  <si>
    <t>Total</t>
  </si>
  <si>
    <t>Outras</t>
  </si>
  <si>
    <t xml:space="preserve">Acidentes </t>
  </si>
  <si>
    <t>Agressões</t>
  </si>
  <si>
    <t>2001</t>
  </si>
  <si>
    <t xml:space="preserve"> (%)</t>
  </si>
  <si>
    <t xml:space="preserve">Domicílios </t>
  </si>
  <si>
    <t xml:space="preserve">População </t>
  </si>
  <si>
    <t>Raça ou Cor</t>
  </si>
  <si>
    <t xml:space="preserve">        Branca</t>
  </si>
  <si>
    <t xml:space="preserve">        Negra</t>
  </si>
  <si>
    <t>População</t>
  </si>
  <si>
    <t>(%)</t>
  </si>
  <si>
    <t>Ignorado</t>
  </si>
  <si>
    <t>Total Geral</t>
  </si>
  <si>
    <t>Homem</t>
  </si>
  <si>
    <t>Mulher</t>
  </si>
  <si>
    <t>Região e Sexo</t>
  </si>
  <si>
    <t>TABELA 2.1</t>
  </si>
  <si>
    <t>TABELA 2.2</t>
  </si>
  <si>
    <t>TABELA 2.3</t>
  </si>
  <si>
    <t xml:space="preserve">TABELA 2.4 </t>
  </si>
  <si>
    <t>(continua)</t>
  </si>
  <si>
    <t>(continuação)</t>
  </si>
  <si>
    <t>TABELA 2.5a</t>
  </si>
  <si>
    <t>TABELA 2.5b</t>
  </si>
  <si>
    <t>TABELA 2.6</t>
  </si>
  <si>
    <r>
      <t xml:space="preserve">2003 </t>
    </r>
    <r>
      <rPr>
        <vertAlign val="superscript"/>
        <sz val="7"/>
        <rFont val="Frutiger 47LightCn"/>
        <family val="2"/>
      </rPr>
      <t>3</t>
    </r>
  </si>
  <si>
    <t>TABELA 2.7</t>
  </si>
  <si>
    <t>TABELA 2.8</t>
  </si>
  <si>
    <t>TABELA 2.9</t>
  </si>
  <si>
    <t>TABELA 2.10</t>
  </si>
  <si>
    <t>TABELA 2.11</t>
  </si>
  <si>
    <t xml:space="preserve">TABELA 2.12 </t>
  </si>
  <si>
    <r>
      <t xml:space="preserve">Domicílios </t>
    </r>
    <r>
      <rPr>
        <vertAlign val="superscript"/>
        <sz val="7"/>
        <rFont val="Frutiger 47LightCn"/>
        <family val="2"/>
      </rPr>
      <t xml:space="preserve"> </t>
    </r>
  </si>
  <si>
    <t>TABELA 2.13</t>
  </si>
  <si>
    <t>Ambos os sexos</t>
  </si>
  <si>
    <r>
      <t xml:space="preserve">Nota: </t>
    </r>
    <r>
      <rPr>
        <vertAlign val="superscript"/>
        <sz val="7"/>
        <rFont val="Frutiger 47LightCn"/>
        <family val="2"/>
      </rPr>
      <t>1</t>
    </r>
    <r>
      <rPr>
        <sz val="7"/>
        <rFont val="Frutiger 47LightCn"/>
        <family val="2"/>
      </rPr>
      <t xml:space="preserve"> Número médio de anos esperados que um recém-nascido viva.</t>
    </r>
  </si>
  <si>
    <t>Fonte: Microdados da Pnad (IBGE).</t>
  </si>
  <si>
    <r>
      <t xml:space="preserve">2002 </t>
    </r>
    <r>
      <rPr>
        <vertAlign val="superscript"/>
        <sz val="7"/>
        <rFont val="Frutiger 47LightCn"/>
        <family val="2"/>
      </rPr>
      <t>2</t>
    </r>
  </si>
  <si>
    <t xml:space="preserve">              W32 Projétil de revólver.</t>
  </si>
  <si>
    <t xml:space="preserve">              W33 Rifle/espingarda e armas de fogo de maior tamanho.</t>
  </si>
  <si>
    <t xml:space="preserve">              W34 Projéteis de outras armas de fogo e das não especificadas.</t>
  </si>
  <si>
    <t xml:space="preserve">               X93 Agressão por meio de disparo de arma de fogo de mão.</t>
  </si>
  <si>
    <t xml:space="preserve">               X94 Agressão por meio de disparo de arma de fogo de maior calibre.</t>
  </si>
  <si>
    <t xml:space="preserve">               X95 Agressão por meio de disparo de arma de fogo ou não especificada.</t>
  </si>
  <si>
    <t xml:space="preserve">               Y22 Disparo de pistola, intenção não determinada.</t>
  </si>
  <si>
    <t xml:space="preserve">               Y23 Disparo de arma de fogo, maior calibre, intenção não determinada.</t>
  </si>
  <si>
    <t xml:space="preserve">               Y24 Disparo de arma de fogo e da arma de fogo não especificada, intenção não determinada.</t>
  </si>
  <si>
    <t xml:space="preserve">Grandes Regiões e Regiões Metropolitanas Selecionadas </t>
  </si>
  <si>
    <t>de Transporte</t>
  </si>
  <si>
    <t>Ambos os
Sexos</t>
  </si>
  <si>
    <r>
      <t xml:space="preserve">Notas: </t>
    </r>
    <r>
      <rPr>
        <vertAlign val="superscript"/>
        <sz val="7"/>
        <rFont val="Frutiger 47LightCn"/>
        <family val="2"/>
      </rPr>
      <t>1</t>
    </r>
    <r>
      <rPr>
        <sz val="7"/>
        <rFont val="Frutiger 47LightCn"/>
        <family val="2"/>
      </rPr>
      <t xml:space="preserve"> Quantidade apresentada de atendimentos médicos (consultas) no Sistema de Informações Ambulatoriais do SUS (SIA/SUS).</t>
    </r>
  </si>
  <si>
    <t>Domicílios por Raça/Cor do Chefe</t>
  </si>
  <si>
    <t>Região e Raça/Cor</t>
  </si>
  <si>
    <t>Fonte: Datasus/SE/MS.</t>
  </si>
  <si>
    <t>Fonte: Sistema de Informações Ambulatoriais do SUS (SIA/SUS) - Datasus/SE/MS.</t>
  </si>
  <si>
    <t>Fonte:Departamento de Atenção Básica/Secretaria de Políticas de Saúde/Ministério da Saúde.</t>
  </si>
  <si>
    <r>
      <t xml:space="preserve">                 2</t>
    </r>
    <r>
      <rPr>
        <sz val="7"/>
        <rFont val="Frutiger 47LightCn"/>
        <family val="2"/>
      </rPr>
      <t xml:space="preserve"> Em 2002, o Ministério da Saúde excluiu do cadastro de hospitais do SIH/SUS aqueles hospitais que não apresentavam  AIH há um determinado período de tempo, o que fez, aparentemente, diminuir o número de leitos disponíveis.</t>
    </r>
  </si>
  <si>
    <r>
      <t xml:space="preserve">Notas: </t>
    </r>
    <r>
      <rPr>
        <vertAlign val="superscript"/>
        <sz val="7"/>
        <rFont val="Frutiger 47LightCn"/>
        <family val="2"/>
      </rPr>
      <t>1</t>
    </r>
    <r>
      <rPr>
        <sz val="7"/>
        <rFont val="Frutiger 47LightCn"/>
        <family val="2"/>
      </rPr>
      <t xml:space="preserve"> Média anual de leitos hospitalares do SUS, públicos e privados, por mil habitantes. População considerada: Datasus/MS. População residente - Censo Demográfico e estimativas.</t>
    </r>
  </si>
  <si>
    <r>
      <t xml:space="preserve">                 3</t>
    </r>
    <r>
      <rPr>
        <sz val="7"/>
        <rFont val="Frutiger 47LightCn"/>
        <family val="2"/>
      </rPr>
      <t xml:space="preserve"> As informações de 2003 refletem a situação de janeiro a julho, pois, com a implantação do Cadastro Nacional de Estabelecimentos de Saúde (CNES), em agosto de 2003, houve uma grande reclassificação dos hospitais: os hospitais universitários foram redistribuídos em públicos e privados, tornando os dados a partir de então não comparáveis com a série histórica.</t>
    </r>
  </si>
  <si>
    <r>
      <t xml:space="preserve">Nota: </t>
    </r>
    <r>
      <rPr>
        <vertAlign val="superscript"/>
        <sz val="7"/>
        <rFont val="Frutiger 47LightCn"/>
      </rPr>
      <t xml:space="preserve">1 </t>
    </r>
    <r>
      <rPr>
        <sz val="7"/>
        <rFont val="Frutiger 47LightCn"/>
        <family val="2"/>
      </rPr>
      <t>O Distrito Federal está sendo contado como município, sendo abrangido pelo PSF a partir de 1997.</t>
    </r>
  </si>
  <si>
    <t>-</t>
  </si>
  <si>
    <r>
      <t xml:space="preserve">2004 </t>
    </r>
    <r>
      <rPr>
        <vertAlign val="superscript"/>
        <sz val="7"/>
        <rFont val="Frutiger 47LightCn"/>
        <family val="2"/>
      </rPr>
      <t>4</t>
    </r>
  </si>
  <si>
    <r>
      <t xml:space="preserve">2005 </t>
    </r>
    <r>
      <rPr>
        <vertAlign val="superscript"/>
        <sz val="7"/>
        <rFont val="Frutiger 47LightCn"/>
        <family val="2"/>
      </rPr>
      <t>5</t>
    </r>
  </si>
  <si>
    <r>
      <t xml:space="preserve">                 4</t>
    </r>
    <r>
      <rPr>
        <sz val="7"/>
        <rFont val="Frutiger 47LightCn"/>
        <family val="2"/>
      </rPr>
      <t xml:space="preserve"> Não há dados para 2004 em função da implantação do sistema CNES e mudanças nas classificações de leitos.</t>
    </r>
  </si>
  <si>
    <t xml:space="preserve">             Y35 intervenção legal estritamente por arma de fogo.</t>
  </si>
  <si>
    <r>
      <t xml:space="preserve">2006 </t>
    </r>
    <r>
      <rPr>
        <vertAlign val="superscript"/>
        <sz val="7"/>
        <rFont val="Frutiger 47LightCn"/>
        <family val="2"/>
      </rPr>
      <t>5</t>
    </r>
  </si>
  <si>
    <r>
      <t xml:space="preserve">                 5</t>
    </r>
    <r>
      <rPr>
        <sz val="7"/>
        <rFont val="Frutiger 47LightCn"/>
        <family val="2"/>
      </rPr>
      <t xml:space="preserve"> Dados de 2005 em diante: Provenientes do Cadastro Nacional de Estabelecimentos de Saúde (CNES). Número de leitos passam a ser calculados a partir do número de leitos disponíveis/conveniados ao SUS. Situação do cadastro em dezembro de 2005. Os hospitais universitário não são mais classificados nesta categoria, estando categorizados como públicos ou privados. 
</t>
    </r>
  </si>
  <si>
    <r>
      <t xml:space="preserve">2007 </t>
    </r>
    <r>
      <rPr>
        <vertAlign val="superscript"/>
        <sz val="7"/>
        <rFont val="Frutiger 47LightCn"/>
        <family val="2"/>
      </rPr>
      <t>5</t>
    </r>
  </si>
  <si>
    <t xml:space="preserve">  </t>
  </si>
  <si>
    <t>1996²</t>
  </si>
  <si>
    <t>1997²</t>
  </si>
  <si>
    <t>1998²</t>
  </si>
  <si>
    <t>1999²</t>
  </si>
  <si>
    <t>2000²</t>
  </si>
  <si>
    <t>2001²</t>
  </si>
  <si>
    <t>2002²</t>
  </si>
  <si>
    <t>2003²</t>
  </si>
  <si>
    <t>2004²</t>
  </si>
  <si>
    <t>2005²</t>
  </si>
  <si>
    <t>2006²</t>
  </si>
  <si>
    <r>
      <t xml:space="preserve">Nota: </t>
    </r>
    <r>
      <rPr>
        <vertAlign val="superscript"/>
        <sz val="7"/>
        <rFont val="Frutiger 47LightCn"/>
        <family val="2"/>
      </rPr>
      <t>1</t>
    </r>
    <r>
      <rPr>
        <sz val="7"/>
        <rFont val="Frutiger 47LightCn"/>
        <family val="2"/>
      </rPr>
      <t xml:space="preserve"> Cada equipe de Saúde da Família atende em média 3.450 pessoas.</t>
    </r>
  </si>
  <si>
    <t>Fonte: Datasus /SVS/MS .</t>
  </si>
  <si>
    <t>Fonte: Datasus/SVS/MS.</t>
  </si>
  <si>
    <t xml:space="preserve">               X72 Lesão auto provocada intencionalmente po disparo de arma de fogo de mão.</t>
  </si>
  <si>
    <t xml:space="preserve">               X74 Lesão auto provocada intencionalmente por disparo de outra arma de fogo e não especificada.</t>
  </si>
  <si>
    <t xml:space="preserve">               X73 Lesão auto provocada intencionalmente por disparo de arma de fogo de maior calibre.</t>
  </si>
  <si>
    <t>Fonte: Datasus - Ministério da Saúde/SVS - Sistema de Informações sobre Mortalidade - SIM</t>
  </si>
  <si>
    <r>
      <t xml:space="preserve">        </t>
    </r>
    <r>
      <rPr>
        <sz val="8"/>
        <rFont val="Frutiger 47LightCn"/>
      </rPr>
      <t xml:space="preserve"> ² </t>
    </r>
    <r>
      <rPr>
        <sz val="7"/>
        <rFont val="Frutiger 47LightCn"/>
        <family val="2"/>
      </rPr>
      <t xml:space="preserve">Nas tabulações por faixa etária ou sexo, estão suprimidos os casos com idade ou sexo ignorados, respectivamente. </t>
    </r>
  </si>
  <si>
    <r>
      <t xml:space="preserve">    </t>
    </r>
    <r>
      <rPr>
        <sz val="8"/>
        <rFont val="Frutiger 47LightCn"/>
      </rPr>
      <t xml:space="preserve">³ </t>
    </r>
    <r>
      <rPr>
        <sz val="7"/>
        <rFont val="Frutiger 47LightCn"/>
      </rPr>
      <t>Taxas calculadas a partir dos óbitos informados ao SIM. As análises devem considerar as limitações de cobertura e qualidade da informação da causa de óbito.</t>
    </r>
  </si>
  <si>
    <t xml:space="preserve">Notas: ¹ Quociente entre os óbitos de causas externas e a população em determinado local e período, expresso por 100 mil habitantes </t>
  </si>
  <si>
    <t>Fonte: Datasus/SE/MS. - Sistema de Informações sobre Mortalidade - SIM</t>
  </si>
  <si>
    <t xml:space="preserve">Elaboração: IPEA/DISOC/NINSOC - Núcleo de Gestão de Informações Sociais </t>
  </si>
  <si>
    <t>Fonte: ¹ IBGE/Censos demográficos, contagem populacional e projeções e estimativas demográficas</t>
  </si>
  <si>
    <t xml:space="preserve">   Elaboração: Ipea/Disoc/Ninsoc.</t>
  </si>
  <si>
    <r>
      <t xml:space="preserve">2008 </t>
    </r>
    <r>
      <rPr>
        <vertAlign val="superscript"/>
        <sz val="7"/>
        <rFont val="Frutiger 47LightCn"/>
        <family val="2"/>
      </rPr>
      <t>5</t>
    </r>
  </si>
  <si>
    <r>
      <t xml:space="preserve">2009 </t>
    </r>
    <r>
      <rPr>
        <vertAlign val="superscript"/>
        <sz val="7"/>
        <rFont val="Frutiger 47LightCn"/>
        <family val="2"/>
      </rPr>
      <t>5</t>
    </r>
  </si>
  <si>
    <t>BRASIL</t>
  </si>
  <si>
    <t xml:space="preserve">Sudeste  </t>
  </si>
  <si>
    <t xml:space="preserve">Sul  </t>
  </si>
  <si>
    <t xml:space="preserve">Centro-Oeste  </t>
  </si>
  <si>
    <r>
      <t xml:space="preserve">Nota: </t>
    </r>
    <r>
      <rPr>
        <vertAlign val="superscript"/>
        <sz val="7"/>
        <rFont val="Frutiger 47LightCn"/>
        <family val="2"/>
      </rPr>
      <t>1</t>
    </r>
    <r>
      <rPr>
        <sz val="7"/>
        <rFont val="Frutiger 47LightCn"/>
        <family val="2"/>
      </rPr>
      <t xml:space="preserve"> Quociente entre os óbitos de jovens de 15 a 24 anos por causas externas e a população nesta mesma faixa etária, expresso por 100 mil habitantes. Não considera os casos com idade ou sexo ignorados.</t>
    </r>
  </si>
  <si>
    <r>
      <t xml:space="preserve">   Nota:</t>
    </r>
    <r>
      <rPr>
        <vertAlign val="superscript"/>
        <sz val="7"/>
        <rFont val="Frutiger 47LightCn"/>
        <family val="2"/>
      </rPr>
      <t xml:space="preserve"> 1</t>
    </r>
    <r>
      <rPr>
        <sz val="7"/>
        <rFont val="Frutiger 47LightCn"/>
        <family val="2"/>
      </rPr>
      <t xml:space="preserve"> Quociente entre óbitos de idosos por ocorrência com 60 anos ou mais de idade e a população nesta mesma faixa etária, expresso por mil habitantes.</t>
    </r>
  </si>
  <si>
    <r>
      <t xml:space="preserve">Notas: </t>
    </r>
    <r>
      <rPr>
        <vertAlign val="superscript"/>
        <sz val="7"/>
        <rFont val="Frutiger 47LightCn"/>
        <family val="2"/>
      </rPr>
      <t>1</t>
    </r>
    <r>
      <rPr>
        <sz val="7"/>
        <rFont val="Frutiger 47LightCn"/>
        <family val="2"/>
      </rPr>
      <t xml:space="preserve"> Causa (CID 10):</t>
    </r>
  </si>
  <si>
    <r>
      <t xml:space="preserve">Notas: </t>
    </r>
    <r>
      <rPr>
        <vertAlign val="superscript"/>
        <sz val="7"/>
        <rFont val="Frutiger 47LightCn"/>
        <family val="2"/>
      </rPr>
      <t>1</t>
    </r>
    <r>
      <rPr>
        <sz val="7"/>
        <rFont val="Frutiger 47LightCn"/>
        <family val="2"/>
      </rPr>
      <t xml:space="preserve"> Causa (CID 10)</t>
    </r>
  </si>
  <si>
    <t>2011²</t>
  </si>
  <si>
    <r>
      <t xml:space="preserve">2010 </t>
    </r>
    <r>
      <rPr>
        <vertAlign val="superscript"/>
        <sz val="7"/>
        <rFont val="Frutiger 47LightCn"/>
        <family val="2"/>
      </rPr>
      <t>5</t>
    </r>
  </si>
  <si>
    <r>
      <t>Número de equipes do Programa de Saúde da Família</t>
    </r>
    <r>
      <rPr>
        <b/>
        <vertAlign val="superscript"/>
        <sz val="10"/>
        <rFont val="Frutiger 47LightCn"/>
        <family val="2"/>
      </rPr>
      <t>1</t>
    </r>
    <r>
      <rPr>
        <b/>
        <sz val="10"/>
        <rFont val="Frutiger 47LightCn"/>
        <family val="2"/>
      </rPr>
      <t xml:space="preserve"> - Brasil e grandes regiões - 1998 a 2012</t>
    </r>
  </si>
  <si>
    <r>
      <t xml:space="preserve">       </t>
    </r>
    <r>
      <rPr>
        <sz val="5"/>
        <rFont val="Frutiger 47LightCn"/>
      </rPr>
      <t>4</t>
    </r>
    <r>
      <rPr>
        <sz val="7"/>
        <rFont val="Frutiger 47LightCn"/>
        <family val="2"/>
      </rPr>
      <t xml:space="preserve"> </t>
    </r>
    <r>
      <rPr>
        <sz val="7"/>
        <rFont val="Frutiger 47LightCn"/>
      </rPr>
      <t>A taxa de mortalidade específica não padronizada por idade está sujeitas à influência de variações na composição etária da população,  o que exige cautela nas comparações entre áreas geográficas e para períodos distintos.</t>
    </r>
  </si>
  <si>
    <t>Notas.: ¹ Taxa de mortalidade Infantil é o número de óbitos de crianças com menos de um ano de idade, expresso por mil nascidos vivos.</t>
  </si>
  <si>
    <t xml:space="preserve">            ² Taxas estimadas com os dados informados ao SIM e ao SINASC corrigidos por fatores obtidos pela Pesquisa de Busca Ativa realizada na Amazônia Legal e no Nordeste.</t>
  </si>
  <si>
    <t xml:space="preserve">            ³ Dados revisados em relação ao IDB anterior.</t>
  </si>
  <si>
    <t>de Transporte*</t>
  </si>
  <si>
    <t>2012²</t>
  </si>
  <si>
    <r>
      <t xml:space="preserve">                        2 </t>
    </r>
    <r>
      <rPr>
        <sz val="7"/>
        <rFont val="Frutiger 47LightCn"/>
        <family val="2"/>
      </rPr>
      <t>Em 2011, houve uma mudança no conteúdo da Declaração de Óbito, com maior detalhamento das informações coletadas. Para este ano, foram utilizados simultaneamente os dois         formulários. Para mais detalhes sobre as mudanças ocorridas e os seus efeitos, veja o documento "Sistema de Informações sobre Mortalidade - SIM. Consolidação da base de dados de 2011".</t>
    </r>
  </si>
  <si>
    <r>
      <t xml:space="preserve">                         2</t>
    </r>
    <r>
      <rPr>
        <sz val="7"/>
        <rFont val="Frutiger 47LightCn"/>
        <family val="2"/>
      </rPr>
      <t xml:space="preserve"> Em 2011, houve uma mudança no conteúdo da Declaração de Óbito, com maior detalhamento das informações coletadas. Para este ano, foram utilizados simultaneamente os dois formulários. Para mais detalhes sobre as mudanças ocorridas e os seus efeitos, veja o documento "Sistema de Informações sobre Mortalidade - SIM. Consolidação da base de dados de 2011". </t>
    </r>
  </si>
  <si>
    <t>Fonte: Datasus - IDB 2012 - IBGE/DPE/ Coordenação de População e Indicadores Sociais. Gerência de Estudos e Análises da Dinâmica Demográfica.</t>
  </si>
  <si>
    <t>Entre 2000 e 2012 as esperanças de vida ao nascer foram extraídas da Projeção da População do Brasil e das Unidades da Federação, por Sexo e Idade para o Período 2000-2030. http://www.ibge.gov.br/home/estatistica/populacao/projecao_da_populacao/2013/default.shtm</t>
  </si>
  <si>
    <t>Obs.: Entre 1991 e 1999, as esperanças de vida ao nascer foram extraídas do Projeto UNFPA/BRASIL (BRA/02/P02) - População e Desenvolvimento - Sistematização das medidas e indicadores sociodemográficos oriundos da projeção da população por sexo e idade, por método demográfico, das Grandes Regiões e Unidades da Federação para o período 1991-2030.</t>
  </si>
  <si>
    <r>
      <t xml:space="preserve">                 2</t>
    </r>
    <r>
      <rPr>
        <sz val="7"/>
        <rFont val="Frutiger 47LightCn"/>
        <family val="2"/>
      </rPr>
      <t xml:space="preserve"> Em novembro de 1999 e em janeiro de 2008 houve modificações da Tabela de Procedimentos do SIA/SUS, alterando as categorias de consultas médicas, o que deve ser considerado em comparações temporais. As categorias utilizadas nos em cada período constam da Ficha de Qualificação.</t>
    </r>
  </si>
  <si>
    <t xml:space="preserve">          ³ Em 2008, há um menor registro de atendimentos, devido à implantação da Tabela Unificada de Procedimentos, Medicamentos e OPM do SUS.</t>
  </si>
  <si>
    <r>
      <t xml:space="preserve">2011 </t>
    </r>
    <r>
      <rPr>
        <vertAlign val="superscript"/>
        <sz val="7"/>
        <rFont val="Frutiger 47LightCn"/>
        <family val="2"/>
      </rPr>
      <t>5</t>
    </r>
  </si>
  <si>
    <r>
      <t xml:space="preserve">2012 </t>
    </r>
    <r>
      <rPr>
        <vertAlign val="superscript"/>
        <sz val="7"/>
        <rFont val="Frutiger 47LightCn"/>
        <family val="2"/>
      </rPr>
      <t>5</t>
    </r>
  </si>
  <si>
    <t>Taxa de mortalidade infantil  - Brasil e grandes regiões - 1990 a 2011</t>
  </si>
  <si>
    <r>
      <t>Taxa de mortalidade por causas externas</t>
    </r>
    <r>
      <rPr>
        <b/>
        <vertAlign val="superscript"/>
        <sz val="10"/>
        <rFont val="Frutiger 47LightCn"/>
      </rPr>
      <t>1</t>
    </r>
    <r>
      <rPr>
        <b/>
        <sz val="10"/>
        <rFont val="Frutiger 47LightCn"/>
      </rPr>
      <t xml:space="preserve"> para jovens de 15 a 24 anos, segundo sexo - Brasil e grandes regiões - 1990 a 2011</t>
    </r>
  </si>
  <si>
    <r>
      <t>Taxa de mortalidade de idosos</t>
    </r>
    <r>
      <rPr>
        <b/>
        <vertAlign val="superscript"/>
        <sz val="10"/>
        <rFont val="Frutiger 47LightCn"/>
      </rPr>
      <t>1</t>
    </r>
    <r>
      <rPr>
        <b/>
        <sz val="10"/>
        <rFont val="Frutiger 47LightCn"/>
      </rPr>
      <t xml:space="preserve"> - Brasil e grandes regiões - 1990 a 2012</t>
    </r>
  </si>
  <si>
    <t>Taxa de mortalidade por causas externas1 - Brasil, grandes regiões e regiões metropolitanas - 1996 a 2011</t>
  </si>
  <si>
    <r>
      <t>Esperança de vida</t>
    </r>
    <r>
      <rPr>
        <b/>
        <vertAlign val="superscript"/>
        <sz val="10"/>
        <rFont val="Frutiger 47LightCn"/>
        <family val="2"/>
      </rPr>
      <t>1</t>
    </r>
    <r>
      <rPr>
        <b/>
        <sz val="10"/>
        <rFont val="Frutiger 47LightCn"/>
        <family val="2"/>
      </rPr>
      <t xml:space="preserve"> ao nascer por sexo - Brasil e grandes regiões - 1995 a 2012</t>
    </r>
  </si>
  <si>
    <t xml:space="preserve">           ² Dados de 2000 a 2012 alterados em relação ao IDB anterior.</t>
  </si>
  <si>
    <r>
      <t>Média de consultas</t>
    </r>
    <r>
      <rPr>
        <b/>
        <vertAlign val="superscript"/>
        <sz val="10"/>
        <rFont val="Frutiger 47LightCn"/>
        <family val="2"/>
      </rPr>
      <t>1</t>
    </r>
    <r>
      <rPr>
        <b/>
        <sz val="10"/>
        <rFont val="Frutiger 47LightCn"/>
        <family val="2"/>
      </rPr>
      <t xml:space="preserve"> médicas no SUS por habitante - Brasil e grandes regiões - 1995 a 2012</t>
    </r>
  </si>
  <si>
    <r>
      <t>Leitos hospitalares do SUS</t>
    </r>
    <r>
      <rPr>
        <b/>
        <vertAlign val="superscript"/>
        <sz val="10"/>
        <rFont val="Frutiger 47LightCn"/>
        <family val="2"/>
      </rPr>
      <t>1</t>
    </r>
    <r>
      <rPr>
        <b/>
        <sz val="10"/>
        <rFont val="Frutiger 47LightCn"/>
        <family val="2"/>
      </rPr>
      <t xml:space="preserve"> por mil habitantes - Brasil e grandes regiões - 1993 a 2012</t>
    </r>
  </si>
  <si>
    <t>Fonte: Datasus/SE/MS; IDB 2012.</t>
  </si>
  <si>
    <t>2013²</t>
  </si>
  <si>
    <t>.</t>
  </si>
  <si>
    <r>
      <t>Mortalidade por arma de fogo</t>
    </r>
    <r>
      <rPr>
        <b/>
        <vertAlign val="superscript"/>
        <sz val="10"/>
        <rFont val="Frutiger 47LightCn"/>
        <family val="2"/>
      </rPr>
      <t>1</t>
    </r>
    <r>
      <rPr>
        <b/>
        <sz val="10"/>
        <rFont val="Frutiger 47LightCn"/>
        <family val="2"/>
      </rPr>
      <t>, segundo sexo - Brasil e grandes regiões - 1996</t>
    </r>
    <r>
      <rPr>
        <b/>
        <sz val="10"/>
        <rFont val="Frutiger 47LightCn"/>
      </rPr>
      <t xml:space="preserve"> a 2013</t>
    </r>
    <r>
      <rPr>
        <b/>
        <vertAlign val="superscript"/>
        <sz val="10"/>
        <rFont val="Frutiger 47LightCn"/>
      </rPr>
      <t>2</t>
    </r>
  </si>
  <si>
    <r>
      <t>Mortalidade por arma de fogo</t>
    </r>
    <r>
      <rPr>
        <b/>
        <vertAlign val="superscript"/>
        <sz val="10"/>
        <rFont val="Frutiger 47LightCn"/>
      </rPr>
      <t>1</t>
    </r>
    <r>
      <rPr>
        <b/>
        <sz val="10"/>
        <rFont val="Frutiger 47LightCn"/>
        <family val="2"/>
      </rPr>
      <t xml:space="preserve"> (intervenção legal), segundo sexo - Brasil e grandes regiões - 1996 a 2013</t>
    </r>
    <r>
      <rPr>
        <b/>
        <vertAlign val="superscript"/>
        <sz val="10"/>
        <rFont val="Frutiger 47LightCn"/>
      </rPr>
      <t>2</t>
    </r>
  </si>
  <si>
    <r>
      <t>Número de equipes do Programa de Saúde da Família</t>
    </r>
    <r>
      <rPr>
        <b/>
        <vertAlign val="superscript"/>
        <sz val="10"/>
        <rFont val="Frutiger 47LightCn"/>
        <family val="2"/>
      </rPr>
      <t>1</t>
    </r>
    <r>
      <rPr>
        <b/>
        <sz val="10"/>
        <rFont val="Frutiger 47LightCn"/>
        <family val="2"/>
      </rPr>
      <t xml:space="preserve"> - Brasil e grandes regiões - 1994 a 2014</t>
    </r>
  </si>
  <si>
    <r>
      <t>Proporção de municípios com Programa de Saúde da Família</t>
    </r>
    <r>
      <rPr>
        <b/>
        <vertAlign val="superscript"/>
        <sz val="10"/>
        <rFont val="Frutiger 47LightCn"/>
      </rPr>
      <t>1</t>
    </r>
    <r>
      <rPr>
        <b/>
        <sz val="10"/>
        <rFont val="Frutiger 47LightCn"/>
        <family val="2"/>
      </rPr>
      <t xml:space="preserve"> implantado - Brasil e grandes regiões - 1994 a 2014</t>
    </r>
  </si>
  <si>
    <t>Proporção da população e de domicílios particulares permanentes urbanos com abastecimento de água, segundo raça ou cor - Brasil e grandes regiões - 1992 a 2015</t>
  </si>
  <si>
    <t>Proporção da população e de domicílios particulares permanentes urbanos atendidos por rede de esgoto adequado, segundo raça ou cor - Brasil e grandes regiões - 1992 a 2015</t>
  </si>
  <si>
    <t>Proporção da população e de domicílios particulares permanentes urbanos atendidos por coleta de lixo, segundo raça ou cor - Brasil e grandes regiões - 1992 a 2015</t>
  </si>
  <si>
    <r>
      <t xml:space="preserve">Notas: </t>
    </r>
    <r>
      <rPr>
        <vertAlign val="superscript"/>
        <sz val="7"/>
        <rFont val="Frutiger 47LightCn"/>
        <family val="2"/>
      </rPr>
      <t>1</t>
    </r>
    <r>
      <rPr>
        <sz val="7"/>
        <rFont val="Frutiger 47LightCn"/>
        <family val="2"/>
      </rPr>
      <t xml:space="preserve"> A coleta de lixo pode ser direta ou indireta.</t>
    </r>
  </si>
  <si>
    <r>
      <t xml:space="preserve">                               2</t>
    </r>
    <r>
      <rPr>
        <sz val="7"/>
        <rFont val="Frutiger 47LightCn"/>
        <family val="2"/>
      </rPr>
      <t xml:space="preserve"> Consideram-se os domicílios particulares permanentes urbanos e a raça ou a cor do chefe de domicílio.</t>
    </r>
  </si>
  <si>
    <r>
      <t xml:space="preserve">                               3</t>
    </r>
    <r>
      <rPr>
        <sz val="7"/>
        <rFont val="Frutiger 47LightCn"/>
        <family val="2"/>
      </rPr>
      <t xml:space="preserve"> Considera-se a população residente em domicílios particulares permanentes urbanos.</t>
    </r>
  </si>
  <si>
    <r>
      <t xml:space="preserve">                               4</t>
    </r>
    <r>
      <rPr>
        <sz val="7"/>
        <rFont val="Frutiger 47LightCn"/>
        <family val="2"/>
      </rPr>
      <t xml:space="preserve"> Em 1994, 2000 e 2010 a Pnad não foi realizada.</t>
    </r>
  </si>
  <si>
    <r>
      <t xml:space="preserve">                               5</t>
    </r>
    <r>
      <rPr>
        <sz val="7"/>
        <rFont val="Frutiger 47LightCn"/>
        <family val="2"/>
      </rPr>
      <t xml:space="preserve"> Raça negra é composta de pretos e pardos.</t>
    </r>
  </si>
  <si>
    <r>
      <t xml:space="preserve">Notas: </t>
    </r>
    <r>
      <rPr>
        <vertAlign val="superscript"/>
        <sz val="7"/>
        <rFont val="Frutiger 47LightCn"/>
        <family val="2"/>
      </rPr>
      <t>1</t>
    </r>
    <r>
      <rPr>
        <sz val="7"/>
        <rFont val="Frutiger 47LightCn"/>
        <family val="2"/>
      </rPr>
      <t xml:space="preserve"> Esgotamento sanitário adequado compreende rede coletora ou fossa séptica.</t>
    </r>
  </si>
  <si>
    <r>
      <t xml:space="preserve">Notas: </t>
    </r>
    <r>
      <rPr>
        <vertAlign val="superscript"/>
        <sz val="7"/>
        <rFont val="Frutiger 47LightCn"/>
        <family val="2"/>
      </rPr>
      <t xml:space="preserve">1 </t>
    </r>
    <r>
      <rPr>
        <sz val="7"/>
        <rFont val="Frutiger 47LightCn"/>
        <family val="2"/>
      </rPr>
      <t>Abastecimento de água adequado compreende o abastecimento com canalização interna em pelo menos um cômodo, proveniente de rede geral.</t>
    </r>
  </si>
  <si>
    <r>
      <t xml:space="preserve">                               3 </t>
    </r>
    <r>
      <rPr>
        <sz val="7"/>
        <rFont val="Frutiger 47LightCn"/>
        <family val="2"/>
      </rPr>
      <t>Considera-se a população residente em domicílios particulares permanentes urbanos.</t>
    </r>
  </si>
  <si>
    <t xml:space="preserve">               ²  Taxas calculadas a partir dos óbitos informados ao SIM. As análises devem considerar as limitações de cobertura e qualidade da informação da causa de óbito.</t>
  </si>
  <si>
    <t xml:space="preserve">               ³   A taxa de mortalidade específica não padronizada por idade está sujeitas à influência de variações na composição etária da população,  o que exige cautela nas comparações entre áreas geográficas e para períodos distintos.</t>
  </si>
  <si>
    <t xml:space="preserve">               * Em 2011 foram disponibilizados apenas o número de acidendentes de transporte terrestre.</t>
  </si>
  <si>
    <t xml:space="preserve">              ² MS/SVS/DASIS - Sistema de Informações sobre Mortalidade - SIM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</si>
</sst>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_(* \(#,##0\);_(* &quot;-&quot;_);_(@_)"/>
    <numFmt numFmtId="165" formatCode="_(* #,##0.00_);_(* \(#,##0.00\);_(* &quot;-&quot;??_);_(@_)"/>
    <numFmt numFmtId="166" formatCode="_(* #,##0.0_);_(* \(#,##0.0\);_(* &quot;-&quot;??_);_(@_)"/>
    <numFmt numFmtId="167" formatCode="0.0"/>
    <numFmt numFmtId="168" formatCode="_(* #,##0_);_(* \(#,##0\);_(* &quot;-&quot;??_);_(@_)"/>
    <numFmt numFmtId="169" formatCode="_(* #,##0.0_);_(* \(#,##0.0\);_(* &quot;-&quot;_);_(@_)"/>
    <numFmt numFmtId="170" formatCode="#,##0.0"/>
    <numFmt numFmtId="171" formatCode="0.0%"/>
  </numFmts>
  <fonts count="5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sz val="10"/>
      <name val="Times New Roman"/>
      <family val="1"/>
    </font>
    <font>
      <sz val="10"/>
      <name val="Arial"/>
      <family val="2"/>
    </font>
    <font>
      <sz val="8"/>
      <name val="Arial"/>
      <family val="2"/>
    </font>
    <font>
      <b/>
      <sz val="8"/>
      <name val="Arial"/>
      <family val="2"/>
    </font>
    <font>
      <b/>
      <sz val="9"/>
      <name val="Arial"/>
      <family val="2"/>
    </font>
    <font>
      <sz val="9"/>
      <name val="Arial"/>
      <family val="2"/>
    </font>
    <font>
      <b/>
      <sz val="10"/>
      <name val="Futura Md BT"/>
      <family val="2"/>
    </font>
    <font>
      <sz val="10"/>
      <name val="Arial"/>
      <family val="2"/>
    </font>
    <font>
      <sz val="8"/>
      <color indexed="12"/>
      <name val="Arial"/>
      <family val="2"/>
    </font>
    <font>
      <b/>
      <sz val="10"/>
      <name val="Frutiger 47LightCn"/>
      <family val="2"/>
    </font>
    <font>
      <b/>
      <sz val="7"/>
      <name val="Frutiger 47LightCn"/>
      <family val="2"/>
    </font>
    <font>
      <sz val="7"/>
      <name val="Frutiger 47LightCn"/>
      <family val="2"/>
    </font>
    <font>
      <vertAlign val="superscript"/>
      <sz val="7"/>
      <name val="Frutiger 47LightCn"/>
      <family val="2"/>
    </font>
    <font>
      <b/>
      <vertAlign val="superscript"/>
      <sz val="10"/>
      <name val="Frutiger 47LightCn"/>
      <family val="2"/>
    </font>
    <font>
      <b/>
      <sz val="10"/>
      <name val="Frutiger 47LightCn"/>
    </font>
    <font>
      <b/>
      <vertAlign val="superscript"/>
      <sz val="10"/>
      <name val="Frutiger 47LightCn"/>
    </font>
    <font>
      <vertAlign val="superscript"/>
      <sz val="7"/>
      <name val="Frutiger 47LightCn"/>
    </font>
    <font>
      <sz val="7"/>
      <name val="Arial"/>
      <family val="2"/>
    </font>
    <font>
      <sz val="7"/>
      <name val="Frutiger 47LightCn"/>
    </font>
    <font>
      <sz val="10"/>
      <name val="Frutiger 47LightCn"/>
    </font>
    <font>
      <b/>
      <sz val="7"/>
      <name val="Frutiger 47LightCn"/>
    </font>
    <font>
      <sz val="7"/>
      <name val="Arial"/>
      <family val="2"/>
    </font>
    <font>
      <sz val="8"/>
      <name val="Frutiger 47LightCn"/>
    </font>
    <font>
      <b/>
      <sz val="10"/>
      <name val="Verdana"/>
      <family val="2"/>
    </font>
    <font>
      <sz val="10"/>
      <name val="Verdana"/>
      <family val="2"/>
    </font>
    <font>
      <sz val="7"/>
      <color theme="1"/>
      <name val="Frutiger 47LightCn"/>
    </font>
    <font>
      <sz val="5"/>
      <name val="Frutiger 47LightCn"/>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FFFF"/>
      <name val="Verdana"/>
      <family val="2"/>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4">
    <xf numFmtId="0" fontId="0" fillId="0" borderId="0"/>
    <xf numFmtId="0" fontId="7" fillId="0" borderId="0"/>
    <xf numFmtId="9" fontId="4" fillId="0" borderId="0" applyFont="0" applyFill="0" applyBorder="0" applyAlignment="0" applyProtection="0"/>
    <xf numFmtId="165" fontId="4" fillId="0" borderId="0" applyFon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6" fillId="0" borderId="16" applyNumberFormat="0" applyFill="0" applyAlignment="0" applyProtection="0"/>
    <xf numFmtId="0" fontId="37" fillId="0" borderId="17" applyNumberFormat="0" applyFill="0" applyAlignment="0" applyProtection="0"/>
    <xf numFmtId="0" fontId="37" fillId="0" borderId="0" applyNumberFormat="0" applyFill="0" applyBorder="0" applyAlignment="0" applyProtection="0"/>
    <xf numFmtId="0" fontId="38" fillId="3" borderId="0" applyNumberFormat="0" applyBorder="0" applyAlignment="0" applyProtection="0"/>
    <xf numFmtId="0" fontId="39" fillId="4" borderId="0" applyNumberFormat="0" applyBorder="0" applyAlignment="0" applyProtection="0"/>
    <xf numFmtId="0" fontId="40" fillId="5" borderId="0" applyNumberFormat="0" applyBorder="0" applyAlignment="0" applyProtection="0"/>
    <xf numFmtId="0" fontId="41" fillId="6" borderId="18" applyNumberFormat="0" applyAlignment="0" applyProtection="0"/>
    <xf numFmtId="0" fontId="42" fillId="7" borderId="19" applyNumberFormat="0" applyAlignment="0" applyProtection="0"/>
    <xf numFmtId="0" fontId="43" fillId="7" borderId="18" applyNumberFormat="0" applyAlignment="0" applyProtection="0"/>
    <xf numFmtId="0" fontId="44" fillId="0" borderId="20" applyNumberFormat="0" applyFill="0" applyAlignment="0" applyProtection="0"/>
    <xf numFmtId="0" fontId="45" fillId="8" borderId="2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3" applyNumberFormat="0" applyFill="0" applyAlignment="0" applyProtection="0"/>
    <xf numFmtId="0" fontId="4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9" fillId="33" borderId="0" applyNumberFormat="0" applyBorder="0" applyAlignment="0" applyProtection="0"/>
    <xf numFmtId="0" fontId="3" fillId="0" borderId="0"/>
    <xf numFmtId="0" fontId="3" fillId="9" borderId="22" applyNumberFormat="0" applyFont="0" applyAlignment="0" applyProtection="0"/>
    <xf numFmtId="0" fontId="2" fillId="0" borderId="0"/>
    <xf numFmtId="0" fontId="2" fillId="9" borderId="22"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9" borderId="22"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16">
    <xf numFmtId="0" fontId="0" fillId="0" borderId="0" xfId="0"/>
    <xf numFmtId="0" fontId="5" fillId="0" borderId="0" xfId="0" applyFont="1"/>
    <xf numFmtId="0" fontId="9" fillId="0" borderId="0" xfId="0" applyFont="1" applyAlignment="1">
      <alignment horizontal="center"/>
    </xf>
    <xf numFmtId="0" fontId="9" fillId="0" borderId="0" xfId="0" applyFont="1"/>
    <xf numFmtId="0" fontId="9" fillId="0" borderId="0" xfId="0" applyFont="1" applyBorder="1"/>
    <xf numFmtId="0" fontId="5" fillId="0" borderId="0" xfId="0" applyFont="1" applyFill="1" applyBorder="1"/>
    <xf numFmtId="165" fontId="5" fillId="0" borderId="0" xfId="3" applyFont="1" applyFill="1" applyBorder="1"/>
    <xf numFmtId="2" fontId="5" fillId="0" borderId="0" xfId="0" applyNumberFormat="1" applyFont="1" applyFill="1" applyBorder="1"/>
    <xf numFmtId="165" fontId="5" fillId="0" borderId="0" xfId="0" applyNumberFormat="1" applyFont="1" applyFill="1" applyBorder="1"/>
    <xf numFmtId="2" fontId="6" fillId="0" borderId="0" xfId="3" applyNumberFormat="1" applyFont="1" applyFill="1" applyBorder="1"/>
    <xf numFmtId="165" fontId="6" fillId="0" borderId="0" xfId="3" applyFont="1" applyFill="1" applyBorder="1"/>
    <xf numFmtId="0" fontId="8" fillId="0" borderId="0" xfId="0" applyFont="1"/>
    <xf numFmtId="0" fontId="11" fillId="0" borderId="0" xfId="0" applyFont="1"/>
    <xf numFmtId="0" fontId="12" fillId="0" borderId="0" xfId="0" applyFont="1"/>
    <xf numFmtId="0" fontId="13" fillId="0" borderId="0" xfId="0" applyFont="1" applyFill="1" applyBorder="1"/>
    <xf numFmtId="0" fontId="9" fillId="0" borderId="0" xfId="0" applyNumberFormat="1" applyFont="1" applyAlignment="1">
      <alignment horizontal="justify" wrapText="1"/>
    </xf>
    <xf numFmtId="167" fontId="8" fillId="0" borderId="0" xfId="0" applyNumberFormat="1" applyFont="1"/>
    <xf numFmtId="0" fontId="10" fillId="0" borderId="0" xfId="1" applyFont="1" applyFill="1" applyAlignment="1">
      <alignment vertical="center"/>
    </xf>
    <xf numFmtId="0" fontId="10" fillId="0" borderId="0" xfId="1" applyFont="1" applyFill="1" applyBorder="1" applyAlignment="1">
      <alignment vertical="center"/>
    </xf>
    <xf numFmtId="0" fontId="8" fillId="0" borderId="0" xfId="0" applyFont="1" applyFill="1"/>
    <xf numFmtId="0" fontId="5" fillId="0" borderId="0" xfId="0" applyFont="1" applyFill="1"/>
    <xf numFmtId="0" fontId="9" fillId="0" borderId="0" xfId="0" applyFont="1" applyFill="1"/>
    <xf numFmtId="0" fontId="10" fillId="0" borderId="0" xfId="0" applyFont="1" applyFill="1"/>
    <xf numFmtId="0" fontId="12" fillId="0" borderId="0" xfId="0" applyFont="1" applyFill="1"/>
    <xf numFmtId="0" fontId="8" fillId="0" borderId="0" xfId="0" applyFont="1" applyFill="1" applyBorder="1"/>
    <xf numFmtId="0" fontId="11" fillId="0" borderId="0" xfId="0" applyFont="1" applyFill="1"/>
    <xf numFmtId="0" fontId="9" fillId="0" borderId="0" xfId="1" applyFont="1" applyFill="1" applyAlignment="1">
      <alignment vertical="center"/>
    </xf>
    <xf numFmtId="0" fontId="9" fillId="0" borderId="0" xfId="1" applyFont="1" applyFill="1" applyBorder="1" applyAlignment="1">
      <alignment vertical="center"/>
    </xf>
    <xf numFmtId="168" fontId="5" fillId="0" borderId="0" xfId="3" applyNumberFormat="1" applyFont="1" applyAlignment="1">
      <alignment horizontal="center"/>
    </xf>
    <xf numFmtId="167" fontId="8" fillId="0" borderId="0" xfId="0" applyNumberFormat="1" applyFont="1" applyFill="1" applyBorder="1"/>
    <xf numFmtId="0" fontId="9" fillId="0" borderId="0" xfId="0" applyFont="1" applyFill="1" applyBorder="1"/>
    <xf numFmtId="9" fontId="12" fillId="0" borderId="0" xfId="2" applyFont="1" applyFill="1" applyAlignment="1">
      <alignment vertical="center"/>
    </xf>
    <xf numFmtId="9" fontId="12" fillId="0" borderId="0" xfId="2"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vertical="center"/>
    </xf>
    <xf numFmtId="9" fontId="12" fillId="0" borderId="0" xfId="2" applyFont="1" applyFill="1" applyBorder="1" applyAlignment="1">
      <alignment vertical="center"/>
    </xf>
    <xf numFmtId="0" fontId="11" fillId="0" borderId="0" xfId="0" applyFont="1" applyFill="1" applyAlignment="1">
      <alignment vertical="center"/>
    </xf>
    <xf numFmtId="2" fontId="8" fillId="0" borderId="0" xfId="0" applyNumberFormat="1" applyFont="1" applyFill="1" applyBorder="1"/>
    <xf numFmtId="0" fontId="14" fillId="0" borderId="0" xfId="0" applyFont="1" applyFill="1"/>
    <xf numFmtId="0" fontId="8" fillId="0" borderId="0" xfId="0" applyFont="1" applyBorder="1"/>
    <xf numFmtId="3" fontId="9" fillId="0" borderId="0" xfId="0" applyNumberFormat="1" applyFont="1"/>
    <xf numFmtId="3" fontId="9" fillId="0" borderId="0" xfId="0" applyNumberFormat="1" applyFont="1" applyBorder="1"/>
    <xf numFmtId="168" fontId="8" fillId="0" borderId="0" xfId="3" applyNumberFormat="1" applyFont="1"/>
    <xf numFmtId="170" fontId="9" fillId="0" borderId="0" xfId="0" applyNumberFormat="1" applyFont="1"/>
    <xf numFmtId="0" fontId="14" fillId="0" borderId="0" xfId="0" applyFont="1"/>
    <xf numFmtId="165" fontId="8" fillId="0" borderId="0" xfId="0" applyNumberFormat="1" applyFont="1" applyFill="1" applyBorder="1"/>
    <xf numFmtId="165" fontId="8" fillId="0" borderId="0" xfId="3" applyFont="1" applyFill="1" applyBorder="1"/>
    <xf numFmtId="3" fontId="8" fillId="0" borderId="0" xfId="0" applyNumberFormat="1" applyFont="1" applyAlignment="1">
      <alignment horizontal="right" wrapText="1"/>
    </xf>
    <xf numFmtId="168" fontId="8" fillId="0" borderId="0" xfId="0" applyNumberFormat="1" applyFont="1"/>
    <xf numFmtId="164" fontId="14" fillId="0" borderId="0" xfId="0" applyNumberFormat="1" applyFont="1" applyFill="1"/>
    <xf numFmtId="0" fontId="6" fillId="0" borderId="0" xfId="0" applyFont="1" applyFill="1" applyBorder="1"/>
    <xf numFmtId="0" fontId="14" fillId="0" borderId="0" xfId="0" applyFont="1" applyFill="1" applyBorder="1"/>
    <xf numFmtId="167" fontId="18" fillId="0" borderId="0" xfId="1" applyNumberFormat="1" applyFont="1" applyFill="1" applyBorder="1" applyAlignment="1">
      <alignment horizontal="right" vertical="center"/>
    </xf>
    <xf numFmtId="0" fontId="18" fillId="0" borderId="0" xfId="0" applyFont="1" applyFill="1" applyAlignment="1">
      <alignment vertical="center"/>
    </xf>
    <xf numFmtId="166" fontId="17" fillId="0" borderId="0" xfId="3" applyNumberFormat="1" applyFont="1" applyFill="1" applyBorder="1" applyAlignment="1">
      <alignment vertical="center"/>
    </xf>
    <xf numFmtId="167" fontId="17" fillId="0" borderId="0" xfId="0" applyNumberFormat="1" applyFont="1" applyFill="1" applyAlignment="1">
      <alignment vertical="center"/>
    </xf>
    <xf numFmtId="167" fontId="17" fillId="0" borderId="0" xfId="0" applyNumberFormat="1" applyFont="1" applyFill="1" applyBorder="1" applyAlignment="1">
      <alignment vertical="center"/>
    </xf>
    <xf numFmtId="0" fontId="18" fillId="0" borderId="0" xfId="0" applyFont="1" applyFill="1" applyAlignment="1">
      <alignment horizontal="left" vertical="center" indent="1"/>
    </xf>
    <xf numFmtId="166" fontId="18" fillId="0" borderId="0" xfId="3" applyNumberFormat="1" applyFont="1" applyFill="1" applyAlignment="1">
      <alignment vertical="center"/>
    </xf>
    <xf numFmtId="167" fontId="18" fillId="0" borderId="0" xfId="0" applyNumberFormat="1" applyFont="1" applyFill="1" applyBorder="1" applyAlignment="1">
      <alignment vertical="center"/>
    </xf>
    <xf numFmtId="167" fontId="18" fillId="0" borderId="0" xfId="0" applyNumberFormat="1" applyFont="1" applyFill="1" applyAlignment="1">
      <alignment vertical="center"/>
    </xf>
    <xf numFmtId="0" fontId="18" fillId="0" borderId="1" xfId="0" applyFont="1" applyFill="1" applyBorder="1" applyAlignment="1">
      <alignment horizontal="left" vertical="center" indent="1"/>
    </xf>
    <xf numFmtId="166" fontId="18" fillId="0" borderId="1" xfId="3" applyNumberFormat="1" applyFont="1" applyFill="1" applyBorder="1" applyAlignment="1">
      <alignment vertical="center"/>
    </xf>
    <xf numFmtId="167" fontId="18" fillId="0" borderId="1" xfId="0" applyNumberFormat="1" applyFont="1" applyFill="1" applyBorder="1" applyAlignment="1">
      <alignment vertical="center"/>
    </xf>
    <xf numFmtId="0" fontId="17"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18" fillId="0" borderId="0" xfId="1" applyFont="1" applyFill="1" applyBorder="1" applyAlignment="1">
      <alignment horizontal="left" vertical="center"/>
    </xf>
    <xf numFmtId="3" fontId="18" fillId="0" borderId="0" xfId="0" applyNumberFormat="1" applyFont="1" applyAlignment="1">
      <alignment vertical="center"/>
    </xf>
    <xf numFmtId="0" fontId="18" fillId="0" borderId="0" xfId="0" applyFont="1" applyFill="1" applyBorder="1" applyAlignment="1">
      <alignment vertical="center"/>
    </xf>
    <xf numFmtId="167" fontId="18" fillId="0" borderId="0" xfId="0" applyNumberFormat="1" applyFont="1" applyAlignment="1">
      <alignment vertical="center"/>
    </xf>
    <xf numFmtId="3" fontId="18" fillId="0" borderId="0" xfId="0" applyNumberFormat="1" applyFont="1" applyBorder="1" applyAlignment="1">
      <alignment vertical="center"/>
    </xf>
    <xf numFmtId="3" fontId="18" fillId="0" borderId="0" xfId="0" applyNumberFormat="1" applyFont="1" applyFill="1" applyAlignment="1">
      <alignment vertical="center"/>
    </xf>
    <xf numFmtId="0" fontId="18" fillId="0" borderId="0" xfId="0" applyFont="1" applyAlignment="1">
      <alignment vertical="center"/>
    </xf>
    <xf numFmtId="0" fontId="18" fillId="0" borderId="0" xfId="0" applyFont="1" applyFill="1" applyAlignment="1">
      <alignment horizontal="left" vertical="center"/>
    </xf>
    <xf numFmtId="0" fontId="18" fillId="0" borderId="0" xfId="0" applyFont="1" applyAlignment="1">
      <alignment horizontal="left" vertical="center" indent="1"/>
    </xf>
    <xf numFmtId="166" fontId="18" fillId="0" borderId="0" xfId="3" applyNumberFormat="1" applyFont="1" applyAlignment="1">
      <alignment vertical="center"/>
    </xf>
    <xf numFmtId="0" fontId="18" fillId="0" borderId="1" xfId="0" applyFont="1" applyBorder="1" applyAlignment="1">
      <alignment horizontal="left" vertical="center" indent="1"/>
    </xf>
    <xf numFmtId="166" fontId="18" fillId="0" borderId="1" xfId="3" applyNumberFormat="1" applyFont="1" applyBorder="1" applyAlignment="1">
      <alignment vertical="center"/>
    </xf>
    <xf numFmtId="0" fontId="18" fillId="0" borderId="2" xfId="1" applyFont="1" applyFill="1" applyBorder="1" applyAlignment="1">
      <alignment horizontal="left" vertical="center"/>
    </xf>
    <xf numFmtId="0" fontId="18" fillId="0" borderId="0" xfId="1" applyFont="1" applyFill="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2" xfId="0" applyFont="1" applyFill="1" applyBorder="1" applyAlignment="1">
      <alignment horizontal="left" vertical="center"/>
    </xf>
    <xf numFmtId="0" fontId="8" fillId="0" borderId="0" xfId="1" applyFont="1" applyFill="1" applyBorder="1" applyAlignment="1">
      <alignment horizontal="center" vertical="center"/>
    </xf>
    <xf numFmtId="0" fontId="8" fillId="0" borderId="0" xfId="1" applyFont="1" applyFill="1" applyBorder="1" applyAlignment="1">
      <alignment vertical="center"/>
    </xf>
    <xf numFmtId="0" fontId="8" fillId="0" borderId="0" xfId="1" applyFont="1" applyFill="1" applyAlignment="1">
      <alignment vertical="center"/>
    </xf>
    <xf numFmtId="168" fontId="18" fillId="0" borderId="0" xfId="3" applyNumberFormat="1" applyFont="1" applyBorder="1" applyAlignment="1">
      <alignment vertical="center"/>
    </xf>
    <xf numFmtId="0" fontId="17" fillId="0" borderId="0" xfId="0" applyFont="1" applyFill="1" applyBorder="1" applyAlignment="1">
      <alignment vertical="center"/>
    </xf>
    <xf numFmtId="3" fontId="17" fillId="0" borderId="0" xfId="0" applyNumberFormat="1" applyFont="1" applyFill="1" applyBorder="1" applyAlignment="1">
      <alignment vertical="center"/>
    </xf>
    <xf numFmtId="3" fontId="17" fillId="0" borderId="0" xfId="0" applyNumberFormat="1" applyFont="1" applyAlignment="1">
      <alignment vertical="center"/>
    </xf>
    <xf numFmtId="3" fontId="17" fillId="0" borderId="0" xfId="0" applyNumberFormat="1" applyFont="1" applyFill="1" applyAlignment="1">
      <alignment vertical="center"/>
    </xf>
    <xf numFmtId="168" fontId="17" fillId="0" borderId="0" xfId="3" applyNumberFormat="1" applyFont="1" applyBorder="1" applyAlignment="1">
      <alignment vertical="center"/>
    </xf>
    <xf numFmtId="168" fontId="18" fillId="0" borderId="0" xfId="3" applyNumberFormat="1" applyFont="1" applyBorder="1" applyAlignment="1">
      <alignment horizontal="right" vertical="center" wrapText="1"/>
    </xf>
    <xf numFmtId="168" fontId="17" fillId="0" borderId="0" xfId="3" applyNumberFormat="1" applyFont="1" applyFill="1" applyBorder="1" applyAlignment="1">
      <alignment vertical="center"/>
    </xf>
    <xf numFmtId="3" fontId="18" fillId="0" borderId="0" xfId="3" applyNumberFormat="1" applyFont="1" applyFill="1" applyBorder="1" applyAlignment="1">
      <alignment horizontal="right" vertical="center"/>
    </xf>
    <xf numFmtId="3" fontId="18" fillId="0" borderId="0" xfId="0" applyNumberFormat="1" applyFont="1" applyBorder="1" applyAlignment="1">
      <alignment horizontal="right" vertical="center"/>
    </xf>
    <xf numFmtId="3" fontId="17" fillId="0" borderId="0" xfId="0" applyNumberFormat="1" applyFont="1" applyBorder="1" applyAlignment="1">
      <alignment vertical="center"/>
    </xf>
    <xf numFmtId="0" fontId="17" fillId="0" borderId="0" xfId="0" applyFont="1" applyAlignment="1">
      <alignment vertical="center"/>
    </xf>
    <xf numFmtId="0" fontId="18" fillId="0" borderId="0" xfId="0" applyFont="1" applyBorder="1" applyAlignment="1">
      <alignment vertical="center"/>
    </xf>
    <xf numFmtId="168" fontId="18" fillId="0" borderId="1" xfId="3" applyNumberFormat="1" applyFont="1" applyBorder="1" applyAlignment="1">
      <alignment horizontal="right" vertical="center" wrapText="1"/>
    </xf>
    <xf numFmtId="3" fontId="18" fillId="0" borderId="1" xfId="0" applyNumberFormat="1" applyFont="1" applyBorder="1" applyAlignment="1">
      <alignment horizontal="right" vertical="center"/>
    </xf>
    <xf numFmtId="0" fontId="18" fillId="0" borderId="3" xfId="0" applyFont="1" applyFill="1" applyBorder="1" applyAlignment="1">
      <alignment horizontal="center" vertical="center"/>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3" xfId="1" applyFont="1" applyFill="1" applyBorder="1" applyAlignment="1">
      <alignment horizontal="center" vertical="center"/>
    </xf>
    <xf numFmtId="0" fontId="17" fillId="0" borderId="0" xfId="0" applyFont="1" applyBorder="1" applyAlignment="1">
      <alignment vertical="center"/>
    </xf>
    <xf numFmtId="0" fontId="18" fillId="0" borderId="1" xfId="0" applyFont="1" applyFill="1" applyBorder="1" applyAlignment="1">
      <alignment vertical="center"/>
    </xf>
    <xf numFmtId="0" fontId="18" fillId="0" borderId="0" xfId="0" applyFont="1" applyAlignment="1">
      <alignment horizontal="right" vertical="center"/>
    </xf>
    <xf numFmtId="166" fontId="17" fillId="0" borderId="0" xfId="3" applyNumberFormat="1" applyFont="1" applyBorder="1" applyAlignment="1">
      <alignment vertical="center"/>
    </xf>
    <xf numFmtId="169" fontId="17" fillId="0" borderId="0" xfId="0" applyNumberFormat="1" applyFont="1" applyFill="1" applyBorder="1" applyAlignment="1">
      <alignment vertical="center"/>
    </xf>
    <xf numFmtId="169" fontId="17" fillId="0" borderId="0" xfId="0" applyNumberFormat="1" applyFont="1" applyAlignment="1">
      <alignment vertical="center"/>
    </xf>
    <xf numFmtId="169" fontId="17" fillId="0" borderId="0" xfId="0" applyNumberFormat="1" applyFont="1" applyFill="1" applyAlignment="1">
      <alignment vertical="center"/>
    </xf>
    <xf numFmtId="169" fontId="18" fillId="0" borderId="0" xfId="0" applyNumberFormat="1" applyFont="1" applyBorder="1" applyAlignment="1">
      <alignment vertical="center"/>
    </xf>
    <xf numFmtId="169" fontId="18" fillId="0" borderId="0" xfId="0" applyNumberFormat="1" applyFont="1" applyAlignment="1">
      <alignment vertical="center"/>
    </xf>
    <xf numFmtId="169" fontId="18" fillId="0" borderId="0" xfId="0" applyNumberFormat="1" applyFont="1" applyFill="1" applyAlignment="1">
      <alignment vertical="center"/>
    </xf>
    <xf numFmtId="169" fontId="18" fillId="0" borderId="0" xfId="0" applyNumberFormat="1" applyFont="1" applyFill="1" applyBorder="1" applyAlignment="1">
      <alignment vertical="center"/>
    </xf>
    <xf numFmtId="169" fontId="18" fillId="0" borderId="1" xfId="0" applyNumberFormat="1" applyFont="1" applyFill="1" applyBorder="1" applyAlignment="1">
      <alignment vertical="center"/>
    </xf>
    <xf numFmtId="169" fontId="18" fillId="0" borderId="1" xfId="0" applyNumberFormat="1" applyFont="1" applyBorder="1" applyAlignment="1">
      <alignment vertical="center"/>
    </xf>
    <xf numFmtId="168" fontId="17" fillId="0" borderId="0" xfId="3" applyNumberFormat="1" applyFont="1" applyFill="1" applyAlignment="1">
      <alignment vertical="center"/>
    </xf>
    <xf numFmtId="168" fontId="17" fillId="0" borderId="0" xfId="0" applyNumberFormat="1" applyFont="1" applyFill="1" applyAlignment="1">
      <alignment vertical="center"/>
    </xf>
    <xf numFmtId="2" fontId="18" fillId="0" borderId="0" xfId="0" applyNumberFormat="1" applyFont="1" applyFill="1" applyBorder="1" applyAlignment="1">
      <alignment vertical="center"/>
    </xf>
    <xf numFmtId="168" fontId="18" fillId="0" borderId="0" xfId="3" applyNumberFormat="1" applyFont="1" applyFill="1" applyBorder="1" applyAlignment="1">
      <alignment vertical="center"/>
    </xf>
    <xf numFmtId="168" fontId="18" fillId="0" borderId="0" xfId="0" applyNumberFormat="1" applyFont="1" applyFill="1" applyAlignment="1">
      <alignment vertical="center"/>
    </xf>
    <xf numFmtId="168" fontId="18" fillId="0" borderId="0" xfId="3" applyNumberFormat="1" applyFont="1" applyFill="1" applyAlignment="1">
      <alignment vertical="center"/>
    </xf>
    <xf numFmtId="168" fontId="18" fillId="0" borderId="1" xfId="3" applyNumberFormat="1" applyFont="1" applyFill="1" applyBorder="1" applyAlignment="1">
      <alignment vertical="center"/>
    </xf>
    <xf numFmtId="168" fontId="18" fillId="0" borderId="1" xfId="0" applyNumberFormat="1" applyFont="1" applyFill="1" applyBorder="1" applyAlignment="1">
      <alignment vertical="center"/>
    </xf>
    <xf numFmtId="9" fontId="18" fillId="0" borderId="0" xfId="2" applyFont="1" applyFill="1" applyAlignment="1">
      <alignment horizontal="right" vertical="center"/>
    </xf>
    <xf numFmtId="9" fontId="18" fillId="0" borderId="0" xfId="2" applyFont="1" applyFill="1" applyAlignment="1">
      <alignment vertical="center"/>
    </xf>
    <xf numFmtId="9" fontId="17" fillId="0" borderId="0" xfId="2" applyFont="1" applyFill="1" applyBorder="1" applyAlignment="1">
      <alignment horizontal="center" vertical="center"/>
    </xf>
    <xf numFmtId="1" fontId="17" fillId="0" borderId="0" xfId="2" applyNumberFormat="1" applyFont="1" applyFill="1" applyBorder="1" applyAlignment="1">
      <alignment horizontal="center" vertical="center"/>
    </xf>
    <xf numFmtId="9" fontId="18" fillId="0" borderId="0" xfId="2" applyFont="1" applyFill="1" applyAlignment="1">
      <alignment horizontal="center" vertical="center"/>
    </xf>
    <xf numFmtId="9" fontId="17" fillId="0" borderId="0" xfId="2" applyFont="1" applyFill="1" applyBorder="1" applyAlignment="1">
      <alignment vertical="center"/>
    </xf>
    <xf numFmtId="0" fontId="18" fillId="0" borderId="0" xfId="0" applyFont="1" applyFill="1" applyAlignment="1">
      <alignment horizontal="right" vertical="center"/>
    </xf>
    <xf numFmtId="9" fontId="18" fillId="0" borderId="0" xfId="2" applyFont="1" applyFill="1" applyBorder="1" applyAlignment="1">
      <alignment horizontal="left" vertical="center" indent="1"/>
    </xf>
    <xf numFmtId="167" fontId="18" fillId="0" borderId="0" xfId="2" applyNumberFormat="1" applyFont="1" applyFill="1" applyBorder="1" applyAlignment="1">
      <alignment horizontal="right" vertical="center"/>
    </xf>
    <xf numFmtId="9" fontId="18" fillId="0" borderId="0" xfId="2" applyFont="1" applyFill="1" applyBorder="1" applyAlignment="1">
      <alignment vertical="center"/>
    </xf>
    <xf numFmtId="167" fontId="18" fillId="0" borderId="0" xfId="2" applyNumberFormat="1" applyFont="1" applyFill="1" applyBorder="1" applyAlignment="1">
      <alignment horizontal="center" vertical="center"/>
    </xf>
    <xf numFmtId="171" fontId="18" fillId="0" borderId="0" xfId="2" applyNumberFormat="1" applyFont="1" applyFill="1" applyAlignment="1">
      <alignment vertical="center"/>
    </xf>
    <xf numFmtId="9" fontId="18" fillId="0" borderId="1" xfId="2" applyFont="1" applyFill="1" applyBorder="1" applyAlignment="1">
      <alignment vertical="center"/>
    </xf>
    <xf numFmtId="167" fontId="18" fillId="0" borderId="1" xfId="2" applyNumberFormat="1" applyFont="1" applyFill="1" applyBorder="1" applyAlignment="1">
      <alignment horizontal="right" vertical="center"/>
    </xf>
    <xf numFmtId="2" fontId="18" fillId="0" borderId="0" xfId="2" applyNumberFormat="1" applyFont="1" applyFill="1" applyBorder="1" applyAlignment="1">
      <alignment horizontal="right" vertical="center"/>
    </xf>
    <xf numFmtId="9" fontId="18" fillId="0" borderId="3" xfId="2" applyFont="1" applyFill="1" applyBorder="1" applyAlignment="1">
      <alignment horizontal="center" vertical="center"/>
    </xf>
    <xf numFmtId="9" fontId="17" fillId="0" borderId="0" xfId="2" applyFont="1" applyFill="1" applyAlignment="1">
      <alignment vertical="center"/>
    </xf>
    <xf numFmtId="0" fontId="18" fillId="0" borderId="0" xfId="0" applyFont="1" applyAlignment="1">
      <alignment horizontal="left" vertical="center"/>
    </xf>
    <xf numFmtId="0" fontId="18" fillId="0" borderId="0" xfId="0" applyFont="1" applyBorder="1" applyAlignment="1">
      <alignment horizontal="justify" vertical="center" wrapText="1"/>
    </xf>
    <xf numFmtId="0" fontId="18" fillId="0" borderId="1" xfId="0" applyFont="1" applyBorder="1" applyAlignment="1">
      <alignment horizontal="right" vertical="center" wrapText="1"/>
    </xf>
    <xf numFmtId="0" fontId="18" fillId="0" borderId="1" xfId="0" applyFont="1" applyFill="1" applyBorder="1" applyAlignment="1">
      <alignment horizontal="right" vertical="center"/>
    </xf>
    <xf numFmtId="0" fontId="18" fillId="0" borderId="3" xfId="0" applyFont="1" applyFill="1" applyBorder="1" applyAlignment="1">
      <alignment horizontal="right" vertical="center"/>
    </xf>
    <xf numFmtId="0" fontId="8" fillId="0" borderId="0" xfId="0" applyFont="1" applyAlignment="1">
      <alignment horizontal="right"/>
    </xf>
    <xf numFmtId="0" fontId="9" fillId="0" borderId="0" xfId="0" applyFont="1" applyFill="1" applyAlignment="1">
      <alignment horizontal="right"/>
    </xf>
    <xf numFmtId="0" fontId="9" fillId="0" borderId="0" xfId="1" applyFont="1" applyFill="1" applyBorder="1" applyAlignment="1">
      <alignment horizontal="right" vertical="center"/>
    </xf>
    <xf numFmtId="0" fontId="9" fillId="0" borderId="0" xfId="1" applyFont="1" applyFill="1" applyAlignment="1">
      <alignment horizontal="right" vertical="center"/>
    </xf>
    <xf numFmtId="49" fontId="18" fillId="0" borderId="4" xfId="1" applyNumberFormat="1" applyFont="1" applyFill="1" applyBorder="1" applyAlignment="1">
      <alignment horizontal="right" vertical="center"/>
    </xf>
    <xf numFmtId="0" fontId="17" fillId="0" borderId="0" xfId="1" applyFont="1" applyFill="1" applyBorder="1" applyAlignment="1">
      <alignment horizontal="right" vertical="center"/>
    </xf>
    <xf numFmtId="4" fontId="17" fillId="0" borderId="0" xfId="1" applyNumberFormat="1" applyFont="1" applyFill="1" applyAlignment="1">
      <alignment horizontal="right" vertical="center"/>
    </xf>
    <xf numFmtId="4" fontId="18" fillId="0" borderId="0" xfId="1" applyNumberFormat="1" applyFont="1" applyFill="1" applyAlignment="1">
      <alignment horizontal="right" vertical="center"/>
    </xf>
    <xf numFmtId="4" fontId="17" fillId="0" borderId="0" xfId="1" applyNumberFormat="1" applyFont="1" applyFill="1" applyBorder="1" applyAlignment="1">
      <alignment horizontal="right" vertical="center"/>
    </xf>
    <xf numFmtId="4" fontId="18" fillId="0" borderId="0" xfId="1" applyNumberFormat="1" applyFont="1" applyFill="1" applyBorder="1" applyAlignment="1">
      <alignment horizontal="right" vertical="center"/>
    </xf>
    <xf numFmtId="4" fontId="18" fillId="0" borderId="1" xfId="1" applyNumberFormat="1" applyFont="1" applyFill="1" applyBorder="1" applyAlignment="1">
      <alignment horizontal="right" vertical="center"/>
    </xf>
    <xf numFmtId="4" fontId="18" fillId="0" borderId="5" xfId="1" applyNumberFormat="1" applyFont="1" applyFill="1" applyBorder="1" applyAlignment="1">
      <alignment horizontal="right" vertical="center"/>
    </xf>
    <xf numFmtId="4" fontId="17" fillId="0" borderId="2" xfId="1" applyNumberFormat="1" applyFont="1" applyFill="1" applyBorder="1" applyAlignment="1">
      <alignment horizontal="right" vertical="center"/>
    </xf>
    <xf numFmtId="4" fontId="18" fillId="0" borderId="2" xfId="1" applyNumberFormat="1" applyFont="1" applyFill="1" applyBorder="1" applyAlignment="1">
      <alignment horizontal="right" vertical="center"/>
    </xf>
    <xf numFmtId="4" fontId="18" fillId="0" borderId="6" xfId="1" applyNumberFormat="1" applyFont="1" applyFill="1" applyBorder="1" applyAlignment="1">
      <alignment horizontal="right" vertical="center"/>
    </xf>
    <xf numFmtId="0" fontId="15" fillId="0" borderId="0" xfId="1" applyFont="1" applyFill="1" applyAlignment="1">
      <alignment horizontal="right" vertical="center"/>
    </xf>
    <xf numFmtId="0" fontId="18" fillId="0" borderId="3" xfId="0" applyFont="1" applyBorder="1" applyAlignment="1">
      <alignment horizontal="right" vertical="center"/>
    </xf>
    <xf numFmtId="49" fontId="18" fillId="0" borderId="3" xfId="0" applyNumberFormat="1" applyFont="1" applyFill="1" applyBorder="1" applyAlignment="1">
      <alignment horizontal="right" vertical="center"/>
    </xf>
    <xf numFmtId="0" fontId="8" fillId="0" borderId="0" xfId="0" applyFont="1" applyFill="1" applyBorder="1" applyAlignment="1">
      <alignment horizontal="right"/>
    </xf>
    <xf numFmtId="165" fontId="8" fillId="0" borderId="0" xfId="0" applyNumberFormat="1" applyFont="1" applyFill="1" applyBorder="1" applyAlignment="1">
      <alignment horizontal="right"/>
    </xf>
    <xf numFmtId="0" fontId="14" fillId="0" borderId="0" xfId="0" applyFont="1" applyFill="1" applyAlignment="1">
      <alignment horizontal="right"/>
    </xf>
    <xf numFmtId="1" fontId="18" fillId="0" borderId="3" xfId="2" applyNumberFormat="1" applyFont="1" applyFill="1" applyBorder="1" applyAlignment="1">
      <alignment horizontal="right" vertical="center"/>
    </xf>
    <xf numFmtId="9" fontId="12" fillId="0" borderId="0" xfId="2" applyFont="1" applyFill="1" applyAlignment="1">
      <alignment horizontal="right" vertical="center"/>
    </xf>
    <xf numFmtId="0" fontId="8" fillId="0" borderId="0" xfId="0" applyFont="1" applyFill="1" applyAlignment="1">
      <alignment horizontal="right"/>
    </xf>
    <xf numFmtId="0" fontId="18" fillId="0" borderId="3" xfId="0" applyFont="1" applyFill="1" applyBorder="1" applyAlignment="1">
      <alignment vertical="center"/>
    </xf>
    <xf numFmtId="0" fontId="8" fillId="0" borderId="0" xfId="0" applyFont="1" applyAlignment="1"/>
    <xf numFmtId="0" fontId="18" fillId="0" borderId="3" xfId="1" applyFont="1" applyFill="1" applyBorder="1" applyAlignment="1">
      <alignment horizontal="right" vertical="center"/>
    </xf>
    <xf numFmtId="0" fontId="11" fillId="0" borderId="0" xfId="0" applyFont="1" applyAlignment="1">
      <alignment horizontal="right"/>
    </xf>
    <xf numFmtId="0" fontId="18" fillId="0" borderId="3" xfId="0" applyFont="1" applyFill="1" applyBorder="1" applyAlignment="1">
      <alignment horizontal="left" vertical="center"/>
    </xf>
    <xf numFmtId="165" fontId="18" fillId="0" borderId="0" xfId="3" applyNumberFormat="1" applyFont="1" applyBorder="1" applyAlignment="1">
      <alignment vertical="center"/>
    </xf>
    <xf numFmtId="167" fontId="18" fillId="0" borderId="0" xfId="0" applyNumberFormat="1" applyFont="1" applyFill="1" applyAlignment="1">
      <alignment horizontal="right" vertical="center"/>
    </xf>
    <xf numFmtId="4" fontId="18" fillId="0" borderId="8" xfId="1" applyNumberFormat="1" applyFont="1" applyFill="1" applyBorder="1" applyAlignment="1">
      <alignment horizontal="right" vertical="center"/>
    </xf>
    <xf numFmtId="4" fontId="18" fillId="0" borderId="9" xfId="1" applyNumberFormat="1" applyFont="1" applyFill="1" applyBorder="1" applyAlignment="1">
      <alignment horizontal="right" vertical="center"/>
    </xf>
    <xf numFmtId="166" fontId="18" fillId="0" borderId="0" xfId="3" applyNumberFormat="1" applyFont="1" applyFill="1" applyAlignment="1">
      <alignment horizontal="right" vertical="center"/>
    </xf>
    <xf numFmtId="3" fontId="17" fillId="0" borderId="0" xfId="0" applyNumberFormat="1" applyFont="1" applyFill="1" applyAlignment="1">
      <alignment horizontal="right" vertical="center"/>
    </xf>
    <xf numFmtId="4" fontId="17" fillId="0" borderId="0" xfId="3" applyNumberFormat="1" applyFont="1" applyFill="1" applyBorder="1" applyAlignment="1">
      <alignment vertical="center"/>
    </xf>
    <xf numFmtId="4" fontId="17" fillId="0" borderId="0" xfId="3" applyNumberFormat="1" applyFont="1" applyFill="1" applyAlignment="1">
      <alignment vertical="center"/>
    </xf>
    <xf numFmtId="4" fontId="17" fillId="0" borderId="0" xfId="0" applyNumberFormat="1" applyFont="1" applyFill="1" applyAlignment="1">
      <alignment vertical="center"/>
    </xf>
    <xf numFmtId="4" fontId="17" fillId="0" borderId="0" xfId="0" applyNumberFormat="1" applyFont="1" applyFill="1" applyAlignment="1">
      <alignment horizontal="right" vertical="center"/>
    </xf>
    <xf numFmtId="4" fontId="18" fillId="0" borderId="0" xfId="3" applyNumberFormat="1" applyFont="1" applyFill="1" applyAlignment="1">
      <alignment vertical="center"/>
    </xf>
    <xf numFmtId="4" fontId="18" fillId="0" borderId="0" xfId="3" applyNumberFormat="1" applyFont="1" applyFill="1" applyBorder="1" applyAlignment="1">
      <alignment vertical="center"/>
    </xf>
    <xf numFmtId="4" fontId="18" fillId="0" borderId="0" xfId="0" applyNumberFormat="1" applyFont="1" applyFill="1" applyAlignment="1">
      <alignment vertical="center"/>
    </xf>
    <xf numFmtId="4" fontId="18" fillId="0" borderId="0" xfId="0" applyNumberFormat="1" applyFont="1" applyFill="1" applyAlignment="1">
      <alignment horizontal="right" vertical="center"/>
    </xf>
    <xf numFmtId="4" fontId="18" fillId="0" borderId="1" xfId="3" applyNumberFormat="1" applyFont="1" applyFill="1" applyBorder="1" applyAlignment="1">
      <alignment vertical="center"/>
    </xf>
    <xf numFmtId="4" fontId="18" fillId="0" borderId="1" xfId="0" applyNumberFormat="1" applyFont="1" applyFill="1" applyBorder="1" applyAlignment="1">
      <alignment vertical="center"/>
    </xf>
    <xf numFmtId="4" fontId="18" fillId="0" borderId="1" xfId="0" applyNumberFormat="1" applyFont="1" applyFill="1" applyBorder="1" applyAlignment="1">
      <alignment horizontal="right" vertical="center"/>
    </xf>
    <xf numFmtId="2" fontId="24" fillId="0" borderId="0" xfId="0" applyNumberFormat="1" applyFont="1"/>
    <xf numFmtId="2" fontId="24" fillId="0" borderId="0" xfId="0" applyNumberFormat="1" applyFont="1" applyFill="1"/>
    <xf numFmtId="0" fontId="26" fillId="0" borderId="0" xfId="0" applyFont="1"/>
    <xf numFmtId="0" fontId="25" fillId="0" borderId="3" xfId="1" applyFont="1" applyFill="1" applyBorder="1" applyAlignment="1">
      <alignment horizontal="center" vertical="center"/>
    </xf>
    <xf numFmtId="0" fontId="25" fillId="0" borderId="3" xfId="0" applyFont="1" applyFill="1" applyBorder="1" applyAlignment="1">
      <alignment horizontal="right" vertical="center"/>
    </xf>
    <xf numFmtId="3" fontId="25" fillId="0" borderId="0" xfId="0" applyNumberFormat="1" applyFont="1" applyAlignment="1">
      <alignment vertical="center"/>
    </xf>
    <xf numFmtId="168" fontId="25" fillId="0" borderId="0" xfId="3" applyNumberFormat="1" applyFont="1" applyAlignment="1">
      <alignment vertical="center"/>
    </xf>
    <xf numFmtId="0" fontId="25" fillId="0" borderId="0" xfId="0" applyFont="1" applyFill="1" applyBorder="1" applyAlignment="1">
      <alignment vertical="center"/>
    </xf>
    <xf numFmtId="0" fontId="25" fillId="0" borderId="0" xfId="0" applyFont="1" applyFill="1" applyAlignment="1">
      <alignment horizontal="left" vertical="center" indent="1"/>
    </xf>
    <xf numFmtId="0" fontId="25" fillId="0" borderId="1" xfId="0" applyFont="1" applyFill="1" applyBorder="1" applyAlignment="1">
      <alignment horizontal="left" vertical="center" indent="1"/>
    </xf>
    <xf numFmtId="3" fontId="25" fillId="0" borderId="0" xfId="0" applyNumberFormat="1" applyFont="1" applyBorder="1" applyAlignment="1">
      <alignment vertical="center"/>
    </xf>
    <xf numFmtId="0" fontId="26" fillId="0" borderId="0" xfId="0" applyFont="1" applyBorder="1"/>
    <xf numFmtId="0" fontId="26" fillId="0" borderId="1" xfId="0" applyFont="1" applyBorder="1"/>
    <xf numFmtId="0" fontId="25" fillId="0" borderId="3" xfId="1" applyFont="1" applyBorder="1" applyAlignment="1">
      <alignment horizontal="center" vertical="center"/>
    </xf>
    <xf numFmtId="0" fontId="25" fillId="0" borderId="3" xfId="0" applyFont="1" applyBorder="1" applyAlignment="1">
      <alignment vertical="center"/>
    </xf>
    <xf numFmtId="0" fontId="25" fillId="0" borderId="3" xfId="0" applyFont="1" applyFill="1" applyBorder="1" applyAlignment="1">
      <alignment vertical="center"/>
    </xf>
    <xf numFmtId="1" fontId="25" fillId="0" borderId="3" xfId="0" applyNumberFormat="1" applyFont="1" applyFill="1" applyBorder="1" applyAlignment="1">
      <alignment vertical="center"/>
    </xf>
    <xf numFmtId="0" fontId="27" fillId="0" borderId="0" xfId="0" applyFont="1" applyBorder="1" applyAlignment="1">
      <alignment vertical="center"/>
    </xf>
    <xf numFmtId="166" fontId="27" fillId="0" borderId="0" xfId="3" applyNumberFormat="1" applyFont="1" applyAlignment="1">
      <alignment vertical="center"/>
    </xf>
    <xf numFmtId="166" fontId="27" fillId="0" borderId="0" xfId="3" applyNumberFormat="1" applyFont="1" applyFill="1" applyAlignment="1">
      <alignment vertical="center"/>
    </xf>
    <xf numFmtId="0" fontId="25" fillId="0" borderId="0" xfId="0" applyFont="1" applyAlignment="1">
      <alignment horizontal="left" vertical="center" indent="1"/>
    </xf>
    <xf numFmtId="166" fontId="25" fillId="0" borderId="0" xfId="3" applyNumberFormat="1" applyFont="1" applyBorder="1" applyAlignment="1">
      <alignment vertical="center"/>
    </xf>
    <xf numFmtId="166" fontId="25" fillId="0" borderId="0" xfId="3" applyNumberFormat="1" applyFont="1" applyFill="1" applyBorder="1" applyAlignment="1">
      <alignment vertical="center"/>
    </xf>
    <xf numFmtId="166" fontId="25" fillId="0" borderId="0" xfId="3" applyNumberFormat="1" applyFont="1" applyAlignment="1">
      <alignment vertical="center"/>
    </xf>
    <xf numFmtId="166" fontId="25" fillId="0" borderId="0" xfId="3" applyNumberFormat="1" applyFont="1" applyFill="1" applyAlignment="1">
      <alignment vertical="center"/>
    </xf>
    <xf numFmtId="0" fontId="25" fillId="0" borderId="1" xfId="0" applyFont="1" applyBorder="1" applyAlignment="1">
      <alignment horizontal="left" vertical="center" indent="1"/>
    </xf>
    <xf numFmtId="166" fontId="25" fillId="0" borderId="1" xfId="3" applyNumberFormat="1" applyFont="1" applyBorder="1" applyAlignment="1">
      <alignment vertical="center"/>
    </xf>
    <xf numFmtId="166" fontId="25" fillId="0" borderId="1" xfId="3" applyNumberFormat="1" applyFont="1" applyFill="1" applyBorder="1" applyAlignment="1">
      <alignment vertical="center"/>
    </xf>
    <xf numFmtId="0" fontId="25" fillId="0" borderId="1" xfId="0" applyFont="1" applyBorder="1" applyAlignment="1">
      <alignment horizontal="right" vertical="center" wrapText="1"/>
    </xf>
    <xf numFmtId="0" fontId="25" fillId="0" borderId="1" xfId="0" applyFont="1" applyBorder="1" applyAlignment="1">
      <alignment horizontal="center" vertical="center"/>
    </xf>
    <xf numFmtId="166" fontId="27" fillId="0" borderId="0" xfId="3" applyNumberFormat="1" applyFont="1" applyFill="1" applyBorder="1" applyAlignment="1">
      <alignment vertical="center"/>
    </xf>
    <xf numFmtId="166" fontId="25" fillId="0" borderId="0" xfId="0" applyNumberFormat="1" applyFont="1" applyBorder="1"/>
    <xf numFmtId="166" fontId="25" fillId="0" borderId="1" xfId="0" applyNumberFormat="1" applyFont="1" applyBorder="1"/>
    <xf numFmtId="2" fontId="24" fillId="0" borderId="1" xfId="0" applyNumberFormat="1" applyFont="1" applyBorder="1"/>
    <xf numFmtId="0" fontId="18" fillId="0" borderId="10" xfId="0" applyFont="1" applyFill="1" applyBorder="1" applyAlignment="1">
      <alignment horizontal="right" vertical="center"/>
    </xf>
    <xf numFmtId="0" fontId="17" fillId="0" borderId="4" xfId="1" applyFont="1" applyFill="1" applyBorder="1" applyAlignment="1">
      <alignment horizontal="center" vertical="center"/>
    </xf>
    <xf numFmtId="0" fontId="17" fillId="0" borderId="7" xfId="1" applyFont="1" applyFill="1" applyBorder="1" applyAlignment="1">
      <alignment horizontal="center" vertical="center"/>
    </xf>
    <xf numFmtId="0" fontId="18" fillId="0" borderId="5" xfId="0" applyFont="1" applyFill="1" applyBorder="1" applyAlignment="1">
      <alignment horizontal="left" vertical="center"/>
    </xf>
    <xf numFmtId="0" fontId="18" fillId="0" borderId="6" xfId="0" applyFont="1" applyFill="1" applyBorder="1" applyAlignment="1">
      <alignment horizontal="left" vertical="center"/>
    </xf>
    <xf numFmtId="0" fontId="18" fillId="0" borderId="4" xfId="0" applyFont="1" applyFill="1" applyBorder="1" applyAlignment="1">
      <alignment horizontal="right" vertical="center"/>
    </xf>
    <xf numFmtId="0" fontId="18" fillId="0" borderId="7" xfId="0" applyFont="1" applyFill="1" applyBorder="1" applyAlignment="1">
      <alignment horizontal="right" vertical="center"/>
    </xf>
    <xf numFmtId="0" fontId="18" fillId="0" borderId="9" xfId="0" applyFont="1" applyFill="1" applyBorder="1" applyAlignment="1">
      <alignment horizontal="right" vertical="center"/>
    </xf>
    <xf numFmtId="0" fontId="18" fillId="0" borderId="1" xfId="1" applyFont="1" applyFill="1" applyBorder="1" applyAlignment="1">
      <alignment horizontal="left" vertical="center"/>
    </xf>
    <xf numFmtId="0" fontId="17" fillId="0" borderId="2" xfId="1" applyFont="1" applyFill="1" applyBorder="1" applyAlignment="1">
      <alignment horizontal="center" vertical="center"/>
    </xf>
    <xf numFmtId="0" fontId="18" fillId="0" borderId="8" xfId="0" applyFont="1" applyFill="1" applyBorder="1" applyAlignment="1">
      <alignment horizontal="right" vertical="center"/>
    </xf>
    <xf numFmtId="0" fontId="18" fillId="0" borderId="8" xfId="0" applyFont="1" applyBorder="1" applyAlignment="1">
      <alignment horizontal="right" vertical="center"/>
    </xf>
    <xf numFmtId="0" fontId="18" fillId="0" borderId="1" xfId="0" applyFont="1" applyBorder="1" applyAlignment="1">
      <alignment horizontal="right" vertical="center"/>
    </xf>
    <xf numFmtId="0" fontId="18" fillId="0" borderId="9" xfId="0" applyFont="1" applyBorder="1" applyAlignment="1">
      <alignment horizontal="right" vertical="center"/>
    </xf>
    <xf numFmtId="0" fontId="18" fillId="0" borderId="0" xfId="1" applyFont="1" applyFill="1" applyBorder="1" applyAlignment="1">
      <alignment vertical="center"/>
    </xf>
    <xf numFmtId="0" fontId="16" fillId="0" borderId="0" xfId="1" applyFont="1" applyFill="1" applyBorder="1" applyAlignment="1">
      <alignment horizontal="left" vertical="center"/>
    </xf>
    <xf numFmtId="0" fontId="18" fillId="0" borderId="1" xfId="0" applyFont="1" applyFill="1" applyBorder="1" applyAlignment="1">
      <alignment horizontal="left" vertical="center"/>
    </xf>
    <xf numFmtId="4" fontId="17" fillId="0" borderId="11" xfId="1" applyNumberFormat="1" applyFont="1" applyFill="1" applyBorder="1" applyAlignment="1">
      <alignment horizontal="right" vertical="center"/>
    </xf>
    <xf numFmtId="4" fontId="18" fillId="0" borderId="11" xfId="1" applyNumberFormat="1" applyFont="1" applyFill="1" applyBorder="1" applyAlignment="1">
      <alignment horizontal="right" vertical="center"/>
    </xf>
    <xf numFmtId="4" fontId="18" fillId="0" borderId="12" xfId="1" applyNumberFormat="1" applyFont="1" applyFill="1" applyBorder="1" applyAlignment="1">
      <alignment horizontal="right" vertical="center"/>
    </xf>
    <xf numFmtId="1" fontId="18" fillId="0" borderId="0" xfId="3" applyNumberFormat="1" applyFont="1" applyBorder="1" applyAlignment="1">
      <alignment horizontal="right" vertical="center" wrapText="1"/>
    </xf>
    <xf numFmtId="1" fontId="18" fillId="0" borderId="1" xfId="3" applyNumberFormat="1" applyFont="1" applyBorder="1" applyAlignment="1">
      <alignment horizontal="right" vertical="center" wrapText="1"/>
    </xf>
    <xf numFmtId="1" fontId="18" fillId="0" borderId="0" xfId="0" applyNumberFormat="1" applyFont="1" applyFill="1" applyAlignment="1">
      <alignment horizontal="right" vertical="center"/>
    </xf>
    <xf numFmtId="1" fontId="18" fillId="0" borderId="0" xfId="0" applyNumberFormat="1" applyFont="1" applyFill="1" applyBorder="1" applyAlignment="1">
      <alignment horizontal="right" vertical="center"/>
    </xf>
    <xf numFmtId="1" fontId="18" fillId="0" borderId="0" xfId="0" applyNumberFormat="1" applyFont="1" applyAlignment="1">
      <alignment horizontal="right" vertical="center"/>
    </xf>
    <xf numFmtId="3" fontId="18" fillId="0" borderId="1"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Alignment="1">
      <alignment horizontal="right" vertical="center"/>
    </xf>
    <xf numFmtId="168" fontId="17" fillId="0" borderId="0" xfId="3" applyNumberFormat="1" applyFont="1" applyBorder="1" applyAlignment="1">
      <alignment horizontal="right" vertical="center"/>
    </xf>
    <xf numFmtId="3" fontId="18" fillId="0" borderId="0" xfId="0" applyNumberFormat="1" applyFont="1" applyAlignment="1">
      <alignment horizontal="right" vertical="center"/>
    </xf>
    <xf numFmtId="3" fontId="18" fillId="0" borderId="0" xfId="0" applyNumberFormat="1" applyFont="1" applyFill="1" applyAlignment="1">
      <alignment horizontal="right" vertical="center"/>
    </xf>
    <xf numFmtId="3" fontId="17" fillId="0" borderId="0" xfId="0" applyNumberFormat="1" applyFont="1" applyBorder="1" applyAlignment="1">
      <alignment horizontal="right" vertical="center"/>
    </xf>
    <xf numFmtId="0" fontId="17" fillId="0" borderId="0" xfId="0" applyFont="1" applyAlignment="1">
      <alignment horizontal="right" vertical="center"/>
    </xf>
    <xf numFmtId="0" fontId="5" fillId="0" borderId="0" xfId="0" applyFont="1" applyAlignment="1">
      <alignment horizontal="right"/>
    </xf>
    <xf numFmtId="3" fontId="18" fillId="0" borderId="0" xfId="0" applyNumberFormat="1" applyFont="1" applyFill="1" applyBorder="1" applyAlignment="1">
      <alignment horizontal="right" vertical="center"/>
    </xf>
    <xf numFmtId="168" fontId="17" fillId="0" borderId="0" xfId="3" applyNumberFormat="1" applyFont="1" applyFill="1" applyBorder="1" applyAlignment="1">
      <alignment horizontal="right" vertical="center"/>
    </xf>
    <xf numFmtId="168" fontId="18" fillId="0" borderId="0" xfId="3" applyNumberFormat="1" applyFont="1" applyBorder="1" applyAlignment="1">
      <alignment horizontal="right" vertical="center"/>
    </xf>
    <xf numFmtId="0" fontId="18" fillId="0" borderId="0" xfId="0" applyFont="1" applyBorder="1" applyAlignment="1">
      <alignment horizontal="left" vertical="center" indent="1"/>
    </xf>
    <xf numFmtId="166" fontId="18" fillId="0" borderId="0" xfId="3" applyNumberFormat="1" applyFont="1" applyBorder="1" applyAlignment="1">
      <alignment vertical="center"/>
    </xf>
    <xf numFmtId="166" fontId="18" fillId="0" borderId="0" xfId="3" applyNumberFormat="1" applyFont="1" applyFill="1" applyBorder="1" applyAlignment="1">
      <alignment vertical="center"/>
    </xf>
    <xf numFmtId="167" fontId="18" fillId="0" borderId="0" xfId="0" applyNumberFormat="1" applyFont="1" applyBorder="1" applyAlignment="1">
      <alignment vertical="center"/>
    </xf>
    <xf numFmtId="170" fontId="18" fillId="0" borderId="0" xfId="0" applyNumberFormat="1" applyFont="1" applyBorder="1" applyAlignment="1">
      <alignment vertical="center"/>
    </xf>
    <xf numFmtId="0" fontId="28" fillId="0" borderId="0" xfId="0" applyFont="1"/>
    <xf numFmtId="0" fontId="18" fillId="0" borderId="0" xfId="0" applyFont="1" applyFill="1" applyAlignment="1">
      <alignment horizontal="left" vertical="center"/>
    </xf>
    <xf numFmtId="0" fontId="18" fillId="0" borderId="0" xfId="0" applyFont="1" applyFill="1" applyBorder="1" applyAlignment="1">
      <alignment horizontal="left" vertical="center"/>
    </xf>
    <xf numFmtId="0" fontId="18" fillId="0" borderId="0" xfId="0" applyFont="1" applyBorder="1" applyAlignment="1">
      <alignment horizontal="right" vertical="center" wrapText="1"/>
    </xf>
    <xf numFmtId="0" fontId="18" fillId="0" borderId="0" xfId="0" applyFont="1" applyBorder="1" applyAlignment="1">
      <alignment horizontal="center" vertical="center"/>
    </xf>
    <xf numFmtId="0" fontId="25" fillId="0" borderId="0" xfId="0" applyFont="1" applyBorder="1" applyAlignment="1">
      <alignment horizontal="right" vertical="center" wrapText="1"/>
    </xf>
    <xf numFmtId="0" fontId="25" fillId="0" borderId="0" xfId="0" applyFont="1" applyBorder="1" applyAlignment="1">
      <alignment horizontal="center" vertical="center"/>
    </xf>
    <xf numFmtId="0" fontId="15" fillId="0" borderId="0" xfId="1" applyFont="1" applyFill="1" applyBorder="1" applyAlignment="1">
      <alignment horizontal="right" vertical="center"/>
    </xf>
    <xf numFmtId="3" fontId="30" fillId="0" borderId="0" xfId="0" applyNumberFormat="1" applyFont="1" applyAlignment="1">
      <alignment horizontal="right" wrapText="1"/>
    </xf>
    <xf numFmtId="0" fontId="31" fillId="0" borderId="0" xfId="0" applyFont="1" applyAlignment="1">
      <alignment horizontal="left" wrapText="1"/>
    </xf>
    <xf numFmtId="3" fontId="31" fillId="0" borderId="0" xfId="0" applyNumberFormat="1" applyFont="1" applyAlignment="1">
      <alignment horizontal="right" wrapText="1"/>
    </xf>
    <xf numFmtId="0" fontId="31" fillId="0" borderId="0" xfId="0" applyFont="1" applyAlignment="1">
      <alignment horizontal="right" wrapText="1"/>
    </xf>
    <xf numFmtId="0" fontId="30" fillId="0" borderId="0" xfId="0" applyFont="1" applyAlignment="1">
      <alignment horizontal="right" wrapText="1"/>
    </xf>
    <xf numFmtId="0" fontId="17" fillId="0" borderId="0" xfId="0" applyFont="1" applyFill="1" applyBorder="1" applyAlignment="1">
      <alignment horizontal="right" vertical="center"/>
    </xf>
    <xf numFmtId="0" fontId="18" fillId="0" borderId="0" xfId="0" applyFont="1" applyFill="1" applyAlignment="1">
      <alignment vertical="center"/>
    </xf>
    <xf numFmtId="0" fontId="18" fillId="0" borderId="0" xfId="0" applyFont="1" applyFill="1" applyAlignment="1">
      <alignment vertical="center"/>
    </xf>
    <xf numFmtId="1" fontId="18" fillId="0" borderId="3" xfId="2" applyNumberFormat="1" applyFont="1" applyFill="1" applyBorder="1" applyAlignment="1">
      <alignment vertical="center"/>
    </xf>
    <xf numFmtId="9" fontId="25" fillId="0" borderId="0" xfId="2" applyFont="1" applyFill="1" applyBorder="1" applyAlignment="1">
      <alignment vertical="center"/>
    </xf>
    <xf numFmtId="0" fontId="32" fillId="0" borderId="3" xfId="0" applyFont="1" applyBorder="1" applyAlignment="1">
      <alignment vertical="center" wrapText="1"/>
    </xf>
    <xf numFmtId="0" fontId="18" fillId="0" borderId="0" xfId="0" applyFont="1" applyFill="1" applyBorder="1" applyAlignment="1">
      <alignment horizontal="left" vertical="center"/>
    </xf>
    <xf numFmtId="167" fontId="8" fillId="0" borderId="0" xfId="0" applyNumberFormat="1" applyFont="1" applyFill="1"/>
    <xf numFmtId="167" fontId="25" fillId="0" borderId="0" xfId="0" applyNumberFormat="1" applyFont="1" applyFill="1" applyBorder="1" applyAlignment="1">
      <alignment vertical="center"/>
    </xf>
    <xf numFmtId="167" fontId="25" fillId="0" borderId="0" xfId="0" applyNumberFormat="1" applyFont="1" applyBorder="1" applyAlignment="1">
      <alignment horizontal="right" vertical="center" wrapText="1"/>
    </xf>
    <xf numFmtId="167" fontId="27" fillId="0" borderId="4" xfId="0" applyNumberFormat="1" applyFont="1" applyBorder="1" applyAlignment="1">
      <alignment horizontal="right" vertical="center" wrapText="1"/>
    </xf>
    <xf numFmtId="0" fontId="27" fillId="0" borderId="11" xfId="0" applyFont="1" applyBorder="1"/>
    <xf numFmtId="2" fontId="27" fillId="0" borderId="11" xfId="0" applyNumberFormat="1" applyFont="1" applyBorder="1"/>
    <xf numFmtId="4" fontId="17" fillId="0" borderId="4" xfId="1" applyNumberFormat="1" applyFont="1" applyFill="1" applyBorder="1" applyAlignment="1">
      <alignment horizontal="right" vertical="center"/>
    </xf>
    <xf numFmtId="0" fontId="18" fillId="0" borderId="0" xfId="0" applyFont="1" applyFill="1" applyBorder="1" applyAlignment="1">
      <alignment horizontal="right" vertical="center"/>
    </xf>
    <xf numFmtId="49" fontId="18" fillId="0" borderId="0" xfId="1"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Border="1" applyAlignment="1">
      <alignment horizontal="center" vertical="center"/>
    </xf>
    <xf numFmtId="0" fontId="18" fillId="0" borderId="0" xfId="0" applyFont="1" applyFill="1" applyAlignment="1">
      <alignment vertical="center"/>
    </xf>
    <xf numFmtId="0" fontId="18" fillId="0" borderId="0" xfId="0" applyFont="1" applyAlignment="1">
      <alignment vertical="center"/>
    </xf>
    <xf numFmtId="0" fontId="18" fillId="0" borderId="0" xfId="0" applyFont="1" applyFill="1" applyAlignment="1">
      <alignment vertical="center"/>
    </xf>
    <xf numFmtId="0" fontId="23" fillId="0" borderId="0" xfId="0" applyFont="1" applyAlignment="1">
      <alignment vertical="center"/>
    </xf>
    <xf numFmtId="0" fontId="18" fillId="0" borderId="0" xfId="0" applyFont="1" applyBorder="1" applyAlignment="1">
      <alignment vertical="center"/>
    </xf>
    <xf numFmtId="0" fontId="18" fillId="0" borderId="3" xfId="0" applyFont="1" applyBorder="1" applyAlignment="1">
      <alignment horizontal="right" vertical="center" wrapText="1"/>
    </xf>
    <xf numFmtId="0" fontId="4" fillId="0" borderId="0" xfId="0" applyFont="1"/>
    <xf numFmtId="0" fontId="4" fillId="0" borderId="0" xfId="0" applyFont="1" applyFill="1"/>
    <xf numFmtId="0" fontId="4" fillId="0" borderId="0" xfId="0" applyFont="1" applyBorder="1"/>
    <xf numFmtId="167" fontId="27" fillId="0" borderId="0" xfId="0" applyNumberFormat="1" applyFont="1" applyBorder="1"/>
    <xf numFmtId="167" fontId="25" fillId="0" borderId="0" xfId="0" applyNumberFormat="1" applyFont="1" applyBorder="1"/>
    <xf numFmtId="167" fontId="25" fillId="0" borderId="1" xfId="0" applyNumberFormat="1" applyFont="1" applyBorder="1"/>
    <xf numFmtId="0" fontId="18" fillId="0" borderId="0" xfId="0" applyFont="1" applyFill="1" applyAlignment="1">
      <alignment vertical="center"/>
    </xf>
    <xf numFmtId="0" fontId="18" fillId="0" borderId="0" xfId="0" applyFont="1" applyFill="1" applyBorder="1" applyAlignment="1">
      <alignment horizontal="left" vertical="center"/>
    </xf>
    <xf numFmtId="0" fontId="25" fillId="0" borderId="0" xfId="0" applyFont="1" applyFill="1" applyAlignment="1">
      <alignment vertical="center"/>
    </xf>
    <xf numFmtId="0" fontId="18" fillId="0" borderId="3" xfId="0" applyFont="1" applyBorder="1" applyAlignment="1">
      <alignment horizontal="center" vertical="center"/>
    </xf>
    <xf numFmtId="0" fontId="50" fillId="0" borderId="0" xfId="0" applyFont="1" applyAlignment="1">
      <alignment horizontal="right" vertical="center" wrapText="1"/>
    </xf>
    <xf numFmtId="167" fontId="25" fillId="0" borderId="0" xfId="0" applyNumberFormat="1" applyFont="1"/>
    <xf numFmtId="0" fontId="18" fillId="0" borderId="0" xfId="0" applyFont="1" applyAlignment="1">
      <alignment vertical="center"/>
    </xf>
    <xf numFmtId="0" fontId="18" fillId="0" borderId="0" xfId="0" applyFont="1" applyAlignment="1">
      <alignment vertical="center" wrapText="1"/>
    </xf>
    <xf numFmtId="0" fontId="18" fillId="0" borderId="0" xfId="0" applyFont="1" applyFill="1" applyAlignment="1">
      <alignment vertical="center"/>
    </xf>
    <xf numFmtId="4" fontId="9" fillId="0" borderId="0" xfId="1" applyNumberFormat="1" applyFont="1" applyFill="1" applyAlignment="1">
      <alignment horizontal="right" vertical="center"/>
    </xf>
    <xf numFmtId="166" fontId="27" fillId="0" borderId="4" xfId="0" applyNumberFormat="1" applyFont="1" applyBorder="1"/>
    <xf numFmtId="167" fontId="27" fillId="0" borderId="4" xfId="0" applyNumberFormat="1" applyFont="1" applyBorder="1"/>
    <xf numFmtId="167" fontId="17" fillId="0" borderId="0" xfId="3" applyNumberFormat="1" applyFont="1" applyFill="1" applyBorder="1" applyAlignment="1">
      <alignment vertical="center"/>
    </xf>
    <xf numFmtId="0" fontId="18" fillId="0" borderId="3" xfId="0" applyNumberFormat="1" applyFont="1" applyFill="1" applyBorder="1" applyAlignment="1">
      <alignment horizontal="right" vertical="center"/>
    </xf>
    <xf numFmtId="168" fontId="14" fillId="0" borderId="0" xfId="0" applyNumberFormat="1" applyFont="1" applyFill="1"/>
    <xf numFmtId="0" fontId="18" fillId="0" borderId="0" xfId="0" applyFont="1" applyFill="1" applyAlignment="1">
      <alignment vertical="center"/>
    </xf>
    <xf numFmtId="0" fontId="18" fillId="0" borderId="0" xfId="0" applyFont="1" applyFill="1" applyAlignment="1">
      <alignment vertical="center"/>
    </xf>
    <xf numFmtId="167" fontId="25" fillId="0" borderId="1" xfId="2" applyNumberFormat="1" applyFont="1" applyFill="1" applyBorder="1" applyAlignment="1">
      <alignment horizontal="right" vertical="center"/>
    </xf>
    <xf numFmtId="167" fontId="12" fillId="0" borderId="0" xfId="2" applyNumberFormat="1" applyFont="1" applyFill="1" applyBorder="1" applyAlignment="1">
      <alignment horizontal="right" vertical="center"/>
    </xf>
    <xf numFmtId="167" fontId="18" fillId="0" borderId="0" xfId="2" applyNumberFormat="1" applyFont="1" applyFill="1" applyAlignment="1">
      <alignment horizontal="right" vertical="center"/>
    </xf>
    <xf numFmtId="167" fontId="25" fillId="0" borderId="0" xfId="0" applyNumberFormat="1" applyFont="1" applyFill="1" applyAlignment="1">
      <alignment horizontal="right" vertical="center"/>
    </xf>
    <xf numFmtId="167" fontId="12" fillId="0" borderId="0" xfId="2" applyNumberFormat="1" applyFont="1" applyFill="1" applyAlignment="1">
      <alignment horizontal="right" vertical="center"/>
    </xf>
    <xf numFmtId="9" fontId="25" fillId="0" borderId="4" xfId="2" applyFont="1" applyFill="1" applyBorder="1" applyAlignment="1">
      <alignment vertical="center"/>
    </xf>
    <xf numFmtId="167" fontId="25" fillId="0" borderId="1" xfId="0" applyNumberFormat="1" applyFont="1" applyBorder="1" applyAlignment="1">
      <alignment horizontal="right" vertical="center" wrapText="1"/>
    </xf>
    <xf numFmtId="167" fontId="25" fillId="0" borderId="0" xfId="2" applyNumberFormat="1" applyFont="1" applyFill="1" applyBorder="1" applyAlignment="1">
      <alignment horizontal="right" vertical="center"/>
    </xf>
    <xf numFmtId="167" fontId="25" fillId="0" borderId="0" xfId="2" applyNumberFormat="1" applyFont="1" applyFill="1" applyAlignment="1">
      <alignment horizontal="right" vertical="center"/>
    </xf>
    <xf numFmtId="167" fontId="32" fillId="0" borderId="1" xfId="60" applyNumberFormat="1" applyFont="1" applyBorder="1" applyAlignment="1">
      <alignment horizontal="right" vertical="center"/>
    </xf>
    <xf numFmtId="167" fontId="32" fillId="0" borderId="0" xfId="60" applyNumberFormat="1" applyFont="1" applyBorder="1" applyAlignment="1">
      <alignment horizontal="right" vertical="center"/>
    </xf>
    <xf numFmtId="167" fontId="27" fillId="0" borderId="0" xfId="2" applyNumberFormat="1" applyFont="1" applyFill="1" applyBorder="1" applyAlignment="1">
      <alignment horizontal="right" vertical="center"/>
    </xf>
    <xf numFmtId="167" fontId="26" fillId="0" borderId="0" xfId="0" applyNumberFormat="1" applyFont="1" applyFill="1" applyAlignment="1">
      <alignment horizontal="right" vertical="center"/>
    </xf>
    <xf numFmtId="167" fontId="25" fillId="0" borderId="0" xfId="0" applyNumberFormat="1" applyFont="1" applyFill="1" applyBorder="1" applyAlignment="1">
      <alignment horizontal="right" vertical="center"/>
    </xf>
    <xf numFmtId="167" fontId="25" fillId="0" borderId="4" xfId="0" applyNumberFormat="1" applyFont="1" applyFill="1" applyBorder="1" applyAlignment="1">
      <alignment horizontal="right" vertical="center"/>
    </xf>
    <xf numFmtId="167" fontId="25" fillId="2" borderId="0" xfId="0" applyNumberFormat="1" applyFont="1" applyFill="1" applyBorder="1" applyAlignment="1">
      <alignment horizontal="right" vertical="center" wrapText="1"/>
    </xf>
    <xf numFmtId="167" fontId="25" fillId="0" borderId="1" xfId="0" applyNumberFormat="1" applyFont="1" applyBorder="1" applyAlignment="1">
      <alignment horizontal="right" vertical="center"/>
    </xf>
    <xf numFmtId="167" fontId="25" fillId="2" borderId="0" xfId="0" applyNumberFormat="1" applyFont="1" applyFill="1" applyBorder="1" applyAlignment="1">
      <alignment horizontal="right" vertical="center"/>
    </xf>
    <xf numFmtId="167" fontId="25" fillId="0" borderId="0" xfId="0" applyNumberFormat="1" applyFont="1" applyBorder="1" applyAlignment="1">
      <alignment horizontal="right" vertical="center"/>
    </xf>
    <xf numFmtId="167" fontId="25" fillId="2" borderId="1" xfId="0" applyNumberFormat="1" applyFont="1" applyFill="1" applyBorder="1" applyAlignment="1">
      <alignment horizontal="right" vertical="center"/>
    </xf>
    <xf numFmtId="0" fontId="16" fillId="0" borderId="0" xfId="0" applyFont="1" applyFill="1" applyAlignment="1">
      <alignment vertical="center"/>
    </xf>
    <xf numFmtId="0" fontId="24" fillId="0" borderId="0" xfId="0" applyFont="1" applyFill="1" applyAlignment="1">
      <alignment vertical="center"/>
    </xf>
    <xf numFmtId="9" fontId="16" fillId="0" borderId="0" xfId="2" applyFont="1" applyFill="1" applyAlignment="1">
      <alignment vertical="center"/>
    </xf>
    <xf numFmtId="9" fontId="24" fillId="0" borderId="0" xfId="2" applyFont="1" applyFill="1" applyAlignment="1">
      <alignment vertical="center"/>
    </xf>
    <xf numFmtId="0" fontId="25" fillId="0" borderId="0" xfId="0" applyFont="1" applyFill="1" applyAlignment="1">
      <alignment vertical="center"/>
    </xf>
    <xf numFmtId="0" fontId="18" fillId="0" borderId="0" xfId="0" applyFont="1" applyFill="1" applyBorder="1" applyAlignment="1">
      <alignment horizontal="left" vertical="center" wrapText="1"/>
    </xf>
    <xf numFmtId="0" fontId="18" fillId="0" borderId="0" xfId="0" applyFont="1" applyFill="1" applyAlignment="1">
      <alignment horizontal="left" vertical="center"/>
    </xf>
    <xf numFmtId="0" fontId="18" fillId="0" borderId="0" xfId="0" applyFont="1" applyFill="1" applyBorder="1" applyAlignment="1">
      <alignment horizontal="justify" vertical="center" wrapText="1"/>
    </xf>
    <xf numFmtId="0" fontId="18" fillId="0" borderId="0" xfId="0" applyFont="1" applyAlignment="1">
      <alignment vertical="center"/>
    </xf>
    <xf numFmtId="0" fontId="16" fillId="0" borderId="0" xfId="0" applyFont="1" applyFill="1" applyBorder="1" applyAlignment="1">
      <alignment horizontal="left" vertical="center"/>
    </xf>
    <xf numFmtId="49" fontId="25" fillId="0" borderId="0"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0" fontId="25" fillId="0" borderId="4" xfId="1" applyFont="1" applyFill="1" applyBorder="1" applyAlignment="1">
      <alignment horizontal="left" vertical="center"/>
    </xf>
    <xf numFmtId="0" fontId="18" fillId="0" borderId="0" xfId="0" applyFont="1" applyFill="1" applyAlignment="1">
      <alignment horizontal="left" vertical="center" wrapText="1"/>
    </xf>
    <xf numFmtId="0" fontId="18" fillId="0" borderId="0" xfId="0" applyFont="1" applyFill="1" applyAlignment="1">
      <alignment horizontal="center" vertical="center"/>
    </xf>
    <xf numFmtId="0" fontId="18" fillId="0" borderId="4" xfId="0" applyFont="1" applyFill="1" applyBorder="1" applyAlignment="1">
      <alignment horizontal="left" vertical="center" wrapText="1"/>
    </xf>
    <xf numFmtId="0" fontId="18" fillId="0" borderId="0" xfId="0" applyFont="1" applyAlignment="1">
      <alignment horizontal="left" vertical="center" wrapText="1"/>
    </xf>
    <xf numFmtId="49" fontId="18" fillId="0" borderId="0" xfId="0" applyNumberFormat="1" applyFont="1" applyFill="1" applyBorder="1" applyAlignment="1">
      <alignment horizontal="left" vertical="center" wrapText="1"/>
    </xf>
    <xf numFmtId="0" fontId="18" fillId="0" borderId="0" xfId="0" applyFont="1" applyAlignment="1">
      <alignment horizontal="justify" vertical="center" wrapText="1"/>
    </xf>
    <xf numFmtId="49" fontId="18" fillId="0" borderId="13" xfId="1" applyNumberFormat="1" applyFont="1" applyFill="1" applyBorder="1" applyAlignment="1">
      <alignment horizontal="center" vertical="center"/>
    </xf>
    <xf numFmtId="49" fontId="18" fillId="0" borderId="3" xfId="1" applyNumberFormat="1" applyFont="1" applyFill="1" applyBorder="1" applyAlignment="1">
      <alignment horizontal="center" vertical="center"/>
    </xf>
    <xf numFmtId="0" fontId="18" fillId="0" borderId="3" xfId="1" applyNumberFormat="1" applyFont="1" applyFill="1" applyBorder="1" applyAlignment="1">
      <alignment horizontal="center" vertical="center"/>
    </xf>
    <xf numFmtId="0" fontId="18" fillId="0" borderId="4"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2"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18" fillId="0" borderId="0" xfId="1" applyFont="1" applyFill="1" applyBorder="1" applyAlignment="1">
      <alignment horizontal="left" vertical="center"/>
    </xf>
    <xf numFmtId="0" fontId="18" fillId="0" borderId="13" xfId="1" applyNumberFormat="1" applyFont="1" applyFill="1" applyBorder="1" applyAlignment="1">
      <alignment horizontal="center" vertical="center"/>
    </xf>
    <xf numFmtId="49" fontId="18" fillId="0" borderId="14" xfId="1" applyNumberFormat="1" applyFont="1" applyFill="1" applyBorder="1" applyAlignment="1">
      <alignment horizontal="center" vertical="center"/>
    </xf>
    <xf numFmtId="49" fontId="16" fillId="0" borderId="0" xfId="0" applyNumberFormat="1" applyFont="1" applyFill="1" applyBorder="1" applyAlignment="1">
      <alignment horizontal="left" vertical="center" wrapText="1"/>
    </xf>
    <xf numFmtId="0" fontId="18" fillId="0" borderId="0" xfId="0" applyFont="1" applyBorder="1" applyAlignment="1">
      <alignment horizontal="left" vertical="center" wrapText="1"/>
    </xf>
    <xf numFmtId="0" fontId="19" fillId="0" borderId="0" xfId="0" applyFont="1" applyBorder="1" applyAlignment="1">
      <alignment horizontal="justify" vertical="center" wrapText="1"/>
    </xf>
    <xf numFmtId="0" fontId="18" fillId="0" borderId="0" xfId="0" applyFont="1" applyBorder="1" applyAlignment="1">
      <alignment horizontal="justify" vertical="center" wrapText="1"/>
    </xf>
    <xf numFmtId="0" fontId="17" fillId="0" borderId="0" xfId="1" applyFont="1" applyFill="1" applyBorder="1" applyAlignment="1">
      <alignment horizontal="left" vertical="center"/>
    </xf>
    <xf numFmtId="0" fontId="18" fillId="0" borderId="4" xfId="0" applyFont="1" applyBorder="1" applyAlignment="1">
      <alignment horizontal="left" vertical="center" wrapText="1"/>
    </xf>
    <xf numFmtId="0" fontId="19" fillId="0" borderId="0" xfId="0" applyFont="1" applyBorder="1" applyAlignment="1">
      <alignment horizontal="left" vertical="center" wrapText="1"/>
    </xf>
    <xf numFmtId="0" fontId="18" fillId="0" borderId="0" xfId="0" applyFont="1" applyAlignment="1">
      <alignment horizontal="left" vertical="center"/>
    </xf>
    <xf numFmtId="0" fontId="16" fillId="0" borderId="1" xfId="0" applyFont="1" applyBorder="1" applyAlignment="1">
      <alignment horizontal="left" vertical="center"/>
    </xf>
    <xf numFmtId="0" fontId="16" fillId="0" borderId="0" xfId="0" applyFont="1" applyBorder="1" applyAlignment="1">
      <alignment horizontal="left"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3" xfId="0" applyFont="1" applyFill="1" applyBorder="1" applyAlignment="1">
      <alignment horizontal="center" vertical="center"/>
    </xf>
    <xf numFmtId="0" fontId="18" fillId="0" borderId="0" xfId="0" applyFont="1" applyAlignment="1">
      <alignment vertical="center" wrapText="1"/>
    </xf>
    <xf numFmtId="0" fontId="1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3" xfId="0" applyFont="1" applyFill="1" applyBorder="1" applyAlignment="1">
      <alignment horizontal="center" vertical="center"/>
    </xf>
    <xf numFmtId="0" fontId="16" fillId="0" borderId="0" xfId="0" applyFont="1" applyFill="1" applyBorder="1" applyAlignment="1">
      <alignment horizontal="left" vertical="center" wrapText="1"/>
    </xf>
    <xf numFmtId="165" fontId="18" fillId="0" borderId="0" xfId="3" applyNumberFormat="1" applyFont="1" applyBorder="1" applyAlignment="1">
      <alignment horizontal="left" vertical="center"/>
    </xf>
    <xf numFmtId="0" fontId="18" fillId="0" borderId="0" xfId="3" applyNumberFormat="1" applyFont="1" applyBorder="1" applyAlignment="1">
      <alignment vertical="center"/>
    </xf>
    <xf numFmtId="165" fontId="18" fillId="0" borderId="4" xfId="3" applyNumberFormat="1" applyFont="1" applyBorder="1" applyAlignment="1">
      <alignment horizontal="left" vertical="center"/>
    </xf>
    <xf numFmtId="0" fontId="19" fillId="0" borderId="0" xfId="0" applyFont="1" applyFill="1" applyAlignment="1">
      <alignment vertical="center" wrapText="1"/>
    </xf>
    <xf numFmtId="0" fontId="18" fillId="0" borderId="0" xfId="0" applyFont="1" applyFill="1" applyAlignment="1">
      <alignment vertical="center" wrapText="1"/>
    </xf>
    <xf numFmtId="0" fontId="18" fillId="0" borderId="0" xfId="0" applyFont="1" applyFill="1" applyBorder="1" applyAlignment="1">
      <alignment horizontal="left" vertical="center"/>
    </xf>
    <xf numFmtId="0" fontId="18" fillId="0" borderId="0" xfId="0" applyFont="1" applyBorder="1" applyAlignment="1">
      <alignment vertical="center"/>
    </xf>
    <xf numFmtId="0" fontId="18" fillId="0" borderId="0" xfId="0" applyFont="1" applyFill="1" applyAlignment="1">
      <alignment vertical="center"/>
    </xf>
    <xf numFmtId="0" fontId="16" fillId="0" borderId="0" xfId="0" applyFont="1" applyBorder="1" applyAlignment="1">
      <alignment horizontal="left" vertical="center" wrapText="1"/>
    </xf>
    <xf numFmtId="0" fontId="18" fillId="0" borderId="4" xfId="0" applyFont="1" applyFill="1" applyBorder="1" applyAlignment="1">
      <alignment horizontal="justify" vertical="center" wrapText="1"/>
    </xf>
    <xf numFmtId="0" fontId="19" fillId="0" borderId="0" xfId="0" applyFont="1" applyAlignment="1">
      <alignment horizontal="left" vertical="center" wrapText="1"/>
    </xf>
    <xf numFmtId="0" fontId="9" fillId="0" borderId="0" xfId="0" applyFont="1" applyFill="1" applyAlignment="1">
      <alignment horizontal="justify" wrapText="1"/>
    </xf>
    <xf numFmtId="0" fontId="9" fillId="0" borderId="0" xfId="0" applyFont="1" applyFill="1" applyBorder="1" applyAlignment="1">
      <alignment horizontal="justify" wrapText="1"/>
    </xf>
    <xf numFmtId="9" fontId="19" fillId="0" borderId="0" xfId="2" applyFont="1" applyFill="1" applyBorder="1" applyAlignment="1">
      <alignment horizontal="left" vertical="center"/>
    </xf>
    <xf numFmtId="9" fontId="18" fillId="0" borderId="0" xfId="2" applyFont="1" applyFill="1" applyAlignment="1">
      <alignment horizontal="left" vertical="center"/>
    </xf>
    <xf numFmtId="9" fontId="18" fillId="0" borderId="0" xfId="2" applyFont="1" applyFill="1" applyBorder="1" applyAlignment="1">
      <alignment horizontal="left" vertical="center"/>
    </xf>
  </cellXfs>
  <cellStyles count="74">
    <cellStyle name="20% - Ênfase1" xfId="21" builtinId="30" customBuiltin="1"/>
    <cellStyle name="20% - Ênfase1 2" xfId="48"/>
    <cellStyle name="20% - Ênfase1 3" xfId="62"/>
    <cellStyle name="20% - Ênfase2" xfId="25" builtinId="34" customBuiltin="1"/>
    <cellStyle name="20% - Ênfase2 2" xfId="50"/>
    <cellStyle name="20% - Ênfase2 3" xfId="64"/>
    <cellStyle name="20% - Ênfase3" xfId="29" builtinId="38" customBuiltin="1"/>
    <cellStyle name="20% - Ênfase3 2" xfId="52"/>
    <cellStyle name="20% - Ênfase3 3" xfId="66"/>
    <cellStyle name="20% - Ênfase4" xfId="33" builtinId="42" customBuiltin="1"/>
    <cellStyle name="20% - Ênfase4 2" xfId="54"/>
    <cellStyle name="20% - Ênfase4 3" xfId="68"/>
    <cellStyle name="20% - Ênfase5" xfId="37" builtinId="46" customBuiltin="1"/>
    <cellStyle name="20% - Ênfase5 2" xfId="56"/>
    <cellStyle name="20% - Ênfase5 3" xfId="70"/>
    <cellStyle name="20% - Ênfase6" xfId="41" builtinId="50" customBuiltin="1"/>
    <cellStyle name="20% - Ênfase6 2" xfId="58"/>
    <cellStyle name="20% - Ênfase6 3" xfId="72"/>
    <cellStyle name="40% - Ênfase1" xfId="22" builtinId="31" customBuiltin="1"/>
    <cellStyle name="40% - Ênfase1 2" xfId="49"/>
    <cellStyle name="40% - Ênfase1 3" xfId="63"/>
    <cellStyle name="40% - Ênfase2" xfId="26" builtinId="35" customBuiltin="1"/>
    <cellStyle name="40% - Ênfase2 2" xfId="51"/>
    <cellStyle name="40% - Ênfase2 3" xfId="65"/>
    <cellStyle name="40% - Ênfase3" xfId="30" builtinId="39" customBuiltin="1"/>
    <cellStyle name="40% - Ênfase3 2" xfId="53"/>
    <cellStyle name="40% - Ênfase3 3" xfId="67"/>
    <cellStyle name="40% - Ênfase4" xfId="34" builtinId="43" customBuiltin="1"/>
    <cellStyle name="40% - Ênfase4 2" xfId="55"/>
    <cellStyle name="40% - Ênfase4 3" xfId="69"/>
    <cellStyle name="40% - Ênfase5" xfId="38" builtinId="47" customBuiltin="1"/>
    <cellStyle name="40% - Ênfase5 2" xfId="57"/>
    <cellStyle name="40% - Ênfase5 3" xfId="71"/>
    <cellStyle name="40% - Ênfase6" xfId="42" builtinId="51" customBuiltin="1"/>
    <cellStyle name="40% - Ênfase6 2" xfId="59"/>
    <cellStyle name="40% - Ênfase6 3" xfId="73"/>
    <cellStyle name="60% - Ênfase1" xfId="23" builtinId="32" customBuiltin="1"/>
    <cellStyle name="60% - Ênfase2" xfId="27" builtinId="36" customBuiltin="1"/>
    <cellStyle name="60% - Ênfase3" xfId="31" builtinId="40" customBuiltin="1"/>
    <cellStyle name="60% - Ênfase4" xfId="35" builtinId="44" customBuiltin="1"/>
    <cellStyle name="60% - Ênfase5" xfId="39" builtinId="48" customBuiltin="1"/>
    <cellStyle name="60% - Ênfase6" xfId="43" builtinId="52" customBuiltin="1"/>
    <cellStyle name="Bom" xfId="9" builtinId="26" customBuiltin="1"/>
    <cellStyle name="Cálculo" xfId="14" builtinId="22" customBuiltin="1"/>
    <cellStyle name="Célula de Verificação" xfId="16" builtinId="23" customBuiltin="1"/>
    <cellStyle name="Célula Vinculada" xfId="15" builtinId="24" customBuiltin="1"/>
    <cellStyle name="Ênfase1" xfId="20" builtinId="29" customBuiltin="1"/>
    <cellStyle name="Ênfase2" xfId="24" builtinId="33" customBuiltin="1"/>
    <cellStyle name="Ênfase3" xfId="28" builtinId="37" customBuiltin="1"/>
    <cellStyle name="Ênfase4" xfId="32" builtinId="41" customBuiltin="1"/>
    <cellStyle name="Ênfase5" xfId="36" builtinId="45" customBuiltin="1"/>
    <cellStyle name="Ênfase6" xfId="40" builtinId="49" customBuiltin="1"/>
    <cellStyle name="Entrada" xfId="12" builtinId="20" customBuiltin="1"/>
    <cellStyle name="Incorreto" xfId="10" builtinId="27" customBuiltin="1"/>
    <cellStyle name="Neutra" xfId="11" builtinId="28" customBuiltin="1"/>
    <cellStyle name="Normal" xfId="0" builtinId="0"/>
    <cellStyle name="Normal 2" xfId="44"/>
    <cellStyle name="Normal 3" xfId="46"/>
    <cellStyle name="Normal 4" xfId="60"/>
    <cellStyle name="Normal_bps 2 - anexo - tabelas b - educação" xfId="1"/>
    <cellStyle name="Nota 2" xfId="45"/>
    <cellStyle name="Nota 3" xfId="47"/>
    <cellStyle name="Nota 4" xfId="61"/>
    <cellStyle name="Porcentagem" xfId="2" builtinId="5"/>
    <cellStyle name="Saída" xfId="13" builtinId="21" customBuiltin="1"/>
    <cellStyle name="Texto de Aviso" xfId="17" builtinId="11" customBuiltin="1"/>
    <cellStyle name="Texto Explicativo" xfId="18" builtinId="53" customBuiltin="1"/>
    <cellStyle name="Título" xfId="4" builtinId="15" customBuiltin="1"/>
    <cellStyle name="Título 1" xfId="5" builtinId="16" customBuiltin="1"/>
    <cellStyle name="Título 2" xfId="6" builtinId="17" customBuiltin="1"/>
    <cellStyle name="Título 3" xfId="7" builtinId="18" customBuiltin="1"/>
    <cellStyle name="Título 4" xfId="8" builtinId="19" customBuiltin="1"/>
    <cellStyle name="Total" xfId="19" builtinId="25" customBuiltin="1"/>
    <cellStyle name="Vírgula" xfId="3" builtinId="3"/>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
  <sheetViews>
    <sheetView showGridLines="0" zoomScaleNormal="100" workbookViewId="0">
      <selection activeCell="I48" sqref="I48"/>
    </sheetView>
  </sheetViews>
  <sheetFormatPr defaultRowHeight="11.25"/>
  <cols>
    <col min="1" max="1" width="12.7109375" style="21" customWidth="1"/>
    <col min="2" max="2" width="6" style="21" customWidth="1"/>
    <col min="3" max="3" width="5.42578125" style="21" customWidth="1"/>
    <col min="4" max="5" width="5.28515625" style="21" customWidth="1"/>
    <col min="6" max="6" width="5.5703125" style="21" customWidth="1"/>
    <col min="7" max="8" width="5.7109375" style="21" customWidth="1"/>
    <col min="9" max="10" width="5.7109375" style="30" customWidth="1"/>
    <col min="11" max="23" width="5.7109375" style="21" customWidth="1"/>
    <col min="24" max="16384" width="9.140625" style="21"/>
  </cols>
  <sheetData>
    <row r="1" spans="1:23">
      <c r="A1" s="356" t="s">
        <v>36</v>
      </c>
      <c r="B1" s="356"/>
      <c r="C1" s="356"/>
      <c r="D1" s="356"/>
      <c r="E1" s="356"/>
      <c r="F1" s="356"/>
      <c r="G1" s="356"/>
      <c r="H1" s="356"/>
      <c r="I1" s="356"/>
      <c r="J1" s="356"/>
      <c r="K1" s="356"/>
      <c r="L1" s="356"/>
      <c r="M1" s="356"/>
      <c r="N1" s="356"/>
      <c r="O1" s="356"/>
      <c r="P1" s="356"/>
    </row>
    <row r="2" spans="1:23" s="22" customFormat="1" ht="12.75" customHeight="1">
      <c r="A2" s="359" t="s">
        <v>142</v>
      </c>
      <c r="B2" s="359"/>
      <c r="C2" s="359"/>
      <c r="D2" s="359"/>
      <c r="E2" s="359"/>
      <c r="F2" s="359"/>
      <c r="G2" s="359"/>
      <c r="H2" s="359"/>
      <c r="I2" s="359"/>
      <c r="J2" s="359"/>
      <c r="K2" s="359"/>
      <c r="L2" s="359"/>
      <c r="M2" s="359"/>
      <c r="N2" s="359"/>
      <c r="O2" s="359"/>
      <c r="P2" s="359"/>
    </row>
    <row r="3" spans="1:23" s="149" customFormat="1" ht="12.75" customHeight="1">
      <c r="A3" s="104" t="s">
        <v>1</v>
      </c>
      <c r="B3" s="147">
        <v>1990</v>
      </c>
      <c r="C3" s="147">
        <v>1991</v>
      </c>
      <c r="D3" s="147">
        <v>1992</v>
      </c>
      <c r="E3" s="147">
        <v>1993</v>
      </c>
      <c r="F3" s="147">
        <v>1994</v>
      </c>
      <c r="G3" s="147">
        <v>1995</v>
      </c>
      <c r="H3" s="147">
        <v>1996</v>
      </c>
      <c r="I3" s="147">
        <v>1997</v>
      </c>
      <c r="J3" s="147">
        <v>1998</v>
      </c>
      <c r="K3" s="147">
        <v>1999</v>
      </c>
      <c r="L3" s="147">
        <v>2000</v>
      </c>
      <c r="M3" s="147">
        <v>2001</v>
      </c>
      <c r="N3" s="147">
        <v>2002</v>
      </c>
      <c r="O3" s="147">
        <v>2003</v>
      </c>
      <c r="P3" s="147">
        <v>2004</v>
      </c>
      <c r="Q3" s="172">
        <v>2005</v>
      </c>
      <c r="R3" s="172">
        <v>2006</v>
      </c>
      <c r="S3" s="172">
        <v>2007</v>
      </c>
      <c r="T3" s="172">
        <v>2008</v>
      </c>
      <c r="U3" s="209">
        <v>2009</v>
      </c>
      <c r="V3" s="209">
        <v>2010</v>
      </c>
      <c r="W3" s="209">
        <v>2011</v>
      </c>
    </row>
    <row r="4" spans="1:23" ht="12.75" customHeight="1">
      <c r="A4" s="87" t="s">
        <v>116</v>
      </c>
      <c r="B4" s="54">
        <v>47.09</v>
      </c>
      <c r="C4" s="54">
        <v>44.39</v>
      </c>
      <c r="D4" s="54">
        <v>41.85</v>
      </c>
      <c r="E4" s="54">
        <v>39.450000000000003</v>
      </c>
      <c r="F4" s="54">
        <v>37.200000000000003</v>
      </c>
      <c r="G4" s="54">
        <v>35.07</v>
      </c>
      <c r="H4" s="54">
        <v>33.06</v>
      </c>
      <c r="I4" s="54">
        <v>31.17</v>
      </c>
      <c r="J4" s="54">
        <v>29.38</v>
      </c>
      <c r="K4" s="54">
        <v>27.7</v>
      </c>
      <c r="L4" s="54">
        <v>26.12</v>
      </c>
      <c r="M4" s="55">
        <v>24.87</v>
      </c>
      <c r="N4" s="56">
        <v>23.41</v>
      </c>
      <c r="O4" s="56">
        <v>22.49</v>
      </c>
      <c r="P4" s="55">
        <v>21.47</v>
      </c>
      <c r="Q4" s="55">
        <v>20.37</v>
      </c>
      <c r="R4" s="55">
        <v>19.579999999999998</v>
      </c>
      <c r="S4" s="55">
        <v>18.62</v>
      </c>
      <c r="T4" s="55">
        <v>17.66</v>
      </c>
      <c r="U4" s="293">
        <v>16.8</v>
      </c>
      <c r="V4" s="293">
        <v>15.97</v>
      </c>
      <c r="W4" s="293">
        <v>15.27</v>
      </c>
    </row>
    <row r="5" spans="1:23" ht="12.75" customHeight="1">
      <c r="A5" s="57" t="s">
        <v>2</v>
      </c>
      <c r="B5" s="58">
        <v>45.86</v>
      </c>
      <c r="C5" s="58">
        <v>44.35</v>
      </c>
      <c r="D5" s="58">
        <v>42.89</v>
      </c>
      <c r="E5" s="58">
        <v>41.47</v>
      </c>
      <c r="F5" s="58">
        <v>40.11</v>
      </c>
      <c r="G5" s="58">
        <v>38.79</v>
      </c>
      <c r="H5" s="58">
        <v>37.51</v>
      </c>
      <c r="I5" s="58">
        <v>36.270000000000003</v>
      </c>
      <c r="J5" s="58">
        <v>35.07</v>
      </c>
      <c r="K5" s="58">
        <v>33.92</v>
      </c>
      <c r="L5" s="58">
        <v>32.799999999999997</v>
      </c>
      <c r="M5" s="52">
        <v>32.090000000000003</v>
      </c>
      <c r="N5" s="59">
        <v>29.73</v>
      </c>
      <c r="O5" s="59">
        <v>29.29</v>
      </c>
      <c r="P5" s="60">
        <v>27.84</v>
      </c>
      <c r="Q5" s="60">
        <v>27.11</v>
      </c>
      <c r="R5" s="60">
        <v>26.79</v>
      </c>
      <c r="S5" s="60">
        <v>25.29</v>
      </c>
      <c r="T5" s="60">
        <v>23.1</v>
      </c>
      <c r="U5" s="292">
        <v>22.28</v>
      </c>
      <c r="V5" s="292">
        <v>20.97</v>
      </c>
      <c r="W5" s="292">
        <v>19.91</v>
      </c>
    </row>
    <row r="6" spans="1:23" ht="12.75" customHeight="1">
      <c r="A6" s="57" t="s">
        <v>3</v>
      </c>
      <c r="B6" s="58">
        <v>75.760000000000005</v>
      </c>
      <c r="C6" s="58">
        <v>70.31</v>
      </c>
      <c r="D6" s="58">
        <v>65.260000000000005</v>
      </c>
      <c r="E6" s="58">
        <v>60.57</v>
      </c>
      <c r="F6" s="58">
        <v>56.21</v>
      </c>
      <c r="G6" s="58">
        <v>52.17</v>
      </c>
      <c r="H6" s="58">
        <v>48.42</v>
      </c>
      <c r="I6" s="58">
        <v>44.94</v>
      </c>
      <c r="J6" s="58">
        <v>41.71</v>
      </c>
      <c r="K6" s="58">
        <v>38.71</v>
      </c>
      <c r="L6" s="58">
        <v>35.93</v>
      </c>
      <c r="M6" s="52">
        <v>33.42</v>
      </c>
      <c r="N6" s="59">
        <v>30.8</v>
      </c>
      <c r="O6" s="59">
        <v>29.28</v>
      </c>
      <c r="P6" s="60">
        <v>27.83</v>
      </c>
      <c r="Q6" s="60">
        <v>25.91</v>
      </c>
      <c r="R6" s="60">
        <v>24.76</v>
      </c>
      <c r="S6" s="60">
        <v>23.17</v>
      </c>
      <c r="T6" s="60">
        <v>21.82</v>
      </c>
      <c r="U6" s="292">
        <v>20.3</v>
      </c>
      <c r="V6" s="311">
        <v>19.09</v>
      </c>
      <c r="W6" s="311">
        <v>17.98</v>
      </c>
    </row>
    <row r="7" spans="1:23" ht="12.75" customHeight="1">
      <c r="A7" s="57" t="s">
        <v>117</v>
      </c>
      <c r="B7" s="58">
        <v>32.590000000000003</v>
      </c>
      <c r="C7" s="58">
        <v>31.05</v>
      </c>
      <c r="D7" s="58">
        <v>29.58</v>
      </c>
      <c r="E7" s="58">
        <v>28.19</v>
      </c>
      <c r="F7" s="58">
        <v>26.86</v>
      </c>
      <c r="G7" s="58">
        <v>25.59</v>
      </c>
      <c r="H7" s="58">
        <v>24.38</v>
      </c>
      <c r="I7" s="58">
        <v>23.23</v>
      </c>
      <c r="J7" s="58">
        <v>22.13</v>
      </c>
      <c r="K7" s="58">
        <v>21.09</v>
      </c>
      <c r="L7" s="58">
        <v>20.09</v>
      </c>
      <c r="M7" s="59">
        <v>19.149999999999999</v>
      </c>
      <c r="N7" s="59">
        <v>18.25</v>
      </c>
      <c r="O7" s="59">
        <v>17.489999999999998</v>
      </c>
      <c r="P7" s="60">
        <v>16.77</v>
      </c>
      <c r="Q7" s="60">
        <v>16.03</v>
      </c>
      <c r="R7" s="60">
        <v>15.31</v>
      </c>
      <c r="S7" s="60">
        <v>14.79</v>
      </c>
      <c r="T7" s="60">
        <v>14.34</v>
      </c>
      <c r="U7" s="311">
        <v>13.89</v>
      </c>
      <c r="V7" s="292">
        <v>13.43</v>
      </c>
      <c r="W7" s="292">
        <v>13</v>
      </c>
    </row>
    <row r="8" spans="1:23" ht="12.75" customHeight="1">
      <c r="A8" s="57" t="s">
        <v>118</v>
      </c>
      <c r="B8" s="58">
        <v>28.28</v>
      </c>
      <c r="C8" s="58">
        <v>26.86</v>
      </c>
      <c r="D8" s="58">
        <v>25.52</v>
      </c>
      <c r="E8" s="58">
        <v>24.24</v>
      </c>
      <c r="F8" s="58">
        <v>23.03</v>
      </c>
      <c r="G8" s="58">
        <v>21.88</v>
      </c>
      <c r="H8" s="58">
        <v>20.78</v>
      </c>
      <c r="I8" s="58">
        <v>19.739999999999998</v>
      </c>
      <c r="J8" s="181">
        <v>18.75</v>
      </c>
      <c r="K8" s="181">
        <v>17.82</v>
      </c>
      <c r="L8" s="181">
        <v>16.920000000000002</v>
      </c>
      <c r="M8" s="178">
        <v>16.53</v>
      </c>
      <c r="N8" s="178">
        <v>16.11</v>
      </c>
      <c r="O8" s="178">
        <v>15.63</v>
      </c>
      <c r="P8" s="178">
        <v>14.87</v>
      </c>
      <c r="Q8" s="178">
        <v>14.07</v>
      </c>
      <c r="R8" s="178">
        <v>13.39</v>
      </c>
      <c r="S8" s="178">
        <v>12.99</v>
      </c>
      <c r="T8" s="178">
        <v>12.52</v>
      </c>
      <c r="U8" s="292">
        <v>12</v>
      </c>
      <c r="V8" s="311">
        <v>11.58</v>
      </c>
      <c r="W8" s="311">
        <v>11.3</v>
      </c>
    </row>
    <row r="9" spans="1:23" ht="12.75" customHeight="1">
      <c r="A9" s="61" t="s">
        <v>119</v>
      </c>
      <c r="B9" s="62">
        <v>34.35</v>
      </c>
      <c r="C9" s="62">
        <v>32.9</v>
      </c>
      <c r="D9" s="62">
        <v>31.51</v>
      </c>
      <c r="E9" s="62">
        <v>30.18</v>
      </c>
      <c r="F9" s="62">
        <v>28.91</v>
      </c>
      <c r="G9" s="62">
        <v>27.69</v>
      </c>
      <c r="H9" s="62">
        <v>26.52</v>
      </c>
      <c r="I9" s="62">
        <v>25.4</v>
      </c>
      <c r="J9" s="62">
        <v>24.33</v>
      </c>
      <c r="K9" s="62">
        <v>23.31</v>
      </c>
      <c r="L9" s="62">
        <v>22.32</v>
      </c>
      <c r="M9" s="63">
        <v>21.39</v>
      </c>
      <c r="N9" s="63">
        <v>20.6</v>
      </c>
      <c r="O9" s="63">
        <v>20.260000000000002</v>
      </c>
      <c r="P9" s="63">
        <v>19.73</v>
      </c>
      <c r="Q9" s="63">
        <v>19.27</v>
      </c>
      <c r="R9" s="63">
        <v>18.54</v>
      </c>
      <c r="S9" s="63">
        <v>17.72</v>
      </c>
      <c r="T9" s="63">
        <v>17.05</v>
      </c>
      <c r="U9" s="312">
        <v>16.440000000000001</v>
      </c>
      <c r="V9" s="312">
        <v>15.93</v>
      </c>
      <c r="W9" s="312">
        <v>15.51</v>
      </c>
    </row>
    <row r="10" spans="1:23" ht="11.25" customHeight="1">
      <c r="A10" s="357" t="s">
        <v>73</v>
      </c>
      <c r="B10" s="357"/>
      <c r="C10" s="357"/>
      <c r="D10" s="357"/>
      <c r="E10" s="357"/>
      <c r="F10" s="357"/>
      <c r="G10" s="357"/>
      <c r="H10" s="357"/>
      <c r="I10" s="357"/>
      <c r="J10" s="357"/>
      <c r="K10" s="357"/>
      <c r="L10" s="357"/>
      <c r="M10" s="357"/>
      <c r="N10" s="357"/>
      <c r="O10" s="357"/>
      <c r="P10" s="53"/>
      <c r="Q10" s="53"/>
    </row>
    <row r="11" spans="1:23" ht="11.25" customHeight="1">
      <c r="A11" s="358" t="s">
        <v>111</v>
      </c>
      <c r="B11" s="358"/>
      <c r="C11" s="358"/>
      <c r="D11" s="358"/>
      <c r="E11" s="358"/>
      <c r="F11" s="358"/>
      <c r="G11" s="358"/>
      <c r="H11" s="358"/>
      <c r="I11" s="358"/>
      <c r="J11" s="358"/>
      <c r="K11" s="358"/>
      <c r="L11" s="358"/>
      <c r="M11" s="358"/>
      <c r="N11" s="358"/>
      <c r="O11" s="358"/>
      <c r="P11" s="53"/>
      <c r="Q11" s="53"/>
    </row>
    <row r="12" spans="1:23" ht="11.25" customHeight="1">
      <c r="A12" s="355" t="s">
        <v>128</v>
      </c>
      <c r="B12" s="355"/>
      <c r="C12" s="355"/>
      <c r="D12" s="355"/>
      <c r="E12" s="355"/>
      <c r="F12" s="355"/>
      <c r="G12" s="355"/>
      <c r="H12" s="355"/>
      <c r="I12" s="355"/>
      <c r="J12" s="355"/>
      <c r="K12" s="355"/>
      <c r="L12" s="355"/>
      <c r="M12" s="355"/>
      <c r="N12" s="355"/>
      <c r="O12" s="355"/>
    </row>
    <row r="13" spans="1:23" ht="11.25" customHeight="1">
      <c r="A13" s="315" t="s">
        <v>129</v>
      </c>
      <c r="B13" s="315"/>
      <c r="C13" s="315"/>
      <c r="D13" s="315"/>
      <c r="E13" s="315"/>
      <c r="F13" s="315"/>
      <c r="G13" s="315"/>
      <c r="H13" s="315"/>
      <c r="I13" s="315"/>
      <c r="J13" s="315"/>
      <c r="K13" s="315"/>
      <c r="L13" s="315"/>
      <c r="M13" s="315"/>
      <c r="N13" s="315"/>
      <c r="O13" s="315"/>
      <c r="P13" s="313"/>
      <c r="Q13" s="313"/>
    </row>
    <row r="14" spans="1:23">
      <c r="A14" s="354" t="s">
        <v>130</v>
      </c>
      <c r="B14" s="354"/>
      <c r="C14" s="354"/>
      <c r="D14" s="354"/>
      <c r="E14" s="354"/>
      <c r="F14" s="354"/>
      <c r="G14" s="354"/>
      <c r="H14" s="354"/>
      <c r="I14" s="354"/>
      <c r="J14" s="354"/>
      <c r="K14" s="354"/>
      <c r="L14" s="354"/>
      <c r="M14" s="354"/>
      <c r="N14" s="354"/>
      <c r="O14" s="354"/>
    </row>
  </sheetData>
  <mergeCells count="6">
    <mergeCell ref="A14:O14"/>
    <mergeCell ref="A12:O12"/>
    <mergeCell ref="A1:P1"/>
    <mergeCell ref="A10:O10"/>
    <mergeCell ref="A11:O11"/>
    <mergeCell ref="A2:P2"/>
  </mergeCells>
  <phoneticPr fontId="0" type="noConversion"/>
  <pageMargins left="0.78740157499999996" right="0.78740157499999996" top="0.984251969" bottom="0.984251969" header="0.49212598499999999" footer="0.49212598499999999"/>
  <pageSetup paperSize="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
  <sheetViews>
    <sheetView showGridLines="0" zoomScaleNormal="100" workbookViewId="0">
      <selection activeCell="A14" sqref="A14:N14"/>
    </sheetView>
  </sheetViews>
  <sheetFormatPr defaultRowHeight="12.75"/>
  <cols>
    <col min="1" max="1" width="9.140625" style="38" bestFit="1"/>
    <col min="2" max="2" width="7.28515625" style="38" customWidth="1"/>
    <col min="3" max="12" width="9.7109375" style="38" customWidth="1"/>
    <col min="13" max="13" width="9.7109375" style="19" customWidth="1"/>
    <col min="14" max="14" width="9.7109375" style="38" customWidth="1"/>
    <col min="15" max="16384" width="9.140625" style="38"/>
  </cols>
  <sheetData>
    <row r="1" spans="1:22" s="20" customFormat="1" ht="13.5" customHeight="1">
      <c r="A1" s="355" t="s">
        <v>48</v>
      </c>
      <c r="B1" s="355"/>
      <c r="C1" s="355"/>
      <c r="D1" s="355"/>
      <c r="E1" s="355"/>
      <c r="F1" s="355"/>
      <c r="G1" s="355"/>
      <c r="H1" s="355"/>
      <c r="I1" s="355"/>
      <c r="J1" s="355"/>
      <c r="K1" s="355"/>
      <c r="L1" s="355"/>
      <c r="M1" s="355"/>
      <c r="N1" s="355"/>
    </row>
    <row r="2" spans="1:22" ht="17.25" customHeight="1">
      <c r="A2" s="399" t="s">
        <v>155</v>
      </c>
      <c r="B2" s="399"/>
      <c r="C2" s="399"/>
      <c r="D2" s="399"/>
      <c r="E2" s="399"/>
      <c r="F2" s="399"/>
      <c r="G2" s="399"/>
      <c r="H2" s="399"/>
      <c r="I2" s="399"/>
      <c r="J2" s="399"/>
      <c r="K2" s="399"/>
      <c r="L2" s="399"/>
      <c r="M2" s="399"/>
      <c r="N2" s="399"/>
    </row>
    <row r="3" spans="1:22" s="25" customFormat="1" ht="12">
      <c r="A3" s="176" t="s">
        <v>1</v>
      </c>
      <c r="B3" s="147">
        <v>1994</v>
      </c>
      <c r="C3" s="147">
        <v>1995</v>
      </c>
      <c r="D3" s="147">
        <v>1996</v>
      </c>
      <c r="E3" s="147">
        <v>1997</v>
      </c>
      <c r="F3" s="147">
        <v>1998</v>
      </c>
      <c r="G3" s="147">
        <v>1999</v>
      </c>
      <c r="H3" s="147">
        <v>2000</v>
      </c>
      <c r="I3" s="326">
        <v>2001</v>
      </c>
      <c r="J3" s="147">
        <v>2002</v>
      </c>
      <c r="K3" s="147">
        <v>2003</v>
      </c>
      <c r="L3" s="147">
        <v>2004</v>
      </c>
      <c r="M3" s="147">
        <v>2005</v>
      </c>
      <c r="N3" s="147">
        <v>2006</v>
      </c>
      <c r="O3" s="147">
        <v>2007</v>
      </c>
      <c r="P3" s="147">
        <v>2008</v>
      </c>
      <c r="Q3" s="147">
        <v>2009</v>
      </c>
      <c r="R3" s="147">
        <v>2010</v>
      </c>
      <c r="S3" s="147">
        <v>2011</v>
      </c>
      <c r="T3" s="147">
        <v>2012</v>
      </c>
      <c r="U3" s="147">
        <v>2013</v>
      </c>
      <c r="V3" s="147">
        <v>2014</v>
      </c>
    </row>
    <row r="4" spans="1:22" s="25" customFormat="1" ht="12">
      <c r="A4" s="87" t="s">
        <v>6</v>
      </c>
      <c r="B4" s="93">
        <v>328</v>
      </c>
      <c r="C4" s="93">
        <v>724</v>
      </c>
      <c r="D4" s="93">
        <v>847</v>
      </c>
      <c r="E4" s="93">
        <v>1623</v>
      </c>
      <c r="F4" s="93">
        <v>3147</v>
      </c>
      <c r="G4" s="93">
        <v>4945</v>
      </c>
      <c r="H4" s="93">
        <v>10674</v>
      </c>
      <c r="I4" s="118">
        <v>13168</v>
      </c>
      <c r="J4" s="119">
        <v>16698</v>
      </c>
      <c r="K4" s="119">
        <v>19068</v>
      </c>
      <c r="L4" s="119">
        <v>21232</v>
      </c>
      <c r="M4" s="119">
        <v>24564</v>
      </c>
      <c r="N4" s="119">
        <v>26729</v>
      </c>
      <c r="O4" s="119">
        <v>27324</v>
      </c>
      <c r="P4" s="119">
        <v>29300</v>
      </c>
      <c r="Q4" s="119">
        <v>30328</v>
      </c>
      <c r="R4" s="119">
        <v>31660</v>
      </c>
      <c r="S4" s="119">
        <v>32295</v>
      </c>
      <c r="T4" s="119">
        <v>33404</v>
      </c>
      <c r="U4" s="119">
        <v>34715</v>
      </c>
      <c r="V4" s="119">
        <v>39310</v>
      </c>
    </row>
    <row r="5" spans="1:22" s="23" customFormat="1" ht="3" customHeight="1">
      <c r="A5" s="68"/>
      <c r="B5" s="120"/>
      <c r="C5" s="120"/>
      <c r="D5" s="120"/>
      <c r="E5" s="120"/>
      <c r="F5" s="120"/>
      <c r="G5" s="120"/>
      <c r="H5" s="121"/>
      <c r="I5" s="121"/>
      <c r="J5" s="122"/>
      <c r="K5" s="122"/>
      <c r="L5" s="53"/>
      <c r="M5" s="53"/>
      <c r="N5" s="53"/>
      <c r="O5" s="53"/>
      <c r="P5" s="53"/>
      <c r="Q5" s="321"/>
      <c r="R5" s="321"/>
      <c r="S5" s="321"/>
      <c r="T5" s="321"/>
      <c r="U5" s="321"/>
      <c r="V5" s="328"/>
    </row>
    <row r="6" spans="1:22" s="23" customFormat="1" ht="12">
      <c r="A6" s="53" t="s">
        <v>2</v>
      </c>
      <c r="B6" s="121">
        <v>7</v>
      </c>
      <c r="C6" s="121">
        <v>12</v>
      </c>
      <c r="D6" s="121">
        <v>12</v>
      </c>
      <c r="E6" s="121">
        <v>12</v>
      </c>
      <c r="F6" s="121">
        <v>172</v>
      </c>
      <c r="G6" s="121">
        <v>450</v>
      </c>
      <c r="H6" s="121">
        <v>898</v>
      </c>
      <c r="I6" s="123">
        <v>914</v>
      </c>
      <c r="J6" s="122">
        <v>1192</v>
      </c>
      <c r="K6" s="122">
        <v>1279</v>
      </c>
      <c r="L6" s="123">
        <v>1435</v>
      </c>
      <c r="M6" s="123">
        <v>1707</v>
      </c>
      <c r="N6" s="123">
        <v>1925</v>
      </c>
      <c r="O6" s="123">
        <v>2014</v>
      </c>
      <c r="P6" s="123">
        <v>2238</v>
      </c>
      <c r="Q6" s="123">
        <v>2387</v>
      </c>
      <c r="R6" s="123">
        <v>2486</v>
      </c>
      <c r="S6" s="123">
        <v>2497</v>
      </c>
      <c r="T6" s="123">
        <v>2551</v>
      </c>
      <c r="U6" s="123">
        <v>2647</v>
      </c>
      <c r="V6" s="123">
        <v>3189</v>
      </c>
    </row>
    <row r="7" spans="1:22" s="23" customFormat="1" ht="12">
      <c r="A7" s="68" t="s">
        <v>3</v>
      </c>
      <c r="B7" s="121">
        <v>181</v>
      </c>
      <c r="C7" s="121">
        <v>396</v>
      </c>
      <c r="D7" s="121">
        <v>444</v>
      </c>
      <c r="E7" s="121">
        <v>547</v>
      </c>
      <c r="F7" s="121">
        <v>1190</v>
      </c>
      <c r="G7" s="121">
        <v>2079</v>
      </c>
      <c r="H7" s="121">
        <v>4434</v>
      </c>
      <c r="I7" s="123">
        <v>5479</v>
      </c>
      <c r="J7" s="122">
        <v>6699</v>
      </c>
      <c r="K7" s="122">
        <v>7641</v>
      </c>
      <c r="L7" s="123">
        <v>8515</v>
      </c>
      <c r="M7" s="123">
        <v>10282</v>
      </c>
      <c r="N7" s="123">
        <v>11150</v>
      </c>
      <c r="O7" s="123">
        <v>11280</v>
      </c>
      <c r="P7" s="123">
        <v>12018</v>
      </c>
      <c r="Q7" s="123">
        <v>12317</v>
      </c>
      <c r="R7" s="123">
        <v>12762</v>
      </c>
      <c r="S7" s="123">
        <v>12732</v>
      </c>
      <c r="T7" s="123">
        <v>12861</v>
      </c>
      <c r="U7" s="123">
        <v>13588</v>
      </c>
      <c r="V7" s="123">
        <v>14836</v>
      </c>
    </row>
    <row r="8" spans="1:22" s="23" customFormat="1" ht="12">
      <c r="A8" s="53" t="s">
        <v>4</v>
      </c>
      <c r="B8" s="121">
        <v>60</v>
      </c>
      <c r="C8" s="121">
        <v>164</v>
      </c>
      <c r="D8" s="121">
        <v>227</v>
      </c>
      <c r="E8" s="121">
        <v>695</v>
      </c>
      <c r="F8" s="121">
        <v>1105</v>
      </c>
      <c r="G8" s="121">
        <v>1488</v>
      </c>
      <c r="H8" s="121">
        <v>3097</v>
      </c>
      <c r="I8" s="123">
        <v>3711</v>
      </c>
      <c r="J8" s="122">
        <v>4967</v>
      </c>
      <c r="K8" s="122">
        <v>5883</v>
      </c>
      <c r="L8" s="123">
        <v>6534</v>
      </c>
      <c r="M8" s="123">
        <v>7274</v>
      </c>
      <c r="N8" s="123">
        <v>8037</v>
      </c>
      <c r="O8" s="123">
        <v>8279</v>
      </c>
      <c r="P8" s="123">
        <v>8919</v>
      </c>
      <c r="Q8" s="123">
        <v>9291</v>
      </c>
      <c r="R8" s="123">
        <v>9763</v>
      </c>
      <c r="S8" s="123">
        <v>10304</v>
      </c>
      <c r="T8" s="123">
        <v>10948</v>
      </c>
      <c r="U8" s="123">
        <v>11077</v>
      </c>
      <c r="V8" s="123">
        <v>12934</v>
      </c>
    </row>
    <row r="9" spans="1:22" s="23" customFormat="1" ht="12">
      <c r="A9" s="53" t="s">
        <v>5</v>
      </c>
      <c r="B9" s="121">
        <v>75</v>
      </c>
      <c r="C9" s="121">
        <v>147</v>
      </c>
      <c r="D9" s="121">
        <v>158</v>
      </c>
      <c r="E9" s="121">
        <v>225</v>
      </c>
      <c r="F9" s="121">
        <v>355</v>
      </c>
      <c r="G9" s="121">
        <v>539</v>
      </c>
      <c r="H9" s="121">
        <v>1332</v>
      </c>
      <c r="I9" s="123">
        <v>1881</v>
      </c>
      <c r="J9" s="122">
        <v>2423</v>
      </c>
      <c r="K9" s="122">
        <v>2772</v>
      </c>
      <c r="L9" s="123">
        <v>3161</v>
      </c>
      <c r="M9" s="123">
        <v>3527</v>
      </c>
      <c r="N9" s="123">
        <v>3779</v>
      </c>
      <c r="O9" s="123">
        <v>3839</v>
      </c>
      <c r="P9" s="123">
        <v>4115</v>
      </c>
      <c r="Q9" s="123">
        <v>4230</v>
      </c>
      <c r="R9" s="123">
        <v>4371</v>
      </c>
      <c r="S9" s="123">
        <v>4454</v>
      </c>
      <c r="T9" s="123">
        <v>4644</v>
      </c>
      <c r="U9" s="123">
        <v>4920</v>
      </c>
      <c r="V9" s="123">
        <v>5620</v>
      </c>
    </row>
    <row r="10" spans="1:22" s="23" customFormat="1" ht="12">
      <c r="A10" s="106" t="s">
        <v>7</v>
      </c>
      <c r="B10" s="124">
        <v>5</v>
      </c>
      <c r="C10" s="124">
        <v>5</v>
      </c>
      <c r="D10" s="124">
        <v>6</v>
      </c>
      <c r="E10" s="124">
        <v>144</v>
      </c>
      <c r="F10" s="124">
        <v>325</v>
      </c>
      <c r="G10" s="124">
        <v>389</v>
      </c>
      <c r="H10" s="124">
        <v>913</v>
      </c>
      <c r="I10" s="124">
        <v>1183</v>
      </c>
      <c r="J10" s="125">
        <v>1417</v>
      </c>
      <c r="K10" s="125">
        <v>1493</v>
      </c>
      <c r="L10" s="124">
        <v>1587</v>
      </c>
      <c r="M10" s="124">
        <v>1774</v>
      </c>
      <c r="N10" s="124">
        <v>1838</v>
      </c>
      <c r="O10" s="124">
        <v>1912</v>
      </c>
      <c r="P10" s="124">
        <v>2010</v>
      </c>
      <c r="Q10" s="124">
        <v>2103</v>
      </c>
      <c r="R10" s="124">
        <v>2278</v>
      </c>
      <c r="S10" s="124">
        <v>2308</v>
      </c>
      <c r="T10" s="124">
        <v>2400</v>
      </c>
      <c r="U10" s="124">
        <v>2483</v>
      </c>
      <c r="V10" s="124">
        <v>2731</v>
      </c>
    </row>
    <row r="11" spans="1:22" ht="12.75" customHeight="1">
      <c r="A11" s="407" t="s">
        <v>75</v>
      </c>
      <c r="B11" s="407"/>
      <c r="C11" s="407"/>
      <c r="D11" s="407"/>
      <c r="E11" s="407"/>
      <c r="F11" s="407"/>
      <c r="G11" s="407"/>
      <c r="H11" s="407"/>
      <c r="I11" s="407"/>
      <c r="J11" s="407"/>
      <c r="K11" s="407"/>
      <c r="L11" s="407"/>
      <c r="M11" s="407"/>
      <c r="N11" s="407"/>
    </row>
    <row r="12" spans="1:22" ht="12.75" customHeight="1">
      <c r="A12" s="407" t="s">
        <v>111</v>
      </c>
      <c r="B12" s="407"/>
      <c r="C12" s="407"/>
      <c r="D12" s="407"/>
      <c r="E12" s="407"/>
      <c r="F12" s="407"/>
      <c r="G12" s="407"/>
      <c r="H12" s="407"/>
      <c r="I12" s="407"/>
      <c r="J12" s="407"/>
      <c r="K12" s="407"/>
      <c r="L12" s="407"/>
      <c r="M12" s="407"/>
      <c r="N12" s="407"/>
    </row>
    <row r="13" spans="1:22" ht="12.75" customHeight="1">
      <c r="A13" s="407" t="s">
        <v>100</v>
      </c>
      <c r="B13" s="407"/>
      <c r="C13" s="407"/>
      <c r="D13" s="407"/>
      <c r="E13" s="407"/>
      <c r="F13" s="407"/>
      <c r="G13" s="407"/>
      <c r="H13" s="407"/>
      <c r="I13" s="407"/>
      <c r="J13" s="407"/>
      <c r="K13" s="407"/>
      <c r="L13" s="407"/>
      <c r="M13" s="407"/>
      <c r="N13" s="407"/>
    </row>
    <row r="14" spans="1:22" ht="12.75" customHeight="1">
      <c r="A14" s="407"/>
      <c r="B14" s="407"/>
      <c r="C14" s="407"/>
      <c r="D14" s="407"/>
      <c r="E14" s="407"/>
      <c r="F14" s="407"/>
      <c r="G14" s="407"/>
      <c r="H14" s="407"/>
      <c r="I14" s="407"/>
      <c r="J14" s="407"/>
      <c r="K14" s="407"/>
      <c r="L14" s="407"/>
      <c r="M14" s="407"/>
      <c r="N14" s="407"/>
    </row>
    <row r="15" spans="1:22">
      <c r="G15" s="14"/>
    </row>
    <row r="16" spans="1:22">
      <c r="G16" s="49"/>
    </row>
  </sheetData>
  <mergeCells count="6">
    <mergeCell ref="A1:N1"/>
    <mergeCell ref="A2:N2"/>
    <mergeCell ref="A14:N14"/>
    <mergeCell ref="A11:N11"/>
    <mergeCell ref="A13:N13"/>
    <mergeCell ref="A12:N12"/>
  </mergeCells>
  <phoneticPr fontId="0" type="noConversion"/>
  <pageMargins left="0.56000000000000005" right="0.48" top="0.984251969" bottom="0.984251969" header="0.49212598499999999" footer="0.49212598499999999"/>
  <pageSetup scale="8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GridLines="0" topLeftCell="B1" zoomScale="130" zoomScaleNormal="130" workbookViewId="0">
      <selection activeCell="N4" sqref="N4:P10"/>
    </sheetView>
  </sheetViews>
  <sheetFormatPr defaultRowHeight="12.75"/>
  <cols>
    <col min="1" max="1" width="9.140625" style="38"/>
    <col min="2" max="8" width="9.7109375" style="38" customWidth="1"/>
    <col min="9" max="9" width="9.7109375" style="19" customWidth="1"/>
    <col min="10" max="10" width="9.7109375" style="38" customWidth="1"/>
    <col min="11" max="11" width="14.42578125" style="38" bestFit="1" customWidth="1"/>
    <col min="12" max="12" width="15.5703125" style="38" customWidth="1"/>
    <col min="13" max="16384" width="9.140625" style="38"/>
  </cols>
  <sheetData>
    <row r="1" spans="1:16" s="20" customFormat="1" ht="13.5" customHeight="1">
      <c r="A1" s="355" t="s">
        <v>48</v>
      </c>
      <c r="B1" s="355"/>
      <c r="C1" s="355"/>
      <c r="D1" s="355"/>
      <c r="E1" s="355"/>
      <c r="F1" s="355"/>
      <c r="G1" s="355"/>
      <c r="H1" s="355"/>
      <c r="I1" s="355"/>
      <c r="J1" s="355"/>
    </row>
    <row r="2" spans="1:16" ht="17.25" customHeight="1">
      <c r="A2" s="399" t="s">
        <v>126</v>
      </c>
      <c r="B2" s="399"/>
      <c r="C2" s="399"/>
      <c r="D2" s="399"/>
      <c r="E2" s="399"/>
      <c r="F2" s="399"/>
      <c r="G2" s="399"/>
      <c r="H2" s="399"/>
      <c r="I2" s="399"/>
      <c r="J2" s="399"/>
    </row>
    <row r="3" spans="1:16" s="25" customFormat="1" ht="12">
      <c r="A3" s="176" t="s">
        <v>1</v>
      </c>
      <c r="B3" s="147">
        <v>1998</v>
      </c>
      <c r="C3" s="147">
        <v>1999</v>
      </c>
      <c r="D3" s="147">
        <v>2000</v>
      </c>
      <c r="E3" s="165" t="s">
        <v>22</v>
      </c>
      <c r="F3" s="147">
        <v>2002</v>
      </c>
      <c r="G3" s="147">
        <v>2003</v>
      </c>
      <c r="H3" s="147">
        <v>2004</v>
      </c>
      <c r="I3" s="147">
        <v>2005</v>
      </c>
      <c r="J3" s="147">
        <v>2006</v>
      </c>
      <c r="K3" s="147">
        <v>2007</v>
      </c>
      <c r="L3" s="147">
        <v>2008</v>
      </c>
      <c r="M3" s="147">
        <v>2009</v>
      </c>
      <c r="N3" s="147">
        <v>2010</v>
      </c>
      <c r="O3" s="147">
        <v>2011</v>
      </c>
      <c r="P3" s="147">
        <v>2012</v>
      </c>
    </row>
    <row r="4" spans="1:16" s="25" customFormat="1" ht="12">
      <c r="A4" s="87" t="s">
        <v>6</v>
      </c>
      <c r="B4" s="93">
        <v>3062</v>
      </c>
      <c r="C4" s="93">
        <v>4114</v>
      </c>
      <c r="D4" s="93">
        <v>8503</v>
      </c>
      <c r="E4" s="118">
        <v>13155</v>
      </c>
      <c r="F4" s="119">
        <v>16698</v>
      </c>
      <c r="G4" s="119">
        <v>19068</v>
      </c>
      <c r="H4" s="119">
        <v>21232</v>
      </c>
      <c r="I4" s="119">
        <v>24564</v>
      </c>
      <c r="J4" s="119">
        <v>26729</v>
      </c>
      <c r="K4" s="119">
        <v>27324</v>
      </c>
      <c r="L4" s="119">
        <v>29300</v>
      </c>
      <c r="M4" s="119">
        <v>30328</v>
      </c>
      <c r="N4" s="119">
        <v>31660</v>
      </c>
      <c r="O4" s="119">
        <v>32295</v>
      </c>
      <c r="P4" s="119">
        <v>33404</v>
      </c>
    </row>
    <row r="5" spans="1:16" s="23" customFormat="1" ht="3" customHeight="1">
      <c r="A5" s="68"/>
      <c r="B5" s="120"/>
      <c r="C5" s="120"/>
      <c r="D5" s="121"/>
      <c r="E5" s="121"/>
      <c r="F5" s="122"/>
      <c r="G5" s="122"/>
      <c r="H5" s="285"/>
      <c r="I5" s="285"/>
      <c r="J5" s="284"/>
      <c r="K5" s="284"/>
      <c r="L5" s="284"/>
      <c r="M5" s="284"/>
      <c r="N5" s="284"/>
      <c r="O5" s="285"/>
      <c r="P5" s="301"/>
    </row>
    <row r="6" spans="1:16" s="23" customFormat="1" ht="12">
      <c r="A6" s="284" t="s">
        <v>2</v>
      </c>
      <c r="B6" s="121">
        <v>165</v>
      </c>
      <c r="C6" s="121">
        <v>411</v>
      </c>
      <c r="D6" s="121">
        <v>567</v>
      </c>
      <c r="E6" s="123">
        <v>914</v>
      </c>
      <c r="F6" s="122">
        <v>1192</v>
      </c>
      <c r="G6" s="122">
        <v>1279</v>
      </c>
      <c r="H6" s="123">
        <v>1435</v>
      </c>
      <c r="I6" s="123">
        <v>1707</v>
      </c>
      <c r="J6" s="123">
        <v>1925</v>
      </c>
      <c r="K6" s="123">
        <v>2014</v>
      </c>
      <c r="L6" s="123">
        <v>2238</v>
      </c>
      <c r="M6" s="123">
        <v>2387</v>
      </c>
      <c r="N6" s="123">
        <v>2486</v>
      </c>
      <c r="O6" s="123">
        <v>2497</v>
      </c>
      <c r="P6" s="123">
        <v>2551</v>
      </c>
    </row>
    <row r="7" spans="1:16" s="23" customFormat="1" ht="12">
      <c r="A7" s="68" t="s">
        <v>3</v>
      </c>
      <c r="B7" s="121">
        <v>1230</v>
      </c>
      <c r="C7" s="121">
        <v>1798</v>
      </c>
      <c r="D7" s="121">
        <v>3509</v>
      </c>
      <c r="E7" s="123">
        <v>5479</v>
      </c>
      <c r="F7" s="122">
        <v>6699</v>
      </c>
      <c r="G7" s="122">
        <v>7641</v>
      </c>
      <c r="H7" s="123">
        <v>8515</v>
      </c>
      <c r="I7" s="123">
        <v>10282</v>
      </c>
      <c r="J7" s="123">
        <v>11150</v>
      </c>
      <c r="K7" s="123">
        <v>11280</v>
      </c>
      <c r="L7" s="123">
        <v>12018</v>
      </c>
      <c r="M7" s="123">
        <v>12317</v>
      </c>
      <c r="N7" s="123">
        <v>12762</v>
      </c>
      <c r="O7" s="123">
        <v>12732</v>
      </c>
      <c r="P7" s="123">
        <v>12861</v>
      </c>
    </row>
    <row r="8" spans="1:16" s="23" customFormat="1" ht="12">
      <c r="A8" s="284" t="s">
        <v>4</v>
      </c>
      <c r="B8" s="121">
        <v>996</v>
      </c>
      <c r="C8" s="121">
        <v>1172</v>
      </c>
      <c r="D8" s="121">
        <v>2543</v>
      </c>
      <c r="E8" s="123">
        <v>3698</v>
      </c>
      <c r="F8" s="122">
        <v>4967</v>
      </c>
      <c r="G8" s="122">
        <v>5883</v>
      </c>
      <c r="H8" s="123">
        <v>6534</v>
      </c>
      <c r="I8" s="123">
        <v>7274</v>
      </c>
      <c r="J8" s="123">
        <v>8037</v>
      </c>
      <c r="K8" s="123">
        <v>8279</v>
      </c>
      <c r="L8" s="123">
        <v>8919</v>
      </c>
      <c r="M8" s="123">
        <v>9291</v>
      </c>
      <c r="N8" s="123">
        <v>9763</v>
      </c>
      <c r="O8" s="123">
        <v>10304</v>
      </c>
      <c r="P8" s="123">
        <v>10948</v>
      </c>
    </row>
    <row r="9" spans="1:16" s="23" customFormat="1" ht="12">
      <c r="A9" s="284" t="s">
        <v>5</v>
      </c>
      <c r="B9" s="121">
        <v>353</v>
      </c>
      <c r="C9" s="121">
        <v>445</v>
      </c>
      <c r="D9" s="121">
        <v>1231</v>
      </c>
      <c r="E9" s="123">
        <v>1881</v>
      </c>
      <c r="F9" s="122">
        <v>2423</v>
      </c>
      <c r="G9" s="122">
        <v>2772</v>
      </c>
      <c r="H9" s="123">
        <v>3161</v>
      </c>
      <c r="I9" s="123">
        <v>3527</v>
      </c>
      <c r="J9" s="123">
        <v>3779</v>
      </c>
      <c r="K9" s="123">
        <v>3839</v>
      </c>
      <c r="L9" s="123">
        <v>4115</v>
      </c>
      <c r="M9" s="123">
        <v>4230</v>
      </c>
      <c r="N9" s="123">
        <v>4371</v>
      </c>
      <c r="O9" s="123">
        <v>4454</v>
      </c>
      <c r="P9" s="123">
        <v>4644</v>
      </c>
    </row>
    <row r="10" spans="1:16" s="23" customFormat="1" ht="12">
      <c r="A10" s="106" t="s">
        <v>7</v>
      </c>
      <c r="B10" s="124">
        <v>318</v>
      </c>
      <c r="C10" s="124">
        <v>288</v>
      </c>
      <c r="D10" s="124">
        <v>653</v>
      </c>
      <c r="E10" s="124">
        <v>1183</v>
      </c>
      <c r="F10" s="125">
        <v>1417</v>
      </c>
      <c r="G10" s="125">
        <v>1493</v>
      </c>
      <c r="H10" s="124">
        <v>1587</v>
      </c>
      <c r="I10" s="124">
        <v>1774</v>
      </c>
      <c r="J10" s="124">
        <v>1838</v>
      </c>
      <c r="K10" s="124">
        <v>1912</v>
      </c>
      <c r="L10" s="124">
        <v>2010</v>
      </c>
      <c r="M10" s="124">
        <v>2103</v>
      </c>
      <c r="N10" s="124">
        <v>2278</v>
      </c>
      <c r="O10" s="124">
        <v>2308</v>
      </c>
      <c r="P10" s="124">
        <v>2400</v>
      </c>
    </row>
    <row r="11" spans="1:16" ht="12.75" customHeight="1">
      <c r="A11" s="407" t="s">
        <v>75</v>
      </c>
      <c r="B11" s="407"/>
      <c r="C11" s="407"/>
      <c r="D11" s="407"/>
      <c r="E11" s="407"/>
      <c r="F11" s="407"/>
      <c r="G11" s="407"/>
      <c r="H11" s="407"/>
      <c r="I11" s="407"/>
      <c r="J11" s="407"/>
    </row>
    <row r="12" spans="1:16" ht="12.75" customHeight="1">
      <c r="A12" s="407" t="s">
        <v>111</v>
      </c>
      <c r="B12" s="407"/>
      <c r="C12" s="407"/>
      <c r="D12" s="407"/>
      <c r="E12" s="407"/>
      <c r="F12" s="407"/>
      <c r="G12" s="407"/>
      <c r="H12" s="407"/>
      <c r="I12" s="407"/>
      <c r="J12" s="407"/>
      <c r="K12" s="119">
        <v>27324</v>
      </c>
      <c r="L12" s="119">
        <v>29300</v>
      </c>
    </row>
    <row r="13" spans="1:16" ht="12.75" customHeight="1">
      <c r="A13" s="407" t="s">
        <v>100</v>
      </c>
      <c r="B13" s="407"/>
      <c r="C13" s="407"/>
      <c r="D13" s="407"/>
      <c r="E13" s="407"/>
      <c r="F13" s="407"/>
      <c r="G13" s="407"/>
      <c r="H13" s="407"/>
      <c r="I13" s="407"/>
      <c r="J13" s="407"/>
      <c r="K13" s="321"/>
      <c r="L13" s="321"/>
    </row>
    <row r="14" spans="1:16" ht="12.75" customHeight="1">
      <c r="A14" s="407"/>
      <c r="B14" s="407"/>
      <c r="C14" s="407"/>
      <c r="D14" s="407"/>
      <c r="E14" s="407"/>
      <c r="F14" s="407"/>
      <c r="G14" s="407"/>
      <c r="H14" s="407"/>
      <c r="I14" s="407"/>
      <c r="J14" s="407"/>
      <c r="K14" s="123">
        <v>2014</v>
      </c>
      <c r="L14" s="123">
        <v>2238</v>
      </c>
    </row>
    <row r="15" spans="1:16">
      <c r="C15" s="14"/>
      <c r="K15" s="123">
        <v>11280</v>
      </c>
      <c r="L15" s="123">
        <v>12018</v>
      </c>
    </row>
    <row r="16" spans="1:16">
      <c r="B16" s="93">
        <v>3147</v>
      </c>
      <c r="C16" s="49"/>
      <c r="K16" s="123">
        <v>8279</v>
      </c>
      <c r="L16" s="123">
        <v>8919</v>
      </c>
    </row>
    <row r="17" spans="2:12">
      <c r="B17" s="120"/>
      <c r="K17" s="123">
        <v>3839</v>
      </c>
      <c r="L17" s="123">
        <v>4115</v>
      </c>
    </row>
    <row r="18" spans="2:12">
      <c r="B18" s="121">
        <v>172</v>
      </c>
      <c r="K18" s="124">
        <v>1912</v>
      </c>
      <c r="L18" s="124">
        <v>2010</v>
      </c>
    </row>
    <row r="19" spans="2:12">
      <c r="B19" s="121">
        <v>1190</v>
      </c>
      <c r="K19" s="327" t="b">
        <f>K12=K4</f>
        <v>1</v>
      </c>
      <c r="L19" s="327" t="b">
        <f>L12=L4</f>
        <v>1</v>
      </c>
    </row>
    <row r="20" spans="2:12">
      <c r="B20" s="121">
        <v>1105</v>
      </c>
      <c r="K20" s="327" t="b">
        <f t="shared" ref="K20:L24" si="0">K13=K5</f>
        <v>1</v>
      </c>
      <c r="L20" s="327" t="b">
        <f t="shared" si="0"/>
        <v>1</v>
      </c>
    </row>
    <row r="21" spans="2:12">
      <c r="B21" s="121">
        <v>355</v>
      </c>
      <c r="K21" s="327" t="b">
        <f t="shared" si="0"/>
        <v>1</v>
      </c>
      <c r="L21" s="327" t="b">
        <f t="shared" si="0"/>
        <v>1</v>
      </c>
    </row>
    <row r="22" spans="2:12">
      <c r="B22" s="124">
        <v>325</v>
      </c>
      <c r="K22" s="327" t="b">
        <f t="shared" si="0"/>
        <v>1</v>
      </c>
      <c r="L22" s="327" t="b">
        <f t="shared" si="0"/>
        <v>1</v>
      </c>
    </row>
    <row r="23" spans="2:12">
      <c r="K23" s="327" t="b">
        <f t="shared" si="0"/>
        <v>1</v>
      </c>
      <c r="L23" s="327" t="b">
        <f t="shared" si="0"/>
        <v>1</v>
      </c>
    </row>
    <row r="24" spans="2:12">
      <c r="K24" s="327" t="b">
        <f t="shared" si="0"/>
        <v>1</v>
      </c>
      <c r="L24" s="327" t="b">
        <f t="shared" si="0"/>
        <v>1</v>
      </c>
    </row>
  </sheetData>
  <mergeCells count="6">
    <mergeCell ref="A14:J14"/>
    <mergeCell ref="A1:J1"/>
    <mergeCell ref="A2:J2"/>
    <mergeCell ref="A11:J11"/>
    <mergeCell ref="A12:J12"/>
    <mergeCell ref="A13:J13"/>
  </mergeCells>
  <pageMargins left="0.56000000000000005" right="0.48" top="0.984251969" bottom="0.984251969" header="0.49212598499999999" footer="0.49212598499999999"/>
  <pageSetup scale="8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showGridLines="0" zoomScaleNormal="100" workbookViewId="0">
      <selection activeCell="A18" sqref="A18:I18"/>
    </sheetView>
  </sheetViews>
  <sheetFormatPr defaultRowHeight="12.75"/>
  <cols>
    <col min="1" max="3" width="11.140625" style="38" customWidth="1"/>
    <col min="4" max="14" width="9.7109375" style="38" customWidth="1"/>
    <col min="15" max="16384" width="9.140625" style="38"/>
  </cols>
  <sheetData>
    <row r="1" spans="1:21" ht="15" customHeight="1">
      <c r="A1" s="355" t="s">
        <v>49</v>
      </c>
      <c r="B1" s="355"/>
      <c r="C1" s="355"/>
      <c r="D1" s="355"/>
      <c r="E1" s="355"/>
      <c r="F1" s="355"/>
      <c r="G1" s="355"/>
      <c r="H1" s="355"/>
      <c r="I1" s="355"/>
      <c r="J1" s="355"/>
      <c r="K1" s="355"/>
      <c r="L1" s="355"/>
      <c r="M1" s="51"/>
    </row>
    <row r="2" spans="1:21">
      <c r="A2" s="408" t="s">
        <v>149</v>
      </c>
      <c r="B2" s="408"/>
      <c r="C2" s="408"/>
      <c r="D2" s="408"/>
      <c r="E2" s="408"/>
      <c r="F2" s="408"/>
      <c r="G2" s="408"/>
      <c r="H2" s="408"/>
      <c r="I2" s="408"/>
      <c r="J2" s="408"/>
      <c r="K2" s="408"/>
      <c r="L2" s="408"/>
      <c r="M2" s="51"/>
    </row>
    <row r="3" spans="1:21" s="168" customFormat="1">
      <c r="A3" s="101" t="s">
        <v>1</v>
      </c>
      <c r="B3" s="164">
        <v>1993</v>
      </c>
      <c r="C3" s="164">
        <v>1994</v>
      </c>
      <c r="D3" s="164">
        <v>1995</v>
      </c>
      <c r="E3" s="164">
        <v>1996</v>
      </c>
      <c r="F3" s="164">
        <v>1997</v>
      </c>
      <c r="G3" s="164">
        <v>1998</v>
      </c>
      <c r="H3" s="164">
        <v>1999</v>
      </c>
      <c r="I3" s="164">
        <v>2000</v>
      </c>
      <c r="J3" s="164">
        <v>2001</v>
      </c>
      <c r="K3" s="164" t="s">
        <v>57</v>
      </c>
      <c r="L3" s="164" t="s">
        <v>45</v>
      </c>
      <c r="M3" s="164" t="s">
        <v>81</v>
      </c>
      <c r="N3" s="164" t="s">
        <v>82</v>
      </c>
      <c r="O3" s="164" t="s">
        <v>85</v>
      </c>
      <c r="P3" s="164" t="s">
        <v>87</v>
      </c>
      <c r="Q3" s="164" t="s">
        <v>114</v>
      </c>
      <c r="R3" s="164" t="s">
        <v>115</v>
      </c>
      <c r="S3" s="164" t="s">
        <v>125</v>
      </c>
      <c r="T3" s="164" t="s">
        <v>140</v>
      </c>
      <c r="U3" s="164" t="s">
        <v>141</v>
      </c>
    </row>
    <row r="4" spans="1:21">
      <c r="A4" s="87" t="s">
        <v>6</v>
      </c>
      <c r="B4" s="183">
        <v>3.3265961108551267</v>
      </c>
      <c r="C4" s="183">
        <v>3.3007123395100373</v>
      </c>
      <c r="D4" s="183">
        <v>3.2364046285134962</v>
      </c>
      <c r="E4" s="183">
        <v>3.1831443378587441</v>
      </c>
      <c r="F4" s="184">
        <v>3.12</v>
      </c>
      <c r="G4" s="184">
        <v>3.03</v>
      </c>
      <c r="H4" s="184">
        <v>2.99</v>
      </c>
      <c r="I4" s="183">
        <v>2.933849231840151</v>
      </c>
      <c r="J4" s="185">
        <v>2.8220106744769939</v>
      </c>
      <c r="K4" s="185">
        <v>2.62</v>
      </c>
      <c r="L4" s="185">
        <v>2.48</v>
      </c>
      <c r="M4" s="186" t="s">
        <v>80</v>
      </c>
      <c r="N4" s="185">
        <v>2.0299999999999998</v>
      </c>
      <c r="O4" s="185">
        <v>2</v>
      </c>
      <c r="P4" s="194">
        <v>1.96</v>
      </c>
      <c r="Q4" s="194">
        <v>1.83</v>
      </c>
      <c r="R4" s="194">
        <v>1.8</v>
      </c>
      <c r="S4" s="194">
        <v>1.77</v>
      </c>
      <c r="T4" s="194">
        <v>1.73</v>
      </c>
      <c r="U4" s="194">
        <v>1.69</v>
      </c>
    </row>
    <row r="5" spans="1:21" ht="7.5" customHeight="1">
      <c r="A5" s="68"/>
      <c r="B5" s="187"/>
      <c r="C5" s="187"/>
      <c r="D5" s="187"/>
      <c r="E5" s="187"/>
      <c r="F5" s="187"/>
      <c r="G5" s="187"/>
      <c r="H5" s="187"/>
      <c r="I5" s="188"/>
      <c r="J5" s="188"/>
      <c r="K5" s="189"/>
      <c r="L5" s="189"/>
      <c r="M5" s="190"/>
      <c r="N5" s="189"/>
      <c r="O5" s="189"/>
      <c r="P5" s="195"/>
      <c r="Q5" s="195"/>
      <c r="R5" s="195"/>
      <c r="S5" s="195"/>
      <c r="T5" s="195"/>
      <c r="U5" s="195"/>
    </row>
    <row r="6" spans="1:21">
      <c r="A6" s="53" t="s">
        <v>2</v>
      </c>
      <c r="B6" s="188">
        <v>1.9179574433710693</v>
      </c>
      <c r="C6" s="188">
        <v>2.0136788073352716</v>
      </c>
      <c r="D6" s="188">
        <v>2.0060141891562502</v>
      </c>
      <c r="E6" s="188">
        <v>2.1092712348290381</v>
      </c>
      <c r="F6" s="187">
        <v>2.06</v>
      </c>
      <c r="G6" s="187">
        <v>1.98</v>
      </c>
      <c r="H6" s="187">
        <v>2.08</v>
      </c>
      <c r="I6" s="187">
        <v>2.031740240483999</v>
      </c>
      <c r="J6" s="189">
        <v>1.9140721813145918</v>
      </c>
      <c r="K6" s="187">
        <v>1.84</v>
      </c>
      <c r="L6" s="189">
        <v>1.8</v>
      </c>
      <c r="M6" s="190" t="s">
        <v>80</v>
      </c>
      <c r="N6" s="189">
        <v>1.59</v>
      </c>
      <c r="O6" s="189">
        <v>1.63</v>
      </c>
      <c r="P6" s="194">
        <v>1.61</v>
      </c>
      <c r="Q6" s="194">
        <v>1.59</v>
      </c>
      <c r="R6" s="194">
        <v>1.6</v>
      </c>
      <c r="S6" s="194">
        <v>1.55</v>
      </c>
      <c r="T6" s="194">
        <v>1.53</v>
      </c>
      <c r="U6" s="194">
        <v>1.49</v>
      </c>
    </row>
    <row r="7" spans="1:21">
      <c r="A7" s="68" t="s">
        <v>3</v>
      </c>
      <c r="B7" s="188">
        <v>2.8411364554953753</v>
      </c>
      <c r="C7" s="187">
        <v>2.8501843878889246</v>
      </c>
      <c r="D7" s="188">
        <v>2.8458094000760563</v>
      </c>
      <c r="E7" s="187">
        <v>2.888476564947577</v>
      </c>
      <c r="F7" s="187">
        <v>2.88</v>
      </c>
      <c r="G7" s="187">
        <v>2.81</v>
      </c>
      <c r="H7" s="187">
        <v>2.79</v>
      </c>
      <c r="I7" s="188">
        <v>2.7</v>
      </c>
      <c r="J7" s="189">
        <v>2.7241231346369155</v>
      </c>
      <c r="K7" s="188">
        <v>2.57</v>
      </c>
      <c r="L7" s="189">
        <v>2.5499999999999998</v>
      </c>
      <c r="M7" s="190" t="s">
        <v>80</v>
      </c>
      <c r="N7" s="189">
        <v>2.19</v>
      </c>
      <c r="O7" s="189">
        <v>2.16</v>
      </c>
      <c r="P7" s="194">
        <v>2.12</v>
      </c>
      <c r="Q7" s="194">
        <v>1.99</v>
      </c>
      <c r="R7" s="194">
        <v>1.95</v>
      </c>
      <c r="S7" s="194">
        <v>1.92</v>
      </c>
      <c r="T7" s="194">
        <v>1.87</v>
      </c>
      <c r="U7" s="194">
        <v>1.84</v>
      </c>
    </row>
    <row r="8" spans="1:21">
      <c r="A8" s="53" t="s">
        <v>4</v>
      </c>
      <c r="B8" s="188">
        <v>3.6378290398226265</v>
      </c>
      <c r="C8" s="187">
        <v>3.575621878804883</v>
      </c>
      <c r="D8" s="188">
        <v>3.4878324804925862</v>
      </c>
      <c r="E8" s="187">
        <v>3.4022908822287898</v>
      </c>
      <c r="F8" s="187">
        <v>3.33</v>
      </c>
      <c r="G8" s="187">
        <v>3.22</v>
      </c>
      <c r="H8" s="187">
        <v>3.15</v>
      </c>
      <c r="I8" s="187">
        <v>3</v>
      </c>
      <c r="J8" s="189">
        <v>2.905635256674115</v>
      </c>
      <c r="K8" s="187">
        <v>2.61</v>
      </c>
      <c r="L8" s="189">
        <v>2.4300000000000002</v>
      </c>
      <c r="M8" s="190" t="s">
        <v>80</v>
      </c>
      <c r="N8" s="189">
        <v>1.93</v>
      </c>
      <c r="O8" s="189">
        <v>1.89</v>
      </c>
      <c r="P8" s="194">
        <v>1.84</v>
      </c>
      <c r="Q8" s="194">
        <v>1.7</v>
      </c>
      <c r="R8" s="194">
        <v>1.67</v>
      </c>
      <c r="S8" s="194">
        <v>1.63</v>
      </c>
      <c r="T8" s="194">
        <v>1.59</v>
      </c>
      <c r="U8" s="194">
        <v>1.55</v>
      </c>
    </row>
    <row r="9" spans="1:21">
      <c r="A9" s="53" t="s">
        <v>5</v>
      </c>
      <c r="B9" s="188">
        <v>3.8398717620729692</v>
      </c>
      <c r="C9" s="187">
        <v>3.7751024820114778</v>
      </c>
      <c r="D9" s="188">
        <v>3.6367474279322058</v>
      </c>
      <c r="E9" s="187">
        <v>3.4017137897610148</v>
      </c>
      <c r="F9" s="187">
        <v>3.26</v>
      </c>
      <c r="G9" s="187">
        <v>3.18</v>
      </c>
      <c r="H9" s="187">
        <v>3.15</v>
      </c>
      <c r="I9" s="187">
        <v>3</v>
      </c>
      <c r="J9" s="189">
        <v>2.9993363320574375</v>
      </c>
      <c r="K9" s="187">
        <v>2.92</v>
      </c>
      <c r="L9" s="189">
        <v>2.68</v>
      </c>
      <c r="M9" s="190" t="s">
        <v>80</v>
      </c>
      <c r="N9" s="189">
        <v>2.2200000000000002</v>
      </c>
      <c r="O9" s="189">
        <v>2.15</v>
      </c>
      <c r="P9" s="194">
        <v>2.1</v>
      </c>
      <c r="Q9" s="194">
        <v>1.97</v>
      </c>
      <c r="R9" s="194">
        <v>1.96</v>
      </c>
      <c r="S9" s="194">
        <v>1.95</v>
      </c>
      <c r="T9" s="194">
        <v>1.93</v>
      </c>
      <c r="U9" s="194">
        <v>1.9</v>
      </c>
    </row>
    <row r="10" spans="1:21">
      <c r="A10" s="106" t="s">
        <v>7</v>
      </c>
      <c r="B10" s="191">
        <v>3.7831499426681217</v>
      </c>
      <c r="C10" s="191">
        <v>3.8141883734808739</v>
      </c>
      <c r="D10" s="191">
        <v>3.7592319867051409</v>
      </c>
      <c r="E10" s="191">
        <v>3.7060813503712509</v>
      </c>
      <c r="F10" s="191">
        <v>3.65</v>
      </c>
      <c r="G10" s="191">
        <v>3.55</v>
      </c>
      <c r="H10" s="191">
        <v>3.51</v>
      </c>
      <c r="I10" s="191">
        <v>3.4052569277595381</v>
      </c>
      <c r="J10" s="192">
        <v>3.3351739650814514</v>
      </c>
      <c r="K10" s="191">
        <v>3.14</v>
      </c>
      <c r="L10" s="192">
        <v>2.78</v>
      </c>
      <c r="M10" s="193" t="s">
        <v>80</v>
      </c>
      <c r="N10" s="192">
        <v>2.06</v>
      </c>
      <c r="O10" s="192">
        <v>2.2000000000000002</v>
      </c>
      <c r="P10" s="227">
        <v>2.13</v>
      </c>
      <c r="Q10" s="227">
        <v>1.97</v>
      </c>
      <c r="R10" s="227">
        <v>1.93</v>
      </c>
      <c r="S10" s="227">
        <v>1.86</v>
      </c>
      <c r="T10" s="227">
        <v>1.81</v>
      </c>
      <c r="U10" s="227">
        <v>1.76</v>
      </c>
    </row>
    <row r="11" spans="1:21">
      <c r="A11" s="409" t="s">
        <v>150</v>
      </c>
      <c r="B11" s="409"/>
      <c r="C11" s="409"/>
      <c r="D11" s="409"/>
      <c r="E11" s="409"/>
      <c r="F11" s="409"/>
      <c r="G11" s="409"/>
      <c r="H11" s="409"/>
      <c r="I11" s="409"/>
      <c r="J11" s="409"/>
      <c r="K11" s="409"/>
      <c r="L11" s="409"/>
      <c r="M11" s="409"/>
      <c r="N11" s="409"/>
      <c r="O11" s="409"/>
    </row>
    <row r="12" spans="1:21">
      <c r="A12" s="357" t="s">
        <v>111</v>
      </c>
      <c r="B12" s="357"/>
      <c r="C12" s="357"/>
      <c r="D12" s="357"/>
      <c r="E12" s="357"/>
      <c r="F12" s="357"/>
      <c r="G12" s="357"/>
      <c r="H12" s="357"/>
      <c r="I12" s="357"/>
      <c r="J12" s="357"/>
      <c r="K12" s="357"/>
      <c r="L12" s="357"/>
      <c r="M12" s="357"/>
      <c r="N12" s="357"/>
      <c r="O12" s="357"/>
    </row>
    <row r="13" spans="1:21" ht="12.75" customHeight="1">
      <c r="A13" s="355" t="s">
        <v>77</v>
      </c>
      <c r="B13" s="355"/>
      <c r="C13" s="355"/>
      <c r="D13" s="355"/>
      <c r="E13" s="355"/>
      <c r="F13" s="355"/>
      <c r="G13" s="355"/>
      <c r="H13" s="355"/>
      <c r="I13" s="355"/>
      <c r="J13" s="355"/>
      <c r="K13" s="355"/>
      <c r="L13" s="355"/>
      <c r="M13" s="355"/>
      <c r="N13" s="355"/>
      <c r="O13" s="355"/>
    </row>
    <row r="14" spans="1:21" customFormat="1">
      <c r="A14" s="410" t="s">
        <v>76</v>
      </c>
      <c r="B14" s="410"/>
      <c r="C14" s="410"/>
      <c r="D14" s="410"/>
      <c r="E14" s="410"/>
      <c r="F14" s="410"/>
      <c r="G14" s="410"/>
      <c r="H14" s="410"/>
      <c r="I14" s="410"/>
      <c r="J14" s="410"/>
      <c r="K14" s="410"/>
      <c r="L14" s="410"/>
      <c r="M14" s="410"/>
      <c r="N14" s="410"/>
      <c r="O14" s="410"/>
    </row>
    <row r="15" spans="1:21" customFormat="1" ht="22.5" customHeight="1">
      <c r="A15" s="410" t="s">
        <v>78</v>
      </c>
      <c r="B15" s="410"/>
      <c r="C15" s="410"/>
      <c r="D15" s="410"/>
      <c r="E15" s="410"/>
      <c r="F15" s="410"/>
      <c r="G15" s="410"/>
      <c r="H15" s="410"/>
      <c r="I15" s="410"/>
      <c r="J15" s="410"/>
      <c r="K15" s="410"/>
      <c r="L15" s="410"/>
      <c r="M15" s="410"/>
      <c r="N15" s="410"/>
      <c r="O15" s="410"/>
    </row>
    <row r="16" spans="1:21" customFormat="1">
      <c r="A16" s="410" t="s">
        <v>83</v>
      </c>
      <c r="B16" s="410"/>
      <c r="C16" s="410"/>
      <c r="D16" s="410"/>
      <c r="E16" s="410"/>
      <c r="F16" s="410"/>
      <c r="G16" s="410"/>
      <c r="H16" s="410"/>
      <c r="I16" s="410"/>
      <c r="J16" s="410"/>
      <c r="K16" s="410"/>
      <c r="L16" s="410"/>
      <c r="M16" s="410"/>
      <c r="N16" s="410"/>
      <c r="O16" s="410"/>
    </row>
    <row r="17" spans="1:15" customFormat="1" ht="30" customHeight="1">
      <c r="A17" s="410" t="s">
        <v>86</v>
      </c>
      <c r="B17" s="410"/>
      <c r="C17" s="410"/>
      <c r="D17" s="410"/>
      <c r="E17" s="410"/>
      <c r="F17" s="410"/>
      <c r="G17" s="410"/>
      <c r="H17" s="410"/>
      <c r="I17" s="410"/>
      <c r="J17" s="410"/>
      <c r="K17" s="410"/>
      <c r="L17" s="410"/>
      <c r="M17" s="410"/>
      <c r="N17" s="410"/>
      <c r="O17" s="410"/>
    </row>
    <row r="18" spans="1:15">
      <c r="A18" s="412"/>
      <c r="B18" s="412"/>
      <c r="C18" s="412"/>
      <c r="D18" s="412"/>
      <c r="E18" s="412"/>
      <c r="F18" s="412"/>
      <c r="G18" s="412"/>
      <c r="H18" s="412"/>
      <c r="I18" s="412"/>
    </row>
    <row r="19" spans="1:15" ht="12.75" customHeight="1">
      <c r="A19" s="411"/>
      <c r="B19" s="411"/>
      <c r="C19" s="411"/>
      <c r="D19" s="411"/>
      <c r="E19" s="411"/>
      <c r="F19" s="411"/>
      <c r="G19" s="411"/>
      <c r="H19" s="411"/>
      <c r="I19" s="411"/>
      <c r="J19" s="411"/>
      <c r="K19" s="411"/>
      <c r="L19" s="411"/>
      <c r="M19" s="51"/>
    </row>
    <row r="20" spans="1:15">
      <c r="A20" s="44"/>
      <c r="B20" s="44"/>
      <c r="C20" s="44"/>
      <c r="D20" s="44"/>
      <c r="E20" s="44"/>
      <c r="F20" s="44"/>
      <c r="G20" s="44"/>
      <c r="H20" s="44"/>
      <c r="I20" s="44"/>
      <c r="N20" s="307"/>
    </row>
    <row r="21" spans="1:15">
      <c r="A21" s="44"/>
      <c r="B21" s="44"/>
      <c r="C21" s="44"/>
      <c r="D21" s="44"/>
      <c r="E21" s="44"/>
      <c r="F21" s="44"/>
      <c r="G21" s="44"/>
      <c r="H21" s="44"/>
      <c r="I21" s="44"/>
    </row>
    <row r="22" spans="1:15">
      <c r="A22" s="44"/>
      <c r="B22" s="44"/>
      <c r="C22" s="44"/>
      <c r="D22" s="44"/>
      <c r="E22" s="44"/>
      <c r="F22" s="44"/>
      <c r="G22" s="44"/>
      <c r="H22" s="44"/>
      <c r="I22" s="44"/>
      <c r="N22" s="307"/>
    </row>
    <row r="23" spans="1:15">
      <c r="A23" s="44"/>
      <c r="B23" s="44"/>
      <c r="C23" s="44"/>
      <c r="D23" s="44"/>
      <c r="E23" s="44"/>
      <c r="F23" s="44"/>
      <c r="G23" s="44"/>
      <c r="H23" s="44"/>
      <c r="I23" s="44"/>
    </row>
    <row r="24" spans="1:15">
      <c r="A24" s="44"/>
      <c r="B24" s="44"/>
      <c r="C24" s="44"/>
      <c r="D24" s="44"/>
      <c r="E24" s="44"/>
      <c r="F24" s="44"/>
      <c r="G24" s="44"/>
      <c r="H24" s="44"/>
      <c r="I24" s="44"/>
    </row>
    <row r="25" spans="1:15">
      <c r="A25" s="44"/>
      <c r="B25" s="44"/>
      <c r="C25" s="44"/>
      <c r="D25" s="44"/>
      <c r="E25" s="44"/>
      <c r="F25" s="44"/>
      <c r="G25" s="44"/>
      <c r="H25" s="44"/>
      <c r="I25" s="44"/>
    </row>
    <row r="26" spans="1:15">
      <c r="A26" s="44"/>
      <c r="B26" s="44"/>
      <c r="C26" s="44"/>
      <c r="D26" s="44"/>
      <c r="E26" s="44"/>
      <c r="F26" s="44"/>
      <c r="G26" s="44"/>
      <c r="H26" s="44"/>
      <c r="I26" s="44"/>
    </row>
    <row r="27" spans="1:15">
      <c r="A27" s="44"/>
      <c r="B27" s="44"/>
      <c r="C27" s="44"/>
      <c r="D27" s="44"/>
      <c r="E27" s="44"/>
      <c r="F27" s="44"/>
      <c r="G27" s="44"/>
      <c r="H27" s="44"/>
      <c r="I27" s="44"/>
    </row>
    <row r="28" spans="1:15">
      <c r="A28" s="44"/>
      <c r="B28" s="44"/>
      <c r="C28" s="44"/>
      <c r="D28" s="44"/>
      <c r="E28" s="44"/>
      <c r="F28" s="44"/>
      <c r="G28" s="44"/>
      <c r="H28" s="44"/>
      <c r="I28" s="44"/>
    </row>
    <row r="29" spans="1:15">
      <c r="A29" s="44"/>
      <c r="B29" s="44"/>
      <c r="C29" s="44"/>
      <c r="D29" s="44"/>
      <c r="E29" s="44"/>
      <c r="F29" s="44"/>
      <c r="G29" s="44"/>
      <c r="H29" s="44"/>
      <c r="I29" s="44"/>
    </row>
    <row r="30" spans="1:15">
      <c r="A30" s="44"/>
      <c r="B30" s="44"/>
      <c r="C30" s="44"/>
      <c r="D30" s="44"/>
      <c r="E30" s="44"/>
      <c r="F30" s="44"/>
      <c r="G30" s="44"/>
      <c r="H30" s="44"/>
      <c r="I30" s="44"/>
    </row>
    <row r="31" spans="1:15">
      <c r="A31" s="44"/>
      <c r="B31" s="44"/>
      <c r="C31" s="44"/>
      <c r="D31" s="44"/>
      <c r="E31" s="44"/>
      <c r="F31" s="44"/>
      <c r="G31" s="44"/>
      <c r="H31" s="44"/>
      <c r="I31" s="44"/>
    </row>
    <row r="32" spans="1:15">
      <c r="A32" s="44"/>
      <c r="B32" s="44"/>
      <c r="C32" s="44"/>
      <c r="D32" s="44"/>
      <c r="E32" s="44"/>
      <c r="F32" s="44"/>
      <c r="G32" s="44"/>
      <c r="H32" s="44"/>
      <c r="I32" s="44"/>
    </row>
    <row r="33" spans="1:9">
      <c r="A33" s="44"/>
      <c r="B33" s="44"/>
      <c r="C33" s="44"/>
      <c r="D33" s="44"/>
      <c r="E33" s="44"/>
      <c r="F33" s="44"/>
      <c r="G33" s="44"/>
      <c r="H33" s="44"/>
      <c r="I33" s="44"/>
    </row>
    <row r="34" spans="1:9">
      <c r="A34" s="44"/>
      <c r="B34" s="44"/>
      <c r="C34" s="44"/>
      <c r="D34" s="44"/>
      <c r="E34" s="44"/>
      <c r="F34" s="44"/>
      <c r="G34" s="44"/>
      <c r="H34" s="44"/>
      <c r="I34" s="44"/>
    </row>
    <row r="35" spans="1:9">
      <c r="A35" s="44"/>
      <c r="B35" s="44"/>
      <c r="C35" s="44"/>
      <c r="D35" s="44"/>
      <c r="E35" s="44"/>
      <c r="F35" s="44"/>
      <c r="G35" s="44"/>
      <c r="H35" s="44"/>
      <c r="I35" s="44"/>
    </row>
    <row r="36" spans="1:9">
      <c r="A36" s="44"/>
      <c r="B36" s="44"/>
      <c r="C36" s="44"/>
      <c r="D36" s="44"/>
      <c r="E36" s="44"/>
      <c r="F36" s="44"/>
      <c r="G36" s="44"/>
      <c r="H36" s="44"/>
      <c r="I36" s="44"/>
    </row>
    <row r="37" spans="1:9">
      <c r="A37" s="44"/>
      <c r="B37" s="44"/>
      <c r="C37" s="44"/>
      <c r="D37" s="44"/>
      <c r="E37" s="44"/>
      <c r="F37" s="44"/>
      <c r="G37" s="44"/>
      <c r="H37" s="44"/>
      <c r="I37" s="44"/>
    </row>
    <row r="38" spans="1:9">
      <c r="A38" s="44"/>
      <c r="B38" s="44"/>
      <c r="C38" s="44"/>
      <c r="D38" s="44"/>
      <c r="E38" s="44"/>
      <c r="F38" s="44"/>
      <c r="G38" s="44"/>
      <c r="H38" s="44"/>
      <c r="I38" s="44"/>
    </row>
    <row r="39" spans="1:9">
      <c r="A39" s="44"/>
      <c r="B39" s="44"/>
      <c r="C39" s="44"/>
      <c r="D39" s="44"/>
      <c r="E39" s="44"/>
      <c r="F39" s="44"/>
      <c r="G39" s="44"/>
      <c r="H39" s="44"/>
      <c r="I39" s="44"/>
    </row>
  </sheetData>
  <mergeCells count="11">
    <mergeCell ref="A19:L19"/>
    <mergeCell ref="A18:I18"/>
    <mergeCell ref="A14:O14"/>
    <mergeCell ref="A15:O15"/>
    <mergeCell ref="A16:O16"/>
    <mergeCell ref="A1:L1"/>
    <mergeCell ref="A2:L2"/>
    <mergeCell ref="A11:O11"/>
    <mergeCell ref="A12:O12"/>
    <mergeCell ref="A17:O17"/>
    <mergeCell ref="A13:O13"/>
  </mergeCells>
  <phoneticPr fontId="0" type="noConversion"/>
  <pageMargins left="0.78740157499999996" right="0.78740157499999996" top="0.984251969" bottom="0.984251969" header="0.49212598499999999" footer="0.49212598499999999"/>
  <pageSetup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44"/>
  <sheetViews>
    <sheetView showGridLines="0" tabSelected="1" zoomScaleNormal="100" workbookViewId="0">
      <selection activeCell="A45" sqref="A45"/>
    </sheetView>
  </sheetViews>
  <sheetFormatPr defaultRowHeight="12"/>
  <cols>
    <col min="1" max="1" width="18.85546875" style="36" customWidth="1"/>
    <col min="2" max="3" width="9.7109375" style="36" customWidth="1"/>
    <col min="4" max="8" width="9.7109375" style="33" customWidth="1"/>
    <col min="9" max="22" width="9.7109375" style="34" customWidth="1"/>
    <col min="23" max="23" width="13.140625" style="34" customWidth="1"/>
    <col min="24" max="16384" width="9.140625" style="34"/>
  </cols>
  <sheetData>
    <row r="1" spans="1:22" s="31" customFormat="1">
      <c r="A1" s="414" t="s">
        <v>50</v>
      </c>
      <c r="B1" s="414"/>
      <c r="C1" s="414"/>
      <c r="D1" s="414"/>
      <c r="E1" s="414"/>
      <c r="F1" s="414"/>
      <c r="G1" s="414"/>
      <c r="H1" s="414"/>
      <c r="I1" s="414"/>
      <c r="J1" s="414"/>
      <c r="K1" s="414"/>
      <c r="L1" s="414"/>
      <c r="M1" s="414"/>
    </row>
    <row r="2" spans="1:22" s="31" customFormat="1" ht="25.5" customHeight="1">
      <c r="A2" s="352" t="s">
        <v>157</v>
      </c>
      <c r="B2" s="352"/>
      <c r="C2" s="352"/>
      <c r="D2" s="352"/>
      <c r="E2" s="352"/>
      <c r="F2" s="352"/>
      <c r="G2" s="352"/>
      <c r="H2" s="352"/>
      <c r="I2" s="352"/>
      <c r="J2" s="352"/>
      <c r="K2" s="352"/>
      <c r="L2" s="352"/>
      <c r="M2" s="352"/>
    </row>
    <row r="3" spans="1:22" s="31" customFormat="1">
      <c r="A3" s="131" t="s">
        <v>23</v>
      </c>
      <c r="B3" s="131"/>
      <c r="C3" s="131"/>
      <c r="D3" s="126"/>
      <c r="E3" s="126"/>
      <c r="F3" s="126"/>
      <c r="G3" s="126"/>
      <c r="H3" s="126"/>
      <c r="I3" s="127"/>
      <c r="J3" s="126"/>
      <c r="K3" s="127"/>
      <c r="L3" s="126"/>
      <c r="M3" s="126"/>
      <c r="N3" s="126"/>
      <c r="O3" s="126"/>
    </row>
    <row r="4" spans="1:22" s="170" customFormat="1" ht="15" customHeight="1">
      <c r="A4" s="141" t="s">
        <v>72</v>
      </c>
      <c r="B4" s="169">
        <v>1992</v>
      </c>
      <c r="C4" s="169">
        <v>1993</v>
      </c>
      <c r="D4" s="169">
        <v>1995</v>
      </c>
      <c r="E4" s="169">
        <v>1996</v>
      </c>
      <c r="F4" s="169">
        <v>1997</v>
      </c>
      <c r="G4" s="169">
        <v>1998</v>
      </c>
      <c r="H4" s="169">
        <v>1999</v>
      </c>
      <c r="I4" s="169">
        <v>2001</v>
      </c>
      <c r="J4" s="169">
        <v>2002</v>
      </c>
      <c r="K4" s="169">
        <v>2003</v>
      </c>
      <c r="L4" s="169">
        <v>2004</v>
      </c>
      <c r="M4" s="169">
        <v>2005</v>
      </c>
      <c r="N4" s="169">
        <v>2006</v>
      </c>
      <c r="O4" s="169">
        <v>2007</v>
      </c>
      <c r="P4" s="169">
        <v>2008</v>
      </c>
      <c r="Q4" s="169">
        <v>2009</v>
      </c>
      <c r="R4" s="286">
        <v>2011</v>
      </c>
      <c r="S4" s="288">
        <v>2012</v>
      </c>
      <c r="T4" s="288">
        <v>2013</v>
      </c>
      <c r="U4" s="288">
        <v>2014</v>
      </c>
      <c r="V4" s="288">
        <v>2015</v>
      </c>
    </row>
    <row r="5" spans="1:22" s="32" customFormat="1" ht="6.75" customHeight="1">
      <c r="A5" s="128"/>
      <c r="B5" s="129"/>
      <c r="C5" s="129"/>
      <c r="D5" s="129"/>
      <c r="E5" s="129"/>
      <c r="F5" s="129"/>
      <c r="G5" s="129"/>
      <c r="H5" s="129"/>
      <c r="I5" s="129"/>
      <c r="J5" s="129"/>
      <c r="K5" s="129"/>
      <c r="L5" s="130"/>
      <c r="M5" s="130"/>
      <c r="N5" s="130"/>
      <c r="O5" s="130"/>
      <c r="R5" s="31"/>
      <c r="S5" s="287"/>
      <c r="T5" s="287"/>
      <c r="U5" s="287"/>
      <c r="V5" s="335"/>
    </row>
    <row r="6" spans="1:22">
      <c r="A6" s="131" t="s">
        <v>6</v>
      </c>
      <c r="B6" s="132"/>
      <c r="C6" s="132"/>
      <c r="D6" s="132"/>
      <c r="E6" s="132"/>
      <c r="F6" s="132"/>
      <c r="G6" s="132"/>
      <c r="H6" s="132"/>
      <c r="I6" s="132"/>
      <c r="J6" s="132"/>
      <c r="K6" s="132"/>
      <c r="L6" s="53"/>
      <c r="M6" s="53"/>
      <c r="N6" s="53"/>
      <c r="O6" s="53"/>
      <c r="S6" s="201"/>
      <c r="T6" s="201"/>
      <c r="U6" s="201"/>
      <c r="V6" s="291"/>
    </row>
    <row r="7" spans="1:22" s="31" customFormat="1">
      <c r="A7" s="133" t="s">
        <v>24</v>
      </c>
      <c r="B7" s="134">
        <v>83.309600000000003</v>
      </c>
      <c r="C7" s="134">
        <v>84.119100000000003</v>
      </c>
      <c r="D7" s="134">
        <v>85.485399999999998</v>
      </c>
      <c r="E7" s="134">
        <v>87.881699999999995</v>
      </c>
      <c r="F7" s="134">
        <v>87.448999999999998</v>
      </c>
      <c r="G7" s="134">
        <v>88.553399999999996</v>
      </c>
      <c r="H7" s="134">
        <v>89.171000000000006</v>
      </c>
      <c r="I7" s="134">
        <v>88.514899999999997</v>
      </c>
      <c r="J7" s="134">
        <v>89.321899999999999</v>
      </c>
      <c r="K7" s="134">
        <v>89.609499999999997</v>
      </c>
      <c r="L7" s="134">
        <v>90.377399999999994</v>
      </c>
      <c r="M7" s="134">
        <v>90.506900000000002</v>
      </c>
      <c r="N7" s="134">
        <v>91.6327</v>
      </c>
      <c r="O7" s="134">
        <v>91.950999999999993</v>
      </c>
      <c r="P7" s="134">
        <v>92.298400000000001</v>
      </c>
      <c r="Q7" s="134">
        <v>92.686099999999996</v>
      </c>
      <c r="R7" s="134">
        <v>92.508899999999997</v>
      </c>
      <c r="S7" s="292">
        <v>93.3506</v>
      </c>
      <c r="T7" s="292">
        <v>93.132999999999996</v>
      </c>
      <c r="U7" s="292">
        <v>93.369100000000003</v>
      </c>
      <c r="V7" s="340">
        <v>93.507999999999996</v>
      </c>
    </row>
    <row r="8" spans="1:22" s="31" customFormat="1">
      <c r="A8" s="133" t="s">
        <v>25</v>
      </c>
      <c r="B8" s="134">
        <v>82.328599999999994</v>
      </c>
      <c r="C8" s="134">
        <v>83.065100000000001</v>
      </c>
      <c r="D8" s="134">
        <v>84.567400000000006</v>
      </c>
      <c r="E8" s="134">
        <v>87.123999999999995</v>
      </c>
      <c r="F8" s="134">
        <v>86.588499999999996</v>
      </c>
      <c r="G8" s="134">
        <v>87.832999999999998</v>
      </c>
      <c r="H8" s="134">
        <v>88.459000000000003</v>
      </c>
      <c r="I8" s="134">
        <v>87.731800000000007</v>
      </c>
      <c r="J8" s="134">
        <v>88.561999999999998</v>
      </c>
      <c r="K8" s="134">
        <v>88.840199999999996</v>
      </c>
      <c r="L8" s="134">
        <v>89.563699999999997</v>
      </c>
      <c r="M8" s="134">
        <v>89.849400000000003</v>
      </c>
      <c r="N8" s="134">
        <v>90.994699999999995</v>
      </c>
      <c r="O8" s="134">
        <v>91.382099999999994</v>
      </c>
      <c r="P8" s="134">
        <v>91.784199999999998</v>
      </c>
      <c r="Q8" s="134">
        <v>92.146600000000007</v>
      </c>
      <c r="R8" s="134">
        <v>91.983599999999996</v>
      </c>
      <c r="S8" s="292">
        <v>92.948099999999997</v>
      </c>
      <c r="T8" s="292">
        <v>92.645399999999995</v>
      </c>
      <c r="U8" s="292">
        <v>92.970699999999994</v>
      </c>
      <c r="V8" s="340">
        <v>93.039299999999997</v>
      </c>
    </row>
    <row r="9" spans="1:22" s="31" customFormat="1" ht="5.25" customHeight="1">
      <c r="A9" s="135"/>
      <c r="B9" s="134"/>
      <c r="C9" s="134"/>
      <c r="D9" s="134"/>
      <c r="E9" s="134"/>
      <c r="F9" s="134"/>
      <c r="G9" s="134"/>
      <c r="H9" s="134"/>
      <c r="I9" s="134"/>
      <c r="J9" s="134"/>
      <c r="K9" s="134"/>
      <c r="L9" s="134"/>
      <c r="M9" s="134"/>
      <c r="N9" s="134"/>
      <c r="O9" s="134"/>
      <c r="P9" s="134"/>
      <c r="Q9" s="134"/>
      <c r="R9" s="134"/>
      <c r="S9" s="337"/>
      <c r="T9" s="337"/>
      <c r="U9" s="337"/>
      <c r="V9" s="340"/>
    </row>
    <row r="10" spans="1:22" s="31" customFormat="1" ht="15" customHeight="1">
      <c r="A10" s="131" t="s">
        <v>2</v>
      </c>
      <c r="B10" s="134"/>
      <c r="C10" s="134"/>
      <c r="D10" s="134"/>
      <c r="E10" s="134"/>
      <c r="F10" s="134"/>
      <c r="G10" s="134"/>
      <c r="H10" s="134"/>
      <c r="I10" s="134"/>
      <c r="J10" s="134"/>
      <c r="K10" s="134"/>
      <c r="L10" s="134"/>
      <c r="M10" s="134"/>
      <c r="N10" s="134"/>
      <c r="O10" s="134"/>
      <c r="P10" s="134"/>
      <c r="Q10" s="134"/>
      <c r="R10" s="134"/>
      <c r="S10" s="337"/>
      <c r="T10" s="337"/>
      <c r="U10" s="337"/>
      <c r="V10" s="340"/>
    </row>
    <row r="11" spans="1:22" s="31" customFormat="1">
      <c r="A11" s="133" t="s">
        <v>24</v>
      </c>
      <c r="B11" s="134">
        <v>56.813400000000001</v>
      </c>
      <c r="C11" s="134">
        <v>56.489600000000003</v>
      </c>
      <c r="D11" s="134">
        <v>55.1006</v>
      </c>
      <c r="E11" s="134">
        <v>59.798299999999998</v>
      </c>
      <c r="F11" s="134">
        <v>57.355600000000003</v>
      </c>
      <c r="G11" s="134">
        <v>58.4953</v>
      </c>
      <c r="H11" s="134">
        <v>60.9223</v>
      </c>
      <c r="I11" s="134">
        <v>55.982599999999998</v>
      </c>
      <c r="J11" s="134">
        <v>56.5428</v>
      </c>
      <c r="K11" s="134">
        <v>57.622900000000001</v>
      </c>
      <c r="L11" s="134">
        <v>60.262900000000002</v>
      </c>
      <c r="M11" s="134">
        <v>60.202599999999997</v>
      </c>
      <c r="N11" s="134">
        <v>63.454799999999999</v>
      </c>
      <c r="O11" s="134">
        <v>63.462899999999998</v>
      </c>
      <c r="P11" s="134">
        <v>64.4816</v>
      </c>
      <c r="Q11" s="134">
        <v>65.605000000000004</v>
      </c>
      <c r="R11" s="134">
        <v>64.897300000000001</v>
      </c>
      <c r="S11" s="292">
        <v>67.615300000000005</v>
      </c>
      <c r="T11" s="292">
        <v>68.348200000000006</v>
      </c>
      <c r="U11" s="292">
        <v>69.761899999999997</v>
      </c>
      <c r="V11" s="340">
        <v>71.092600000000004</v>
      </c>
    </row>
    <row r="12" spans="1:22" s="31" customFormat="1">
      <c r="A12" s="133" t="s">
        <v>25</v>
      </c>
      <c r="B12" s="134">
        <v>56.0794</v>
      </c>
      <c r="C12" s="134">
        <v>56.571599999999997</v>
      </c>
      <c r="D12" s="134">
        <v>55.042700000000004</v>
      </c>
      <c r="E12" s="134">
        <v>59.893900000000002</v>
      </c>
      <c r="F12" s="134">
        <v>56.951900000000002</v>
      </c>
      <c r="G12" s="134">
        <v>57.895299999999999</v>
      </c>
      <c r="H12" s="134">
        <v>60.080399999999997</v>
      </c>
      <c r="I12" s="134">
        <v>56.447899999999997</v>
      </c>
      <c r="J12" s="134">
        <v>57.076799999999999</v>
      </c>
      <c r="K12" s="134">
        <v>57.894599999999997</v>
      </c>
      <c r="L12" s="134">
        <v>60.128999999999998</v>
      </c>
      <c r="M12" s="134">
        <v>60.531799999999997</v>
      </c>
      <c r="N12" s="134">
        <v>63.634300000000003</v>
      </c>
      <c r="O12" s="134">
        <v>63.872900000000001</v>
      </c>
      <c r="P12" s="134">
        <v>64.662999999999997</v>
      </c>
      <c r="Q12" s="134">
        <v>65.732299999999995</v>
      </c>
      <c r="R12" s="134">
        <v>64.696899999999999</v>
      </c>
      <c r="S12" s="292">
        <v>67.739800000000002</v>
      </c>
      <c r="T12" s="292">
        <v>67.875500000000002</v>
      </c>
      <c r="U12" s="292">
        <v>69.432400000000001</v>
      </c>
      <c r="V12" s="340">
        <v>70.790099999999995</v>
      </c>
    </row>
    <row r="13" spans="1:22" s="31" customFormat="1" ht="3.75" customHeight="1">
      <c r="A13" s="135"/>
      <c r="B13" s="134"/>
      <c r="C13" s="134"/>
      <c r="D13" s="134"/>
      <c r="E13" s="134"/>
      <c r="F13" s="134"/>
      <c r="G13" s="134"/>
      <c r="H13" s="134"/>
      <c r="I13" s="134"/>
      <c r="J13" s="134"/>
      <c r="K13" s="134"/>
      <c r="L13" s="134"/>
      <c r="M13" s="134"/>
      <c r="N13" s="134"/>
      <c r="O13" s="134"/>
      <c r="P13" s="134"/>
      <c r="Q13" s="134"/>
      <c r="R13" s="134"/>
      <c r="S13" s="337"/>
      <c r="T13" s="337"/>
      <c r="U13" s="337"/>
      <c r="V13" s="340"/>
    </row>
    <row r="14" spans="1:22" s="31" customFormat="1" ht="15" customHeight="1">
      <c r="A14" s="131" t="s">
        <v>3</v>
      </c>
      <c r="B14" s="136"/>
      <c r="C14" s="136"/>
      <c r="D14" s="136"/>
      <c r="E14" s="136"/>
      <c r="F14" s="134"/>
      <c r="G14" s="134"/>
      <c r="H14" s="134"/>
      <c r="I14" s="134"/>
      <c r="J14" s="134"/>
      <c r="K14" s="134"/>
      <c r="L14" s="134"/>
      <c r="M14" s="134"/>
      <c r="N14" s="134"/>
      <c r="O14" s="134"/>
      <c r="P14" s="134"/>
      <c r="Q14" s="134"/>
      <c r="R14" s="134"/>
      <c r="S14" s="337"/>
      <c r="T14" s="337"/>
      <c r="U14" s="337"/>
      <c r="V14" s="340"/>
    </row>
    <row r="15" spans="1:22" s="31" customFormat="1">
      <c r="A15" s="133" t="s">
        <v>24</v>
      </c>
      <c r="B15" s="134">
        <v>70.594399999999993</v>
      </c>
      <c r="C15" s="134">
        <v>71.053100000000001</v>
      </c>
      <c r="D15" s="134">
        <v>73.840199999999996</v>
      </c>
      <c r="E15" s="134">
        <v>79.005899999999997</v>
      </c>
      <c r="F15" s="134">
        <v>77.082800000000006</v>
      </c>
      <c r="G15" s="134">
        <v>80.816500000000005</v>
      </c>
      <c r="H15" s="134">
        <v>80.9285</v>
      </c>
      <c r="I15" s="134">
        <v>80.840699999999998</v>
      </c>
      <c r="J15" s="134">
        <v>82.599199999999996</v>
      </c>
      <c r="K15" s="134">
        <v>83.287400000000005</v>
      </c>
      <c r="L15" s="134">
        <v>84.287499999999994</v>
      </c>
      <c r="M15" s="134">
        <v>85.036699999999996</v>
      </c>
      <c r="N15" s="134">
        <v>87.171300000000002</v>
      </c>
      <c r="O15" s="134">
        <v>88.479799999999997</v>
      </c>
      <c r="P15" s="134">
        <v>90.1952</v>
      </c>
      <c r="Q15" s="134">
        <v>89.989000000000004</v>
      </c>
      <c r="R15" s="134">
        <v>91.3245</v>
      </c>
      <c r="S15" s="292">
        <v>92.371300000000005</v>
      </c>
      <c r="T15" s="292">
        <v>91.789299999999997</v>
      </c>
      <c r="U15" s="292">
        <v>91.737799999999993</v>
      </c>
      <c r="V15" s="340">
        <v>91.657899999999998</v>
      </c>
    </row>
    <row r="16" spans="1:22" s="31" customFormat="1">
      <c r="A16" s="133" t="s">
        <v>25</v>
      </c>
      <c r="B16" s="134">
        <v>70.644499999999994</v>
      </c>
      <c r="C16" s="134">
        <v>70.874799999999993</v>
      </c>
      <c r="D16" s="134">
        <v>73.978099999999998</v>
      </c>
      <c r="E16" s="134">
        <v>79.155799999999999</v>
      </c>
      <c r="F16" s="134">
        <v>76.613299999999995</v>
      </c>
      <c r="G16" s="134">
        <v>80.9084</v>
      </c>
      <c r="H16" s="134">
        <v>80.870999999999995</v>
      </c>
      <c r="I16" s="134">
        <v>80.444500000000005</v>
      </c>
      <c r="J16" s="134">
        <v>82.166799999999995</v>
      </c>
      <c r="K16" s="134">
        <v>82.795299999999997</v>
      </c>
      <c r="L16" s="134">
        <v>83.550799999999995</v>
      </c>
      <c r="M16" s="134">
        <v>84.789000000000001</v>
      </c>
      <c r="N16" s="134">
        <v>86.780799999999999</v>
      </c>
      <c r="O16" s="134">
        <v>88.141199999999998</v>
      </c>
      <c r="P16" s="134">
        <v>90.044499999999999</v>
      </c>
      <c r="Q16" s="134">
        <v>89.586699999999993</v>
      </c>
      <c r="R16" s="134">
        <v>91.033000000000001</v>
      </c>
      <c r="S16" s="292">
        <v>92.179900000000004</v>
      </c>
      <c r="T16" s="292">
        <v>91.427400000000006</v>
      </c>
      <c r="U16" s="292">
        <v>91.568399999999997</v>
      </c>
      <c r="V16" s="340">
        <v>91.256399999999999</v>
      </c>
    </row>
    <row r="17" spans="1:22" s="31" customFormat="1" ht="3.75" customHeight="1">
      <c r="A17" s="133"/>
      <c r="B17" s="134"/>
      <c r="C17" s="134"/>
      <c r="D17" s="134"/>
      <c r="E17" s="134"/>
      <c r="F17" s="134"/>
      <c r="G17" s="134"/>
      <c r="H17" s="134"/>
      <c r="I17" s="134"/>
      <c r="J17" s="134"/>
      <c r="K17" s="134"/>
      <c r="L17" s="134"/>
      <c r="M17" s="134"/>
      <c r="N17" s="134"/>
      <c r="O17" s="134"/>
      <c r="P17" s="134"/>
      <c r="Q17" s="134"/>
      <c r="R17" s="134"/>
      <c r="S17" s="337"/>
      <c r="T17" s="337"/>
      <c r="U17" s="337"/>
      <c r="V17" s="340"/>
    </row>
    <row r="18" spans="1:22" s="31" customFormat="1" ht="15" customHeight="1">
      <c r="A18" s="131" t="s">
        <v>4</v>
      </c>
      <c r="B18" s="134"/>
      <c r="C18" s="134"/>
      <c r="D18" s="134"/>
      <c r="E18" s="134"/>
      <c r="F18" s="134"/>
      <c r="G18" s="134"/>
      <c r="H18" s="134"/>
      <c r="I18" s="134"/>
      <c r="J18" s="134"/>
      <c r="K18" s="134"/>
      <c r="L18" s="134"/>
      <c r="M18" s="134"/>
      <c r="N18" s="134"/>
      <c r="O18" s="134"/>
      <c r="P18" s="134"/>
      <c r="Q18" s="134"/>
      <c r="R18" s="134"/>
      <c r="S18" s="337"/>
      <c r="T18" s="337"/>
      <c r="U18" s="337"/>
      <c r="V18" s="340"/>
    </row>
    <row r="19" spans="1:22" s="31" customFormat="1">
      <c r="A19" s="133" t="s">
        <v>24</v>
      </c>
      <c r="B19" s="134">
        <v>91.0154</v>
      </c>
      <c r="C19" s="134">
        <v>91.598799999999997</v>
      </c>
      <c r="D19" s="134">
        <v>92.909400000000005</v>
      </c>
      <c r="E19" s="134">
        <v>94.000299999999996</v>
      </c>
      <c r="F19" s="134">
        <v>94.005499999999998</v>
      </c>
      <c r="G19" s="134">
        <v>94.490700000000004</v>
      </c>
      <c r="H19" s="134">
        <v>94.929000000000002</v>
      </c>
      <c r="I19" s="134">
        <v>95.231499999999997</v>
      </c>
      <c r="J19" s="134">
        <v>95.360500000000002</v>
      </c>
      <c r="K19" s="134">
        <v>95.430199999999999</v>
      </c>
      <c r="L19" s="134">
        <v>96.023600000000002</v>
      </c>
      <c r="M19" s="134">
        <v>96.016199999999998</v>
      </c>
      <c r="N19" s="134">
        <v>96.543099999999995</v>
      </c>
      <c r="O19" s="134">
        <v>96.384699999999995</v>
      </c>
      <c r="P19" s="134">
        <v>96.467500000000001</v>
      </c>
      <c r="Q19" s="134">
        <v>96.868399999999994</v>
      </c>
      <c r="R19" s="134">
        <v>95.581999999999994</v>
      </c>
      <c r="S19" s="292">
        <v>96.354100000000003</v>
      </c>
      <c r="T19" s="292">
        <v>96.302800000000005</v>
      </c>
      <c r="U19" s="292">
        <v>96.483199999999997</v>
      </c>
      <c r="V19" s="340">
        <v>96.543599999999998</v>
      </c>
    </row>
    <row r="20" spans="1:22" s="31" customFormat="1">
      <c r="A20" s="133" t="s">
        <v>25</v>
      </c>
      <c r="B20" s="134">
        <v>90.671000000000006</v>
      </c>
      <c r="C20" s="134">
        <v>91.199100000000001</v>
      </c>
      <c r="D20" s="134">
        <v>92.610600000000005</v>
      </c>
      <c r="E20" s="134">
        <v>93.745800000000003</v>
      </c>
      <c r="F20" s="134">
        <v>93.965900000000005</v>
      </c>
      <c r="G20" s="134">
        <v>94.387200000000007</v>
      </c>
      <c r="H20" s="134">
        <v>94.807599999999994</v>
      </c>
      <c r="I20" s="134">
        <v>95.116699999999994</v>
      </c>
      <c r="J20" s="134">
        <v>95.275000000000006</v>
      </c>
      <c r="K20" s="134">
        <v>95.385000000000005</v>
      </c>
      <c r="L20" s="134">
        <v>95.983500000000006</v>
      </c>
      <c r="M20" s="134">
        <v>95.883899999999997</v>
      </c>
      <c r="N20" s="134">
        <v>96.518100000000004</v>
      </c>
      <c r="O20" s="134">
        <v>96.332999999999998</v>
      </c>
      <c r="P20" s="134">
        <v>96.442499999999995</v>
      </c>
      <c r="Q20" s="134">
        <v>96.880200000000002</v>
      </c>
      <c r="R20" s="134">
        <v>95.501099999999994</v>
      </c>
      <c r="S20" s="292">
        <v>96.334100000000007</v>
      </c>
      <c r="T20" s="292">
        <v>96.241299999999995</v>
      </c>
      <c r="U20" s="292">
        <v>96.513900000000007</v>
      </c>
      <c r="V20" s="340">
        <v>96.489000000000004</v>
      </c>
    </row>
    <row r="21" spans="1:22" s="31" customFormat="1" ht="4.5" customHeight="1">
      <c r="A21" s="133"/>
      <c r="B21" s="134"/>
      <c r="C21" s="134"/>
      <c r="D21" s="134"/>
      <c r="E21" s="134"/>
      <c r="F21" s="134"/>
      <c r="G21" s="134"/>
      <c r="H21" s="134"/>
      <c r="I21" s="134"/>
      <c r="J21" s="134"/>
      <c r="K21" s="134"/>
      <c r="L21" s="134"/>
      <c r="M21" s="134"/>
      <c r="N21" s="134"/>
      <c r="O21" s="134"/>
      <c r="P21" s="134"/>
      <c r="Q21" s="134"/>
      <c r="R21" s="134"/>
      <c r="S21" s="337"/>
      <c r="T21" s="337"/>
      <c r="U21" s="337"/>
      <c r="V21" s="340"/>
    </row>
    <row r="22" spans="1:22" s="31" customFormat="1" ht="15" customHeight="1">
      <c r="A22" s="131" t="s">
        <v>5</v>
      </c>
      <c r="B22" s="134"/>
      <c r="C22" s="134"/>
      <c r="D22" s="134"/>
      <c r="E22" s="134"/>
      <c r="F22" s="134"/>
      <c r="G22" s="134"/>
      <c r="H22" s="134"/>
      <c r="I22" s="134"/>
      <c r="J22" s="134"/>
      <c r="K22" s="134"/>
      <c r="L22" s="134"/>
      <c r="M22" s="134"/>
      <c r="N22" s="134"/>
      <c r="O22" s="134"/>
      <c r="P22" s="134"/>
      <c r="Q22" s="134"/>
      <c r="R22" s="134"/>
      <c r="S22" s="337"/>
      <c r="T22" s="337"/>
      <c r="U22" s="337"/>
      <c r="V22" s="340"/>
    </row>
    <row r="23" spans="1:22" s="31" customFormat="1">
      <c r="A23" s="133" t="s">
        <v>24</v>
      </c>
      <c r="B23" s="134">
        <v>87.6143</v>
      </c>
      <c r="C23" s="134">
        <v>89.427599999999998</v>
      </c>
      <c r="D23" s="134">
        <v>90.529600000000002</v>
      </c>
      <c r="E23" s="134">
        <v>92.775800000000004</v>
      </c>
      <c r="F23" s="134">
        <v>92.864400000000003</v>
      </c>
      <c r="G23" s="134">
        <v>92.497799999999998</v>
      </c>
      <c r="H23" s="134">
        <v>93.8827</v>
      </c>
      <c r="I23" s="134">
        <v>93.235699999999994</v>
      </c>
      <c r="J23" s="134">
        <v>94.340500000000006</v>
      </c>
      <c r="K23" s="134">
        <v>93.928399999999996</v>
      </c>
      <c r="L23" s="134">
        <v>94.317099999999996</v>
      </c>
      <c r="M23" s="134">
        <v>94.289199999999994</v>
      </c>
      <c r="N23" s="134">
        <v>94.846599999999995</v>
      </c>
      <c r="O23" s="134">
        <v>94.932199999999995</v>
      </c>
      <c r="P23" s="134">
        <v>94.385400000000004</v>
      </c>
      <c r="Q23" s="134">
        <v>95.049899999999994</v>
      </c>
      <c r="R23" s="134">
        <v>95.956100000000006</v>
      </c>
      <c r="S23" s="292">
        <v>96.332800000000006</v>
      </c>
      <c r="T23" s="292">
        <v>96.089600000000004</v>
      </c>
      <c r="U23" s="292">
        <v>96.451899999999995</v>
      </c>
      <c r="V23" s="340">
        <v>96.415000000000006</v>
      </c>
    </row>
    <row r="24" spans="1:22" s="31" customFormat="1">
      <c r="A24" s="133" t="s">
        <v>25</v>
      </c>
      <c r="B24" s="134">
        <v>87.180499999999995</v>
      </c>
      <c r="C24" s="134">
        <v>89.391999999999996</v>
      </c>
      <c r="D24" s="134">
        <v>90.387699999999995</v>
      </c>
      <c r="E24" s="134">
        <v>92.648399999999995</v>
      </c>
      <c r="F24" s="134">
        <v>92.6738</v>
      </c>
      <c r="G24" s="134">
        <v>92.360299999999995</v>
      </c>
      <c r="H24" s="134">
        <v>94.009399999999999</v>
      </c>
      <c r="I24" s="134">
        <v>93.265199999999993</v>
      </c>
      <c r="J24" s="134">
        <v>94.342399999999998</v>
      </c>
      <c r="K24" s="134">
        <v>93.828599999999994</v>
      </c>
      <c r="L24" s="134">
        <v>94.077399999999997</v>
      </c>
      <c r="M24" s="134">
        <v>94.1434</v>
      </c>
      <c r="N24" s="134">
        <v>94.775199999999998</v>
      </c>
      <c r="O24" s="134">
        <v>95.011300000000006</v>
      </c>
      <c r="P24" s="134">
        <v>94.198300000000003</v>
      </c>
      <c r="Q24" s="134">
        <v>94.966300000000004</v>
      </c>
      <c r="R24" s="134">
        <v>95.915499999999994</v>
      </c>
      <c r="S24" s="292">
        <v>96.406000000000006</v>
      </c>
      <c r="T24" s="292">
        <v>96.093000000000004</v>
      </c>
      <c r="U24" s="292">
        <v>96.386499999999998</v>
      </c>
      <c r="V24" s="340">
        <v>96.404700000000005</v>
      </c>
    </row>
    <row r="25" spans="1:22" s="31" customFormat="1" ht="4.5" customHeight="1">
      <c r="A25" s="133"/>
      <c r="B25" s="134"/>
      <c r="C25" s="134"/>
      <c r="D25" s="134"/>
      <c r="E25" s="134"/>
      <c r="F25" s="134"/>
      <c r="G25" s="134"/>
      <c r="H25" s="134"/>
      <c r="I25" s="134"/>
      <c r="J25" s="134"/>
      <c r="K25" s="134"/>
      <c r="L25" s="134"/>
      <c r="M25" s="134"/>
      <c r="N25" s="134"/>
      <c r="O25" s="134"/>
      <c r="P25" s="134"/>
      <c r="Q25" s="134"/>
      <c r="R25" s="134"/>
      <c r="S25" s="337"/>
      <c r="T25" s="337"/>
      <c r="U25" s="337"/>
      <c r="V25" s="340"/>
    </row>
    <row r="26" spans="1:22" s="31" customFormat="1" ht="15" customHeight="1">
      <c r="A26" s="131" t="s">
        <v>7</v>
      </c>
      <c r="B26" s="134"/>
      <c r="C26" s="134"/>
      <c r="D26" s="134"/>
      <c r="E26" s="134"/>
      <c r="F26" s="134"/>
      <c r="G26" s="134"/>
      <c r="H26" s="134"/>
      <c r="I26" s="134"/>
      <c r="J26" s="134"/>
      <c r="K26" s="134"/>
      <c r="L26" s="134"/>
      <c r="M26" s="134"/>
      <c r="N26" s="134"/>
      <c r="O26" s="134"/>
      <c r="P26" s="134"/>
      <c r="Q26" s="134"/>
      <c r="R26" s="134"/>
      <c r="S26" s="337"/>
      <c r="T26" s="337"/>
      <c r="U26" s="337"/>
      <c r="V26" s="340"/>
    </row>
    <row r="27" spans="1:22" s="35" customFormat="1">
      <c r="A27" s="133" t="s">
        <v>24</v>
      </c>
      <c r="B27" s="134">
        <v>72.515199999999993</v>
      </c>
      <c r="C27" s="134">
        <v>74.210700000000003</v>
      </c>
      <c r="D27" s="134">
        <v>75.239199999999997</v>
      </c>
      <c r="E27" s="134">
        <v>78.0762</v>
      </c>
      <c r="F27" s="134">
        <v>80.029300000000006</v>
      </c>
      <c r="G27" s="134">
        <v>81.157300000000006</v>
      </c>
      <c r="H27" s="134">
        <v>82.659599999999998</v>
      </c>
      <c r="I27" s="134">
        <v>81.747699999999995</v>
      </c>
      <c r="J27" s="134">
        <v>83.727099999999993</v>
      </c>
      <c r="K27" s="134">
        <v>85.539500000000004</v>
      </c>
      <c r="L27" s="134">
        <v>87.346500000000006</v>
      </c>
      <c r="M27" s="134">
        <v>87.246899999999997</v>
      </c>
      <c r="N27" s="134">
        <v>88.703999999999994</v>
      </c>
      <c r="O27" s="134">
        <v>90.194599999999994</v>
      </c>
      <c r="P27" s="134">
        <v>90.061599999999999</v>
      </c>
      <c r="Q27" s="134">
        <v>91.422600000000003</v>
      </c>
      <c r="R27" s="134">
        <v>92.737200000000001</v>
      </c>
      <c r="S27" s="292">
        <v>93.231399999999994</v>
      </c>
      <c r="T27" s="292">
        <v>92.468900000000005</v>
      </c>
      <c r="U27" s="292">
        <v>92.994200000000006</v>
      </c>
      <c r="V27" s="340">
        <v>93.755399999999995</v>
      </c>
    </row>
    <row r="28" spans="1:22" s="35" customFormat="1">
      <c r="A28" s="133" t="s">
        <v>25</v>
      </c>
      <c r="B28" s="134">
        <v>72.105999999999995</v>
      </c>
      <c r="C28" s="134">
        <v>73.727800000000002</v>
      </c>
      <c r="D28" s="134">
        <v>75.154200000000003</v>
      </c>
      <c r="E28" s="134">
        <v>78.088099999999997</v>
      </c>
      <c r="F28" s="134">
        <v>80.175799999999995</v>
      </c>
      <c r="G28" s="134">
        <v>80.811999999999998</v>
      </c>
      <c r="H28" s="134">
        <v>82.417299999999997</v>
      </c>
      <c r="I28" s="134">
        <v>81.116600000000005</v>
      </c>
      <c r="J28" s="134">
        <v>83.615700000000004</v>
      </c>
      <c r="K28" s="134">
        <v>85.198899999999995</v>
      </c>
      <c r="L28" s="134">
        <v>86.690600000000003</v>
      </c>
      <c r="M28" s="134">
        <v>86.945599999999999</v>
      </c>
      <c r="N28" s="134">
        <v>88.226500000000001</v>
      </c>
      <c r="O28" s="134">
        <v>89.824200000000005</v>
      </c>
      <c r="P28" s="134">
        <v>89.546099999999996</v>
      </c>
      <c r="Q28" s="134">
        <v>91.030699999999996</v>
      </c>
      <c r="R28" s="134">
        <v>92.417299999999997</v>
      </c>
      <c r="S28" s="292">
        <v>92.991900000000001</v>
      </c>
      <c r="T28" s="292">
        <v>92.282700000000006</v>
      </c>
      <c r="U28" s="292">
        <v>92.927999999999997</v>
      </c>
      <c r="V28" s="340">
        <v>93.463800000000006</v>
      </c>
    </row>
    <row r="29" spans="1:22" s="35" customFormat="1">
      <c r="A29" s="133"/>
      <c r="B29" s="137"/>
      <c r="C29" s="137"/>
      <c r="D29" s="137"/>
      <c r="E29" s="137"/>
      <c r="F29" s="137"/>
      <c r="G29" s="137"/>
      <c r="H29" s="137"/>
      <c r="I29" s="332"/>
      <c r="J29" s="332"/>
      <c r="K29" s="332"/>
      <c r="L29" s="332"/>
      <c r="M29" s="332"/>
      <c r="N29" s="332"/>
      <c r="O29" s="332"/>
      <c r="P29" s="331"/>
      <c r="Q29" s="331"/>
      <c r="R29" s="331"/>
      <c r="S29" s="337"/>
      <c r="T29" s="337"/>
      <c r="U29" s="337"/>
      <c r="V29" s="337"/>
    </row>
    <row r="30" spans="1:22" s="35" customFormat="1">
      <c r="A30" s="131" t="s">
        <v>26</v>
      </c>
      <c r="B30" s="137"/>
      <c r="C30" s="137"/>
      <c r="D30" s="137"/>
      <c r="E30" s="137"/>
      <c r="F30" s="137"/>
      <c r="G30" s="137"/>
      <c r="H30" s="137"/>
      <c r="I30" s="332"/>
      <c r="J30" s="332"/>
      <c r="K30" s="332"/>
      <c r="L30" s="332"/>
      <c r="M30" s="332"/>
      <c r="N30" s="332"/>
      <c r="O30" s="332"/>
      <c r="P30" s="331"/>
      <c r="Q30" s="331"/>
      <c r="R30" s="331"/>
      <c r="S30" s="337"/>
      <c r="T30" s="337"/>
      <c r="U30" s="337"/>
      <c r="V30" s="337"/>
    </row>
    <row r="31" spans="1:22" s="35" customFormat="1" ht="12" customHeight="1">
      <c r="A31" s="133" t="s">
        <v>71</v>
      </c>
      <c r="B31" s="134"/>
      <c r="C31" s="134"/>
      <c r="D31" s="134"/>
      <c r="E31" s="134"/>
      <c r="F31" s="134"/>
      <c r="G31" s="134"/>
      <c r="H31" s="134"/>
      <c r="I31" s="134"/>
      <c r="J31" s="134"/>
      <c r="K31" s="134"/>
      <c r="L31" s="134"/>
      <c r="M31" s="134"/>
      <c r="N31" s="134"/>
      <c r="O31" s="134"/>
      <c r="P31" s="331"/>
      <c r="Q31" s="331"/>
      <c r="R31" s="331"/>
      <c r="S31" s="337"/>
      <c r="T31" s="337"/>
      <c r="U31" s="337"/>
      <c r="V31" s="337"/>
    </row>
    <row r="32" spans="1:22" s="35" customFormat="1">
      <c r="A32" s="135" t="s">
        <v>27</v>
      </c>
      <c r="B32" s="134">
        <v>89.731700000000004</v>
      </c>
      <c r="C32" s="134">
        <v>90.337400000000002</v>
      </c>
      <c r="D32" s="134">
        <v>91.294700000000006</v>
      </c>
      <c r="E32" s="134">
        <v>92.511600000000001</v>
      </c>
      <c r="F32" s="134">
        <v>92.815100000000001</v>
      </c>
      <c r="G32" s="134">
        <v>92.986199999999997</v>
      </c>
      <c r="H32" s="134">
        <v>93.605199999999996</v>
      </c>
      <c r="I32" s="134">
        <v>92.842799999999997</v>
      </c>
      <c r="J32" s="134">
        <v>93.189599999999999</v>
      </c>
      <c r="K32" s="134">
        <v>93.505300000000005</v>
      </c>
      <c r="L32" s="134">
        <v>93.914000000000001</v>
      </c>
      <c r="M32" s="134">
        <v>93.801299999999998</v>
      </c>
      <c r="N32" s="134">
        <v>94.3797</v>
      </c>
      <c r="O32" s="134">
        <v>94.538399999999996</v>
      </c>
      <c r="P32" s="333">
        <v>94.522099999999995</v>
      </c>
      <c r="Q32" s="333">
        <v>94.902799999999999</v>
      </c>
      <c r="R32" s="333">
        <v>94.771199999999993</v>
      </c>
      <c r="S32" s="292">
        <v>95.445400000000006</v>
      </c>
      <c r="T32" s="292">
        <v>95.1858</v>
      </c>
      <c r="U32" s="292">
        <v>95.366399999999999</v>
      </c>
      <c r="V32" s="340">
        <v>95.388800000000003</v>
      </c>
    </row>
    <row r="33" spans="1:22" s="35" customFormat="1">
      <c r="A33" s="135" t="s">
        <v>28</v>
      </c>
      <c r="B33" s="134">
        <v>73.665400000000005</v>
      </c>
      <c r="C33" s="134">
        <v>74.615300000000005</v>
      </c>
      <c r="D33" s="134">
        <v>76.604900000000001</v>
      </c>
      <c r="E33" s="134">
        <v>80.616200000000006</v>
      </c>
      <c r="F33" s="134">
        <v>79.452600000000004</v>
      </c>
      <c r="G33" s="134">
        <v>81.863200000000006</v>
      </c>
      <c r="H33" s="134">
        <v>82.617199999999997</v>
      </c>
      <c r="I33" s="134">
        <v>82.477199999999996</v>
      </c>
      <c r="J33" s="134">
        <v>84.045199999999994</v>
      </c>
      <c r="K33" s="134">
        <v>84.5548</v>
      </c>
      <c r="L33" s="134">
        <v>85.835800000000006</v>
      </c>
      <c r="M33" s="134">
        <v>86.551100000000005</v>
      </c>
      <c r="N33" s="134">
        <v>88.341499999999996</v>
      </c>
      <c r="O33" s="134">
        <v>89.011799999999994</v>
      </c>
      <c r="P33" s="333">
        <v>89.860399999999998</v>
      </c>
      <c r="Q33" s="333">
        <v>90.293700000000001</v>
      </c>
      <c r="R33" s="333">
        <v>90.150800000000004</v>
      </c>
      <c r="S33" s="292">
        <v>91.293999999999997</v>
      </c>
      <c r="T33" s="292">
        <v>91.159899999999993</v>
      </c>
      <c r="U33" s="292">
        <v>91.510099999999994</v>
      </c>
      <c r="V33" s="340">
        <v>91.810400000000001</v>
      </c>
    </row>
    <row r="34" spans="1:22" s="31" customFormat="1" ht="4.5" customHeight="1">
      <c r="A34" s="133"/>
      <c r="B34" s="134"/>
      <c r="C34" s="134"/>
      <c r="D34" s="134"/>
      <c r="E34" s="134"/>
      <c r="F34" s="134"/>
      <c r="G34" s="134"/>
      <c r="H34" s="134"/>
      <c r="I34" s="134"/>
      <c r="J34" s="134"/>
      <c r="K34" s="134"/>
      <c r="L34" s="134"/>
      <c r="M34" s="134"/>
      <c r="N34" s="134"/>
      <c r="O34" s="134"/>
      <c r="P34" s="334"/>
      <c r="Q34" s="334"/>
      <c r="R34" s="334"/>
      <c r="S34" s="337"/>
      <c r="T34" s="337"/>
      <c r="U34" s="337"/>
      <c r="V34" s="337"/>
    </row>
    <row r="35" spans="1:22" s="31" customFormat="1" ht="12" customHeight="1">
      <c r="A35" s="131" t="s">
        <v>29</v>
      </c>
      <c r="B35" s="134"/>
      <c r="C35" s="134"/>
      <c r="D35" s="134"/>
      <c r="E35" s="134"/>
      <c r="F35" s="134"/>
      <c r="G35" s="134"/>
      <c r="H35" s="134"/>
      <c r="I35" s="134"/>
      <c r="J35" s="134"/>
      <c r="K35" s="134"/>
      <c r="L35" s="134"/>
      <c r="M35" s="134"/>
      <c r="N35" s="134"/>
      <c r="O35" s="134"/>
      <c r="P35" s="334"/>
      <c r="Q35" s="334"/>
      <c r="R35" s="334"/>
      <c r="S35" s="337"/>
      <c r="T35" s="337"/>
      <c r="U35" s="337"/>
      <c r="V35" s="337"/>
    </row>
    <row r="36" spans="1:22" s="31" customFormat="1" ht="12" customHeight="1">
      <c r="A36" s="135" t="s">
        <v>27</v>
      </c>
      <c r="B36" s="134">
        <v>89.208200000000005</v>
      </c>
      <c r="C36" s="134">
        <v>89.838499999999996</v>
      </c>
      <c r="D36" s="134">
        <v>90.999700000000004</v>
      </c>
      <c r="E36" s="134">
        <v>92.108500000000006</v>
      </c>
      <c r="F36" s="134">
        <v>92.374300000000005</v>
      </c>
      <c r="G36" s="134">
        <v>92.741500000000002</v>
      </c>
      <c r="H36" s="134">
        <v>93.184200000000004</v>
      </c>
      <c r="I36" s="134">
        <v>92.558000000000007</v>
      </c>
      <c r="J36" s="134">
        <v>92.733099999999993</v>
      </c>
      <c r="K36" s="134">
        <v>92.985399999999998</v>
      </c>
      <c r="L36" s="134">
        <v>93.501499999999993</v>
      </c>
      <c r="M36" s="134">
        <v>93.338499999999996</v>
      </c>
      <c r="N36" s="134">
        <v>94.015299999999996</v>
      </c>
      <c r="O36" s="134">
        <v>94.134900000000002</v>
      </c>
      <c r="P36" s="338">
        <v>94.161900000000003</v>
      </c>
      <c r="Q36" s="338">
        <v>94.552000000000007</v>
      </c>
      <c r="R36" s="338">
        <v>94.430800000000005</v>
      </c>
      <c r="S36" s="292">
        <v>95.154200000000003</v>
      </c>
      <c r="T36" s="292">
        <v>94.764300000000006</v>
      </c>
      <c r="U36" s="292">
        <v>95.067499999999995</v>
      </c>
      <c r="V36" s="340">
        <v>94.989599999999996</v>
      </c>
    </row>
    <row r="37" spans="1:22" s="31" customFormat="1" ht="12" customHeight="1">
      <c r="A37" s="138" t="s">
        <v>28</v>
      </c>
      <c r="B37" s="139">
        <v>72.916300000000007</v>
      </c>
      <c r="C37" s="139">
        <v>73.694699999999997</v>
      </c>
      <c r="D37" s="139">
        <v>75.691699999999997</v>
      </c>
      <c r="E37" s="139">
        <v>80.055599999999998</v>
      </c>
      <c r="F37" s="139">
        <v>78.698400000000007</v>
      </c>
      <c r="G37" s="139">
        <v>81.161299999999997</v>
      </c>
      <c r="H37" s="139">
        <v>82.145700000000005</v>
      </c>
      <c r="I37" s="139">
        <v>81.586100000000002</v>
      </c>
      <c r="J37" s="139">
        <v>83.313299999999998</v>
      </c>
      <c r="K37" s="139">
        <v>83.841399999999993</v>
      </c>
      <c r="L37" s="139">
        <v>84.876900000000006</v>
      </c>
      <c r="M37" s="139">
        <v>85.936300000000003</v>
      </c>
      <c r="N37" s="139">
        <v>87.628799999999998</v>
      </c>
      <c r="O37" s="139">
        <v>88.396799999999999</v>
      </c>
      <c r="P37" s="330">
        <v>89.290300000000002</v>
      </c>
      <c r="Q37" s="330">
        <v>89.653999999999996</v>
      </c>
      <c r="R37" s="330">
        <v>89.498199999999997</v>
      </c>
      <c r="S37" s="336">
        <v>90.831699999999998</v>
      </c>
      <c r="T37" s="336">
        <v>90.624799999999993</v>
      </c>
      <c r="U37" s="336">
        <v>91.0364</v>
      </c>
      <c r="V37" s="339">
        <v>91.266000000000005</v>
      </c>
    </row>
    <row r="38" spans="1:22">
      <c r="A38" s="135" t="s">
        <v>56</v>
      </c>
      <c r="B38" s="135"/>
      <c r="C38" s="135"/>
      <c r="D38" s="132"/>
      <c r="E38" s="132"/>
      <c r="F38" s="132"/>
      <c r="G38" s="132"/>
      <c r="H38" s="132"/>
      <c r="I38" s="53"/>
      <c r="J38" s="53"/>
      <c r="K38" s="53"/>
      <c r="L38" s="53"/>
      <c r="M38" s="53"/>
      <c r="N38" s="53"/>
      <c r="O38" s="53"/>
    </row>
    <row r="39" spans="1:22">
      <c r="A39" s="135" t="s">
        <v>111</v>
      </c>
      <c r="B39" s="135"/>
      <c r="C39" s="135"/>
      <c r="D39" s="132"/>
      <c r="E39" s="132"/>
      <c r="F39" s="132"/>
      <c r="G39" s="132"/>
      <c r="H39" s="132"/>
      <c r="I39" s="53"/>
      <c r="J39" s="53"/>
      <c r="K39" s="53"/>
      <c r="L39" s="53"/>
      <c r="M39" s="53"/>
      <c r="N39" s="53"/>
      <c r="O39" s="53"/>
    </row>
    <row r="40" spans="1:22" s="31" customFormat="1">
      <c r="A40" s="415" t="s">
        <v>166</v>
      </c>
      <c r="B40" s="415"/>
      <c r="C40" s="415"/>
      <c r="D40" s="415"/>
      <c r="E40" s="415"/>
      <c r="F40" s="415"/>
      <c r="G40" s="415"/>
      <c r="H40" s="415"/>
      <c r="I40" s="415"/>
      <c r="J40" s="415"/>
      <c r="K40" s="415"/>
      <c r="L40" s="415"/>
      <c r="M40" s="415"/>
      <c r="N40" s="353"/>
      <c r="O40" s="353"/>
    </row>
    <row r="41" spans="1:22" s="31" customFormat="1" ht="12.75" customHeight="1">
      <c r="A41" s="413" t="s">
        <v>161</v>
      </c>
      <c r="B41" s="413"/>
      <c r="C41" s="413"/>
      <c r="D41" s="413"/>
      <c r="E41" s="413"/>
      <c r="F41" s="413"/>
      <c r="G41" s="413"/>
      <c r="H41" s="413"/>
      <c r="I41" s="413"/>
      <c r="J41" s="413"/>
      <c r="K41" s="413"/>
      <c r="L41" s="413"/>
      <c r="M41" s="413"/>
      <c r="N41" s="353"/>
      <c r="O41" s="353"/>
    </row>
    <row r="42" spans="1:22" s="31" customFormat="1">
      <c r="A42" s="413" t="s">
        <v>167</v>
      </c>
      <c r="B42" s="413"/>
      <c r="C42" s="413"/>
      <c r="D42" s="413"/>
      <c r="E42" s="413"/>
      <c r="F42" s="413"/>
      <c r="G42" s="413"/>
      <c r="H42" s="413"/>
      <c r="I42" s="413"/>
      <c r="J42" s="413"/>
      <c r="K42" s="413"/>
      <c r="L42" s="413"/>
      <c r="M42" s="413"/>
      <c r="N42" s="353"/>
      <c r="O42" s="353"/>
    </row>
    <row r="43" spans="1:22">
      <c r="A43" s="410" t="s">
        <v>163</v>
      </c>
      <c r="B43" s="410"/>
      <c r="C43" s="410"/>
      <c r="D43" s="410"/>
      <c r="E43" s="410"/>
      <c r="F43" s="410"/>
      <c r="G43" s="410"/>
      <c r="H43" s="410"/>
      <c r="I43" s="410"/>
      <c r="J43" s="410"/>
      <c r="K43" s="410"/>
      <c r="L43" s="410"/>
      <c r="M43" s="410"/>
      <c r="N43" s="410"/>
      <c r="O43" s="410"/>
    </row>
    <row r="44" spans="1:22">
      <c r="A44" s="413" t="s">
        <v>164</v>
      </c>
      <c r="B44" s="413"/>
      <c r="C44" s="413"/>
      <c r="D44" s="413"/>
      <c r="E44" s="413"/>
      <c r="F44" s="413"/>
      <c r="G44" s="413"/>
      <c r="H44" s="413"/>
      <c r="I44" s="413"/>
      <c r="J44" s="413"/>
      <c r="K44" s="413"/>
      <c r="L44" s="413"/>
      <c r="M44" s="413"/>
      <c r="N44" s="351"/>
      <c r="O44" s="351"/>
    </row>
  </sheetData>
  <mergeCells count="6">
    <mergeCell ref="A44:M44"/>
    <mergeCell ref="A42:M42"/>
    <mergeCell ref="A1:M1"/>
    <mergeCell ref="A40:M40"/>
    <mergeCell ref="A41:M41"/>
    <mergeCell ref="A43:O43"/>
  </mergeCells>
  <phoneticPr fontId="0" type="noConversion"/>
  <pageMargins left="0.78740157499999996" right="0.78740157499999996" top="0.51" bottom="0.62" header="0.49212598499999999" footer="0.49212598499999999"/>
  <pageSetup paperSize="9" orientation="landscape" horizontalDpi="4294967294"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38"/>
  <sheetViews>
    <sheetView showGridLines="0" zoomScaleNormal="100" workbookViewId="0">
      <selection activeCell="A38" sqref="A38:M38"/>
    </sheetView>
  </sheetViews>
  <sheetFormatPr defaultRowHeight="12.75"/>
  <cols>
    <col min="1" max="1" width="23.7109375" style="19" customWidth="1"/>
    <col min="2" max="8" width="9.7109375" style="19" customWidth="1"/>
    <col min="9" max="9" width="9.7109375" style="308" customWidth="1"/>
    <col min="10" max="22" width="9.7109375" style="19" customWidth="1"/>
    <col min="23" max="23" width="13" style="19" customWidth="1"/>
    <col min="24" max="16384" width="9.140625" style="19"/>
  </cols>
  <sheetData>
    <row r="1" spans="1:22">
      <c r="A1" s="356" t="s">
        <v>51</v>
      </c>
      <c r="B1" s="356"/>
      <c r="C1" s="356"/>
      <c r="D1" s="356"/>
      <c r="E1" s="356"/>
      <c r="F1" s="356"/>
      <c r="G1" s="356"/>
      <c r="H1" s="356"/>
      <c r="I1" s="356"/>
      <c r="J1" s="356"/>
      <c r="K1" s="356"/>
      <c r="L1" s="356"/>
      <c r="M1" s="356"/>
    </row>
    <row r="2" spans="1:22" ht="28.5" customHeight="1">
      <c r="A2" s="350" t="s">
        <v>158</v>
      </c>
      <c r="B2" s="350"/>
      <c r="C2" s="350"/>
      <c r="D2" s="350"/>
      <c r="E2" s="350"/>
      <c r="F2" s="350"/>
      <c r="G2" s="350"/>
      <c r="H2" s="350"/>
      <c r="I2" s="350"/>
      <c r="J2" s="350"/>
      <c r="K2" s="350"/>
      <c r="L2" s="350"/>
      <c r="M2" s="350"/>
    </row>
    <row r="3" spans="1:22">
      <c r="A3" s="131" t="s">
        <v>30</v>
      </c>
      <c r="B3" s="131"/>
      <c r="C3" s="131"/>
      <c r="D3" s="140"/>
      <c r="E3" s="140"/>
      <c r="F3" s="140"/>
      <c r="G3" s="140"/>
      <c r="H3" s="53"/>
      <c r="I3" s="140"/>
      <c r="J3" s="140"/>
      <c r="K3" s="53"/>
      <c r="L3" s="140"/>
      <c r="M3" s="140"/>
      <c r="N3" s="140"/>
      <c r="O3" s="140"/>
    </row>
    <row r="4" spans="1:22" s="171" customFormat="1">
      <c r="A4" s="141" t="s">
        <v>72</v>
      </c>
      <c r="B4" s="169">
        <v>1992</v>
      </c>
      <c r="C4" s="169">
        <v>1993</v>
      </c>
      <c r="D4" s="169">
        <v>1995</v>
      </c>
      <c r="E4" s="169">
        <v>1996</v>
      </c>
      <c r="F4" s="169">
        <v>1997</v>
      </c>
      <c r="G4" s="169">
        <v>1998</v>
      </c>
      <c r="H4" s="169">
        <v>1999</v>
      </c>
      <c r="I4" s="169">
        <v>2001</v>
      </c>
      <c r="J4" s="169">
        <v>2002</v>
      </c>
      <c r="K4" s="169">
        <v>2003</v>
      </c>
      <c r="L4" s="169">
        <v>2004</v>
      </c>
      <c r="M4" s="169">
        <v>2005</v>
      </c>
      <c r="N4" s="169">
        <v>2006</v>
      </c>
      <c r="O4" s="169">
        <v>2007</v>
      </c>
      <c r="P4" s="169">
        <v>2008</v>
      </c>
      <c r="Q4" s="169">
        <v>2009</v>
      </c>
      <c r="R4" s="169">
        <v>2011</v>
      </c>
      <c r="S4" s="198">
        <v>2012</v>
      </c>
      <c r="T4" s="198">
        <v>2013</v>
      </c>
      <c r="U4" s="169">
        <v>2014</v>
      </c>
      <c r="V4" s="169">
        <v>2015</v>
      </c>
    </row>
    <row r="5" spans="1:22" ht="6" customHeight="1">
      <c r="A5" s="128"/>
      <c r="B5" s="341"/>
      <c r="C5" s="341"/>
      <c r="D5" s="341"/>
      <c r="E5" s="341"/>
      <c r="F5" s="341"/>
      <c r="G5" s="341"/>
      <c r="H5" s="341"/>
      <c r="I5" s="337"/>
      <c r="J5" s="341"/>
      <c r="K5" s="341"/>
      <c r="L5" s="341"/>
      <c r="M5" s="341"/>
      <c r="N5" s="341"/>
      <c r="O5" s="341"/>
      <c r="P5" s="342"/>
      <c r="Q5" s="342"/>
      <c r="R5" s="342"/>
      <c r="S5" s="343"/>
      <c r="T5" s="343"/>
      <c r="U5" s="342"/>
      <c r="V5" s="344"/>
    </row>
    <row r="6" spans="1:22">
      <c r="A6" s="131" t="s">
        <v>6</v>
      </c>
      <c r="B6" s="337"/>
      <c r="C6" s="337"/>
      <c r="D6" s="337"/>
      <c r="E6" s="337"/>
      <c r="F6" s="337"/>
      <c r="G6" s="337"/>
      <c r="H6" s="337"/>
      <c r="I6" s="337"/>
      <c r="J6" s="337"/>
      <c r="K6" s="337"/>
      <c r="L6" s="337"/>
      <c r="M6" s="337"/>
      <c r="N6" s="337"/>
      <c r="O6" s="337"/>
      <c r="P6" s="337"/>
      <c r="Q6" s="337"/>
      <c r="R6" s="337"/>
      <c r="S6" s="343"/>
      <c r="T6" s="343"/>
      <c r="U6" s="337"/>
      <c r="V6" s="337"/>
    </row>
    <row r="7" spans="1:22">
      <c r="A7" s="133" t="s">
        <v>52</v>
      </c>
      <c r="B7" s="337">
        <v>68.256699999999995</v>
      </c>
      <c r="C7" s="337">
        <v>70.195099999999996</v>
      </c>
      <c r="D7" s="337">
        <v>70.961299999999994</v>
      </c>
      <c r="E7" s="337">
        <v>74.294700000000006</v>
      </c>
      <c r="F7" s="337">
        <v>73.524900000000002</v>
      </c>
      <c r="G7" s="337">
        <v>74.991</v>
      </c>
      <c r="H7" s="337">
        <v>75.733400000000003</v>
      </c>
      <c r="I7" s="337">
        <v>73.988200000000006</v>
      </c>
      <c r="J7" s="337">
        <v>74.913499999999999</v>
      </c>
      <c r="K7" s="337">
        <v>75.707400000000007</v>
      </c>
      <c r="L7" s="337">
        <v>76.042100000000005</v>
      </c>
      <c r="M7" s="337">
        <v>77.204599999999999</v>
      </c>
      <c r="N7" s="337">
        <v>77.789299999999997</v>
      </c>
      <c r="O7" s="337">
        <v>80.910300000000007</v>
      </c>
      <c r="P7" s="337">
        <v>80.568600000000004</v>
      </c>
      <c r="Q7" s="337">
        <v>79.267300000000006</v>
      </c>
      <c r="R7" s="337">
        <v>83.770700000000005</v>
      </c>
      <c r="S7" s="292">
        <v>83.955600000000004</v>
      </c>
      <c r="T7" s="292">
        <v>82.798299999999998</v>
      </c>
      <c r="U7" s="337">
        <v>83.287400000000005</v>
      </c>
      <c r="V7" s="340">
        <v>86.991299999999995</v>
      </c>
    </row>
    <row r="8" spans="1:22">
      <c r="A8" s="133" t="s">
        <v>25</v>
      </c>
      <c r="B8" s="337">
        <v>66.092100000000002</v>
      </c>
      <c r="C8" s="337">
        <v>67.827399999999997</v>
      </c>
      <c r="D8" s="337">
        <v>68.5565</v>
      </c>
      <c r="E8" s="337">
        <v>72.375500000000002</v>
      </c>
      <c r="F8" s="337">
        <v>71.703599999999994</v>
      </c>
      <c r="G8" s="337">
        <v>73.289400000000001</v>
      </c>
      <c r="H8" s="337">
        <v>73.915899999999993</v>
      </c>
      <c r="I8" s="337">
        <v>75.773200000000003</v>
      </c>
      <c r="J8" s="337">
        <v>76.656700000000001</v>
      </c>
      <c r="K8" s="337">
        <v>77.328800000000001</v>
      </c>
      <c r="L8" s="337">
        <v>77.805499999999995</v>
      </c>
      <c r="M8" s="337">
        <v>78.689899999999994</v>
      </c>
      <c r="N8" s="337">
        <v>79.302400000000006</v>
      </c>
      <c r="O8" s="337">
        <v>82.223399999999998</v>
      </c>
      <c r="P8" s="337">
        <v>81.783699999999996</v>
      </c>
      <c r="Q8" s="337">
        <v>80.523499999999999</v>
      </c>
      <c r="R8" s="337">
        <v>84.8827</v>
      </c>
      <c r="S8" s="292">
        <v>85.016599999999997</v>
      </c>
      <c r="T8" s="292">
        <v>83.864000000000004</v>
      </c>
      <c r="U8" s="337">
        <v>84.160600000000002</v>
      </c>
      <c r="V8" s="340">
        <v>87.636399999999995</v>
      </c>
    </row>
    <row r="9" spans="1:22">
      <c r="A9" s="131" t="s">
        <v>2</v>
      </c>
      <c r="B9" s="337"/>
      <c r="C9" s="337"/>
      <c r="D9" s="337"/>
      <c r="E9" s="337"/>
      <c r="F9" s="337"/>
      <c r="G9" s="337"/>
      <c r="H9" s="337"/>
      <c r="I9" s="337"/>
      <c r="J9" s="337"/>
      <c r="K9" s="337"/>
      <c r="L9" s="337"/>
      <c r="M9" s="337"/>
      <c r="N9" s="337"/>
      <c r="O9" s="337"/>
      <c r="P9" s="337"/>
      <c r="Q9" s="337"/>
      <c r="R9" s="337"/>
      <c r="S9" s="343"/>
      <c r="T9" s="343"/>
      <c r="U9" s="337"/>
      <c r="V9" s="340"/>
    </row>
    <row r="10" spans="1:22">
      <c r="A10" s="133" t="s">
        <v>52</v>
      </c>
      <c r="B10" s="337">
        <v>40.756300000000003</v>
      </c>
      <c r="C10" s="337">
        <v>45.16</v>
      </c>
      <c r="D10" s="337">
        <v>44.821399999999997</v>
      </c>
      <c r="E10" s="337">
        <v>47.716299999999997</v>
      </c>
      <c r="F10" s="337">
        <v>50.976799999999997</v>
      </c>
      <c r="G10" s="337">
        <v>51.937399999999997</v>
      </c>
      <c r="H10" s="337">
        <v>55.815600000000003</v>
      </c>
      <c r="I10" s="337">
        <v>51.6815</v>
      </c>
      <c r="J10" s="337">
        <v>57.229500000000002</v>
      </c>
      <c r="K10" s="337">
        <v>54.651200000000003</v>
      </c>
      <c r="L10" s="337">
        <v>59.176200000000001</v>
      </c>
      <c r="M10" s="337">
        <v>62.288800000000002</v>
      </c>
      <c r="N10" s="337">
        <v>60.5214</v>
      </c>
      <c r="O10" s="337">
        <v>63.942799999999998</v>
      </c>
      <c r="P10" s="337">
        <v>66.1828</v>
      </c>
      <c r="Q10" s="337">
        <v>62.753599999999999</v>
      </c>
      <c r="R10" s="337">
        <v>67.185100000000006</v>
      </c>
      <c r="S10" s="292">
        <v>63.621400000000001</v>
      </c>
      <c r="T10" s="292">
        <v>63.246699999999997</v>
      </c>
      <c r="U10" s="337">
        <v>62.926000000000002</v>
      </c>
      <c r="V10" s="340">
        <v>70.668499999999995</v>
      </c>
    </row>
    <row r="11" spans="1:22">
      <c r="A11" s="133" t="s">
        <v>25</v>
      </c>
      <c r="B11" s="337">
        <v>38.356299999999997</v>
      </c>
      <c r="C11" s="337">
        <v>43.067999999999998</v>
      </c>
      <c r="D11" s="337">
        <v>42.601199999999999</v>
      </c>
      <c r="E11" s="337">
        <v>45.250300000000003</v>
      </c>
      <c r="F11" s="337">
        <v>48.604399999999998</v>
      </c>
      <c r="G11" s="337">
        <v>49.883899999999997</v>
      </c>
      <c r="H11" s="337">
        <v>53.604399999999998</v>
      </c>
      <c r="I11" s="337">
        <v>53.188400000000001</v>
      </c>
      <c r="J11" s="337">
        <v>58.1995</v>
      </c>
      <c r="K11" s="337">
        <v>55.576700000000002</v>
      </c>
      <c r="L11" s="337">
        <v>60.306399999999996</v>
      </c>
      <c r="M11" s="337">
        <v>63.275500000000001</v>
      </c>
      <c r="N11" s="337">
        <v>61.8551</v>
      </c>
      <c r="O11" s="337">
        <v>64.653599999999997</v>
      </c>
      <c r="P11" s="337">
        <v>68.065399999999997</v>
      </c>
      <c r="Q11" s="337">
        <v>63.297899999999998</v>
      </c>
      <c r="R11" s="337">
        <v>68.325400000000002</v>
      </c>
      <c r="S11" s="292">
        <v>65.433400000000006</v>
      </c>
      <c r="T11" s="292">
        <v>63.672199999999997</v>
      </c>
      <c r="U11" s="337">
        <v>63.344299999999997</v>
      </c>
      <c r="V11" s="340">
        <v>71.049199999999999</v>
      </c>
    </row>
    <row r="12" spans="1:22">
      <c r="A12" s="131" t="s">
        <v>3</v>
      </c>
      <c r="B12" s="337"/>
      <c r="C12" s="337"/>
      <c r="D12" s="337"/>
      <c r="E12" s="337"/>
      <c r="F12" s="337"/>
      <c r="G12" s="337"/>
      <c r="H12" s="337"/>
      <c r="I12" s="337"/>
      <c r="J12" s="337"/>
      <c r="K12" s="337"/>
      <c r="L12" s="337"/>
      <c r="M12" s="337"/>
      <c r="N12" s="337"/>
      <c r="O12" s="337"/>
      <c r="P12" s="337"/>
      <c r="Q12" s="337"/>
      <c r="R12" s="337"/>
      <c r="S12" s="343"/>
      <c r="T12" s="343"/>
      <c r="U12" s="337"/>
      <c r="V12" s="340"/>
    </row>
    <row r="13" spans="1:22">
      <c r="A13" s="133" t="s">
        <v>52</v>
      </c>
      <c r="B13" s="337">
        <v>44.201799999999999</v>
      </c>
      <c r="C13" s="337">
        <v>47.314599999999999</v>
      </c>
      <c r="D13" s="337">
        <v>46.694899999999997</v>
      </c>
      <c r="E13" s="337">
        <v>52.735100000000003</v>
      </c>
      <c r="F13" s="337">
        <v>49.314700000000002</v>
      </c>
      <c r="G13" s="337">
        <v>50.298299999999998</v>
      </c>
      <c r="H13" s="337">
        <v>51.663600000000002</v>
      </c>
      <c r="I13" s="337">
        <v>56.019500000000001</v>
      </c>
      <c r="J13" s="337">
        <v>55.662700000000001</v>
      </c>
      <c r="K13" s="337">
        <v>56.859400000000001</v>
      </c>
      <c r="L13" s="337">
        <v>57.373100000000001</v>
      </c>
      <c r="M13" s="337">
        <v>59.903700000000001</v>
      </c>
      <c r="N13" s="337">
        <v>61.646900000000002</v>
      </c>
      <c r="O13" s="337">
        <v>68.4572</v>
      </c>
      <c r="P13" s="337">
        <v>68.483599999999996</v>
      </c>
      <c r="Q13" s="337">
        <v>64.1297</v>
      </c>
      <c r="R13" s="337">
        <v>73.164000000000001</v>
      </c>
      <c r="S13" s="292">
        <v>73.392399999999995</v>
      </c>
      <c r="T13" s="292">
        <v>69.554000000000002</v>
      </c>
      <c r="U13" s="337">
        <v>72.680999999999997</v>
      </c>
      <c r="V13" s="340">
        <v>76.657799999999995</v>
      </c>
    </row>
    <row r="14" spans="1:22">
      <c r="A14" s="133" t="s">
        <v>25</v>
      </c>
      <c r="B14" s="337">
        <v>43.9011</v>
      </c>
      <c r="C14" s="337">
        <v>46.602499999999999</v>
      </c>
      <c r="D14" s="337">
        <v>46.095599999999997</v>
      </c>
      <c r="E14" s="337">
        <v>52.048099999999998</v>
      </c>
      <c r="F14" s="337">
        <v>48.577500000000001</v>
      </c>
      <c r="G14" s="337">
        <v>49.736199999999997</v>
      </c>
      <c r="H14" s="337">
        <v>50.9268</v>
      </c>
      <c r="I14" s="337">
        <v>56.823500000000003</v>
      </c>
      <c r="J14" s="337">
        <v>56.749899999999997</v>
      </c>
      <c r="K14" s="337">
        <v>57.688200000000002</v>
      </c>
      <c r="L14" s="337">
        <v>58.485900000000001</v>
      </c>
      <c r="M14" s="337">
        <v>60.504100000000001</v>
      </c>
      <c r="N14" s="337">
        <v>62.411799999999999</v>
      </c>
      <c r="O14" s="337">
        <v>69.405699999999996</v>
      </c>
      <c r="P14" s="337">
        <v>69.024100000000004</v>
      </c>
      <c r="Q14" s="337">
        <v>64.798900000000003</v>
      </c>
      <c r="R14" s="337">
        <v>74.052499999999995</v>
      </c>
      <c r="S14" s="292">
        <v>74.120900000000006</v>
      </c>
      <c r="T14" s="292">
        <v>70.436400000000006</v>
      </c>
      <c r="U14" s="337">
        <v>73.311599999999999</v>
      </c>
      <c r="V14" s="340">
        <v>77.000200000000007</v>
      </c>
    </row>
    <row r="15" spans="1:22">
      <c r="A15" s="131" t="s">
        <v>4</v>
      </c>
      <c r="B15" s="337"/>
      <c r="C15" s="337"/>
      <c r="D15" s="337"/>
      <c r="E15" s="337"/>
      <c r="F15" s="337"/>
      <c r="G15" s="337"/>
      <c r="H15" s="337"/>
      <c r="I15" s="337"/>
      <c r="J15" s="337"/>
      <c r="K15" s="337"/>
      <c r="L15" s="337"/>
      <c r="M15" s="337"/>
      <c r="N15" s="337"/>
      <c r="O15" s="337"/>
      <c r="P15" s="337"/>
      <c r="Q15" s="337"/>
      <c r="R15" s="337"/>
      <c r="S15" s="343"/>
      <c r="T15" s="343"/>
      <c r="U15" s="337"/>
      <c r="V15" s="340"/>
    </row>
    <row r="16" spans="1:22">
      <c r="A16" s="133" t="s">
        <v>52</v>
      </c>
      <c r="B16" s="337">
        <v>84.088899999999995</v>
      </c>
      <c r="C16" s="337">
        <v>85.344499999999996</v>
      </c>
      <c r="D16" s="337">
        <v>87.078999999999994</v>
      </c>
      <c r="E16" s="337">
        <v>89.204999999999998</v>
      </c>
      <c r="F16" s="337">
        <v>89.395399999999995</v>
      </c>
      <c r="G16" s="337">
        <v>90.865499999999997</v>
      </c>
      <c r="H16" s="337">
        <v>90.928200000000004</v>
      </c>
      <c r="I16" s="337">
        <v>89.063900000000004</v>
      </c>
      <c r="J16" s="337">
        <v>89.810900000000004</v>
      </c>
      <c r="K16" s="337">
        <v>90.492099999999994</v>
      </c>
      <c r="L16" s="337">
        <v>90.731700000000004</v>
      </c>
      <c r="M16" s="337">
        <v>90.903400000000005</v>
      </c>
      <c r="N16" s="337">
        <v>91.486000000000004</v>
      </c>
      <c r="O16" s="337">
        <v>93.300799999999995</v>
      </c>
      <c r="P16" s="337">
        <v>92.853999999999999</v>
      </c>
      <c r="Q16" s="337">
        <v>92.282700000000006</v>
      </c>
      <c r="R16" s="337">
        <v>94.067999999999998</v>
      </c>
      <c r="S16" s="292">
        <v>95.012699999999995</v>
      </c>
      <c r="T16" s="292">
        <v>95.172200000000004</v>
      </c>
      <c r="U16" s="337">
        <v>94.627799999999993</v>
      </c>
      <c r="V16" s="340">
        <v>95.604100000000003</v>
      </c>
    </row>
    <row r="17" spans="1:22">
      <c r="A17" s="133" t="s">
        <v>25</v>
      </c>
      <c r="B17" s="337">
        <v>82.772900000000007</v>
      </c>
      <c r="C17" s="337">
        <v>83.995900000000006</v>
      </c>
      <c r="D17" s="337">
        <v>85.722800000000007</v>
      </c>
      <c r="E17" s="337">
        <v>88.353700000000003</v>
      </c>
      <c r="F17" s="337">
        <v>88.677899999999994</v>
      </c>
      <c r="G17" s="337">
        <v>90.290999999999997</v>
      </c>
      <c r="H17" s="337">
        <v>90.155100000000004</v>
      </c>
      <c r="I17" s="337">
        <v>90.0107</v>
      </c>
      <c r="J17" s="337">
        <v>90.5779</v>
      </c>
      <c r="K17" s="337">
        <v>91.176599999999993</v>
      </c>
      <c r="L17" s="337">
        <v>91.582700000000003</v>
      </c>
      <c r="M17" s="337">
        <v>91.693200000000004</v>
      </c>
      <c r="N17" s="337">
        <v>92.169499999999999</v>
      </c>
      <c r="O17" s="337">
        <v>93.735900000000001</v>
      </c>
      <c r="P17" s="337">
        <v>93.293000000000006</v>
      </c>
      <c r="Q17" s="337">
        <v>92.698400000000007</v>
      </c>
      <c r="R17" s="337">
        <v>94.518100000000004</v>
      </c>
      <c r="S17" s="292">
        <v>95.327500000000001</v>
      </c>
      <c r="T17" s="292">
        <v>95.516599999999997</v>
      </c>
      <c r="U17" s="337">
        <v>94.873900000000006</v>
      </c>
      <c r="V17" s="340">
        <v>95.816900000000004</v>
      </c>
    </row>
    <row r="18" spans="1:22">
      <c r="A18" s="131" t="s">
        <v>5</v>
      </c>
      <c r="B18" s="337"/>
      <c r="C18" s="337"/>
      <c r="D18" s="337"/>
      <c r="E18" s="337"/>
      <c r="F18" s="337"/>
      <c r="G18" s="337"/>
      <c r="H18" s="337"/>
      <c r="I18" s="337"/>
      <c r="J18" s="337"/>
      <c r="K18" s="337"/>
      <c r="L18" s="337"/>
      <c r="M18" s="337"/>
      <c r="N18" s="337"/>
      <c r="O18" s="337"/>
      <c r="P18" s="337"/>
      <c r="Q18" s="337"/>
      <c r="R18" s="337"/>
      <c r="S18" s="343"/>
      <c r="T18" s="343"/>
      <c r="U18" s="337"/>
      <c r="V18" s="340"/>
    </row>
    <row r="19" spans="1:22">
      <c r="A19" s="133" t="s">
        <v>52</v>
      </c>
      <c r="B19" s="337">
        <v>68.652699999999996</v>
      </c>
      <c r="C19" s="337">
        <v>69.840900000000005</v>
      </c>
      <c r="D19" s="337">
        <v>71.759600000000006</v>
      </c>
      <c r="E19" s="337">
        <v>75.325800000000001</v>
      </c>
      <c r="F19" s="337">
        <v>73.469300000000004</v>
      </c>
      <c r="G19" s="337">
        <v>75.471100000000007</v>
      </c>
      <c r="H19" s="337">
        <v>78.308199999999999</v>
      </c>
      <c r="I19" s="337">
        <v>77.337900000000005</v>
      </c>
      <c r="J19" s="337">
        <v>79.295699999999997</v>
      </c>
      <c r="K19" s="337">
        <v>81.119900000000001</v>
      </c>
      <c r="L19" s="337">
        <v>82.861900000000006</v>
      </c>
      <c r="M19" s="337">
        <v>82.333399999999997</v>
      </c>
      <c r="N19" s="337">
        <v>83.149199999999993</v>
      </c>
      <c r="O19" s="337">
        <v>84.853499999999997</v>
      </c>
      <c r="P19" s="337">
        <v>83.040300000000002</v>
      </c>
      <c r="Q19" s="337">
        <v>86.382599999999996</v>
      </c>
      <c r="R19" s="337">
        <v>88.123999999999995</v>
      </c>
      <c r="S19" s="292">
        <v>87.810599999999994</v>
      </c>
      <c r="T19" s="292">
        <v>85.891000000000005</v>
      </c>
      <c r="U19" s="337">
        <v>85.951499999999996</v>
      </c>
      <c r="V19" s="340">
        <v>91.420100000000005</v>
      </c>
    </row>
    <row r="20" spans="1:22">
      <c r="A20" s="133" t="s">
        <v>25</v>
      </c>
      <c r="B20" s="337">
        <v>67.442700000000002</v>
      </c>
      <c r="C20" s="337">
        <v>67.995099999999994</v>
      </c>
      <c r="D20" s="337">
        <v>69.864999999999995</v>
      </c>
      <c r="E20" s="337">
        <v>74.601600000000005</v>
      </c>
      <c r="F20" s="337">
        <v>72.596500000000006</v>
      </c>
      <c r="G20" s="337">
        <v>74.629300000000001</v>
      </c>
      <c r="H20" s="337">
        <v>77.345699999999994</v>
      </c>
      <c r="I20" s="337">
        <v>78.117099999999994</v>
      </c>
      <c r="J20" s="337">
        <v>79.978700000000003</v>
      </c>
      <c r="K20" s="337">
        <v>81.708500000000001</v>
      </c>
      <c r="L20" s="337">
        <v>83.686400000000006</v>
      </c>
      <c r="M20" s="337">
        <v>83.034999999999997</v>
      </c>
      <c r="N20" s="337">
        <v>83.637799999999999</v>
      </c>
      <c r="O20" s="337">
        <v>85.570800000000006</v>
      </c>
      <c r="P20" s="337">
        <v>83.890299999999996</v>
      </c>
      <c r="Q20" s="337">
        <v>86.965199999999996</v>
      </c>
      <c r="R20" s="337">
        <v>88.590599999999995</v>
      </c>
      <c r="S20" s="292">
        <v>88.276399999999995</v>
      </c>
      <c r="T20" s="292">
        <v>86.436800000000005</v>
      </c>
      <c r="U20" s="337">
        <v>86.409199999999998</v>
      </c>
      <c r="V20" s="340">
        <v>91.697100000000006</v>
      </c>
    </row>
    <row r="21" spans="1:22" ht="17.25" customHeight="1">
      <c r="A21" s="131" t="s">
        <v>7</v>
      </c>
      <c r="B21" s="337"/>
      <c r="C21" s="337"/>
      <c r="D21" s="337"/>
      <c r="E21" s="337"/>
      <c r="F21" s="337"/>
      <c r="G21" s="337"/>
      <c r="H21" s="337"/>
      <c r="I21" s="337"/>
      <c r="J21" s="337"/>
      <c r="K21" s="337"/>
      <c r="L21" s="337"/>
      <c r="M21" s="337"/>
      <c r="N21" s="337"/>
      <c r="O21" s="337"/>
      <c r="P21" s="337"/>
      <c r="Q21" s="337"/>
      <c r="R21" s="337"/>
      <c r="S21" s="343"/>
      <c r="T21" s="343"/>
      <c r="U21" s="337"/>
      <c r="V21" s="340"/>
    </row>
    <row r="22" spans="1:22">
      <c r="A22" s="133" t="s">
        <v>52</v>
      </c>
      <c r="B22" s="337">
        <v>41.012599999999999</v>
      </c>
      <c r="C22" s="337">
        <v>44.313699999999997</v>
      </c>
      <c r="D22" s="337">
        <v>42.267800000000001</v>
      </c>
      <c r="E22" s="337">
        <v>46.737699999999997</v>
      </c>
      <c r="F22" s="337">
        <v>48.66</v>
      </c>
      <c r="G22" s="337">
        <v>50.556899999999999</v>
      </c>
      <c r="H22" s="337">
        <v>48.548000000000002</v>
      </c>
      <c r="I22" s="337">
        <v>48.9863</v>
      </c>
      <c r="J22" s="337">
        <v>49.6693</v>
      </c>
      <c r="K22" s="337">
        <v>51.071199999999997</v>
      </c>
      <c r="L22" s="337">
        <v>45.642600000000002</v>
      </c>
      <c r="M22" s="337">
        <v>50.175199999999997</v>
      </c>
      <c r="N22" s="337">
        <v>49.534599999999998</v>
      </c>
      <c r="O22" s="337">
        <v>52.225700000000003</v>
      </c>
      <c r="P22" s="337">
        <v>52.5486</v>
      </c>
      <c r="Q22" s="337">
        <v>50.335799999999999</v>
      </c>
      <c r="R22" s="337">
        <v>63.159399999999998</v>
      </c>
      <c r="S22" s="292">
        <v>63.612299999999998</v>
      </c>
      <c r="T22" s="292">
        <v>63.538699999999999</v>
      </c>
      <c r="U22" s="337">
        <v>64.289299999999997</v>
      </c>
      <c r="V22" s="340">
        <v>75.630499999999998</v>
      </c>
    </row>
    <row r="23" spans="1:22" s="24" customFormat="1">
      <c r="A23" s="133" t="s">
        <v>25</v>
      </c>
      <c r="B23" s="337">
        <v>39.9771</v>
      </c>
      <c r="C23" s="337">
        <v>43.531700000000001</v>
      </c>
      <c r="D23" s="337">
        <v>41.756900000000002</v>
      </c>
      <c r="E23" s="337">
        <v>46.322099999999999</v>
      </c>
      <c r="F23" s="337">
        <v>48.401899999999998</v>
      </c>
      <c r="G23" s="337">
        <v>50.171999999999997</v>
      </c>
      <c r="H23" s="337">
        <v>47.812600000000003</v>
      </c>
      <c r="I23" s="337">
        <v>49.909799999999997</v>
      </c>
      <c r="J23" s="337">
        <v>50.359900000000003</v>
      </c>
      <c r="K23" s="337">
        <v>51.624400000000001</v>
      </c>
      <c r="L23" s="337">
        <v>46.782299999999999</v>
      </c>
      <c r="M23" s="337">
        <v>50.671999999999997</v>
      </c>
      <c r="N23" s="337">
        <v>50.479500000000002</v>
      </c>
      <c r="O23" s="337">
        <v>53.481999999999999</v>
      </c>
      <c r="P23" s="337">
        <v>53.230499999999999</v>
      </c>
      <c r="Q23" s="337">
        <v>51.452500000000001</v>
      </c>
      <c r="R23" s="337">
        <v>64.290300000000002</v>
      </c>
      <c r="S23" s="292">
        <v>64.229699999999994</v>
      </c>
      <c r="T23" s="292">
        <v>64.488399999999999</v>
      </c>
      <c r="U23" s="337">
        <v>64.518900000000002</v>
      </c>
      <c r="V23" s="340">
        <v>75.439899999999994</v>
      </c>
    </row>
    <row r="24" spans="1:22">
      <c r="A24" s="131" t="s">
        <v>26</v>
      </c>
      <c r="B24" s="337"/>
      <c r="C24" s="337"/>
      <c r="D24" s="337"/>
      <c r="E24" s="337"/>
      <c r="F24" s="337"/>
      <c r="G24" s="337"/>
      <c r="H24" s="337"/>
      <c r="I24" s="337"/>
      <c r="J24" s="337"/>
      <c r="K24" s="337"/>
      <c r="L24" s="337"/>
      <c r="M24" s="337"/>
      <c r="N24" s="337"/>
      <c r="O24" s="337"/>
      <c r="P24" s="342"/>
      <c r="Q24" s="342"/>
      <c r="R24" s="342"/>
      <c r="S24" s="343"/>
      <c r="T24" s="343"/>
      <c r="U24" s="342"/>
      <c r="V24" s="343"/>
    </row>
    <row r="25" spans="1:22">
      <c r="A25" s="133" t="s">
        <v>71</v>
      </c>
      <c r="B25" s="337"/>
      <c r="C25" s="337"/>
      <c r="D25" s="337"/>
      <c r="E25" s="337"/>
      <c r="F25" s="337"/>
      <c r="G25" s="337"/>
      <c r="H25" s="337"/>
      <c r="I25" s="337"/>
      <c r="J25" s="337"/>
      <c r="K25" s="337"/>
      <c r="L25" s="337"/>
      <c r="M25" s="337"/>
      <c r="N25" s="337"/>
      <c r="O25" s="337"/>
      <c r="P25" s="342"/>
      <c r="Q25" s="342"/>
      <c r="R25" s="342"/>
      <c r="S25" s="343"/>
      <c r="T25" s="343"/>
      <c r="U25" s="342"/>
      <c r="V25" s="343"/>
    </row>
    <row r="26" spans="1:22">
      <c r="A26" s="135" t="s">
        <v>27</v>
      </c>
      <c r="B26" s="337">
        <v>78.099599999999995</v>
      </c>
      <c r="C26" s="337">
        <v>79.2517</v>
      </c>
      <c r="D26" s="337">
        <v>80.010599999999997</v>
      </c>
      <c r="E26" s="337">
        <v>82.229799999999997</v>
      </c>
      <c r="F26" s="337">
        <v>81.897000000000006</v>
      </c>
      <c r="G26" s="337">
        <v>83.129300000000001</v>
      </c>
      <c r="H26" s="337">
        <v>83.970600000000005</v>
      </c>
      <c r="I26" s="337">
        <v>83.468900000000005</v>
      </c>
      <c r="J26" s="337">
        <v>83.975099999999998</v>
      </c>
      <c r="K26" s="337">
        <v>84.615799999999993</v>
      </c>
      <c r="L26" s="337">
        <v>84.813400000000001</v>
      </c>
      <c r="M26" s="337">
        <v>85.231700000000004</v>
      </c>
      <c r="N26" s="337">
        <v>85.851399999999998</v>
      </c>
      <c r="O26" s="337">
        <v>87.757999999999996</v>
      </c>
      <c r="P26" s="345">
        <v>87.072299999999998</v>
      </c>
      <c r="Q26" s="345">
        <v>86.742199999999997</v>
      </c>
      <c r="R26" s="345">
        <v>89.741200000000006</v>
      </c>
      <c r="S26" s="292">
        <v>89.924599999999998</v>
      </c>
      <c r="T26" s="292">
        <v>89.013199999999998</v>
      </c>
      <c r="U26" s="345">
        <v>89.372299999999996</v>
      </c>
      <c r="V26" s="340">
        <v>91.932500000000005</v>
      </c>
    </row>
    <row r="27" spans="1:22">
      <c r="A27" s="135" t="s">
        <v>28</v>
      </c>
      <c r="B27" s="337">
        <v>53.457000000000001</v>
      </c>
      <c r="C27" s="337">
        <v>56.258099999999999</v>
      </c>
      <c r="D27" s="337">
        <v>56.963500000000003</v>
      </c>
      <c r="E27" s="337">
        <v>61.819000000000003</v>
      </c>
      <c r="F27" s="337">
        <v>60.914700000000003</v>
      </c>
      <c r="G27" s="337">
        <v>62.572299999999998</v>
      </c>
      <c r="H27" s="337">
        <v>63.502699999999997</v>
      </c>
      <c r="I27" s="337">
        <v>64.9876</v>
      </c>
      <c r="J27" s="337">
        <v>66.628600000000006</v>
      </c>
      <c r="K27" s="337">
        <v>67.806700000000006</v>
      </c>
      <c r="L27" s="337">
        <v>68.816000000000003</v>
      </c>
      <c r="M27" s="337">
        <v>70.738600000000005</v>
      </c>
      <c r="N27" s="337">
        <v>71.389899999999997</v>
      </c>
      <c r="O27" s="337">
        <v>75.875900000000001</v>
      </c>
      <c r="P27" s="345">
        <v>75.869100000000003</v>
      </c>
      <c r="Q27" s="345">
        <v>73.748099999999994</v>
      </c>
      <c r="R27" s="345">
        <v>79.827699999999993</v>
      </c>
      <c r="S27" s="292">
        <v>80.185100000000006</v>
      </c>
      <c r="T27" s="292">
        <v>78.849500000000006</v>
      </c>
      <c r="U27" s="345">
        <v>79.294600000000003</v>
      </c>
      <c r="V27" s="340">
        <v>83.680199999999999</v>
      </c>
    </row>
    <row r="28" spans="1:22">
      <c r="A28" s="131" t="s">
        <v>29</v>
      </c>
      <c r="B28" s="337"/>
      <c r="C28" s="337"/>
      <c r="D28" s="337"/>
      <c r="E28" s="337"/>
      <c r="F28" s="337"/>
      <c r="G28" s="337"/>
      <c r="H28" s="337"/>
      <c r="I28" s="337"/>
      <c r="J28" s="337"/>
      <c r="K28" s="337"/>
      <c r="L28" s="337"/>
      <c r="M28" s="337"/>
      <c r="N28" s="337"/>
      <c r="O28" s="337"/>
      <c r="P28" s="342"/>
      <c r="Q28" s="342"/>
      <c r="R28" s="342"/>
      <c r="S28" s="343"/>
      <c r="T28" s="343"/>
      <c r="U28" s="342"/>
      <c r="V28" s="343"/>
    </row>
    <row r="29" spans="1:22">
      <c r="A29" s="135" t="s">
        <v>27</v>
      </c>
      <c r="B29" s="337">
        <v>76.558499999999995</v>
      </c>
      <c r="C29" s="337">
        <v>77.678399999999996</v>
      </c>
      <c r="D29" s="337">
        <v>78.463999999999999</v>
      </c>
      <c r="E29" s="337">
        <v>80.744100000000003</v>
      </c>
      <c r="F29" s="337">
        <v>80.890299999999996</v>
      </c>
      <c r="G29" s="337">
        <v>82.075599999999994</v>
      </c>
      <c r="H29" s="337">
        <v>82.6631</v>
      </c>
      <c r="I29" s="337">
        <v>82.230500000000006</v>
      </c>
      <c r="J29" s="337">
        <v>82.670900000000003</v>
      </c>
      <c r="K29" s="337">
        <v>83.48</v>
      </c>
      <c r="L29" s="337">
        <v>83.6404</v>
      </c>
      <c r="M29" s="337">
        <v>84.136399999999995</v>
      </c>
      <c r="N29" s="337">
        <v>84.782399999999996</v>
      </c>
      <c r="O29" s="337">
        <v>86.624499999999998</v>
      </c>
      <c r="P29" s="333">
        <v>86.001199999999997</v>
      </c>
      <c r="Q29" s="333">
        <v>85.5702</v>
      </c>
      <c r="R29" s="333">
        <v>88.928700000000006</v>
      </c>
      <c r="S29" s="292">
        <v>89.104799999999997</v>
      </c>
      <c r="T29" s="292">
        <v>88.083699999999993</v>
      </c>
      <c r="U29" s="333">
        <v>88.420400000000001</v>
      </c>
      <c r="V29" s="340">
        <v>91.414699999999996</v>
      </c>
    </row>
    <row r="30" spans="1:22">
      <c r="A30" s="138" t="s">
        <v>28</v>
      </c>
      <c r="B30" s="330">
        <v>51.756799999999998</v>
      </c>
      <c r="C30" s="330">
        <v>54.1252</v>
      </c>
      <c r="D30" s="330">
        <v>54.772799999999997</v>
      </c>
      <c r="E30" s="330">
        <v>60.500100000000003</v>
      </c>
      <c r="F30" s="330">
        <v>59.073599999999999</v>
      </c>
      <c r="G30" s="330">
        <v>61.1877</v>
      </c>
      <c r="H30" s="330">
        <v>62.1633</v>
      </c>
      <c r="I30" s="330">
        <v>63.443300000000001</v>
      </c>
      <c r="J30" s="330">
        <v>65.129599999999996</v>
      </c>
      <c r="K30" s="330">
        <v>66.302400000000006</v>
      </c>
      <c r="L30" s="330">
        <v>66.988</v>
      </c>
      <c r="M30" s="330">
        <v>69.38</v>
      </c>
      <c r="N30" s="330">
        <v>69.94</v>
      </c>
      <c r="O30" s="330">
        <v>74.647000000000006</v>
      </c>
      <c r="P30" s="330">
        <v>74.795699999999997</v>
      </c>
      <c r="Q30" s="330">
        <v>72.661199999999994</v>
      </c>
      <c r="R30" s="330">
        <v>78.542500000000004</v>
      </c>
      <c r="S30" s="336">
        <v>79.021299999999997</v>
      </c>
      <c r="T30" s="336">
        <v>77.693799999999996</v>
      </c>
      <c r="U30" s="330">
        <v>78.500900000000001</v>
      </c>
      <c r="V30" s="339">
        <v>82.936499999999995</v>
      </c>
    </row>
    <row r="31" spans="1:22">
      <c r="A31" s="135" t="s">
        <v>56</v>
      </c>
      <c r="B31" s="135"/>
      <c r="C31" s="135"/>
      <c r="D31" s="140"/>
      <c r="E31" s="140"/>
      <c r="F31" s="140"/>
      <c r="G31" s="140"/>
      <c r="H31" s="140"/>
      <c r="I31" s="140"/>
      <c r="J31" s="140"/>
      <c r="K31" s="329"/>
      <c r="L31" s="329"/>
      <c r="M31" s="329"/>
      <c r="N31" s="329"/>
      <c r="O31" s="329"/>
      <c r="S31" s="290"/>
      <c r="T31" s="290"/>
    </row>
    <row r="32" spans="1:22">
      <c r="A32" s="135" t="s">
        <v>111</v>
      </c>
      <c r="B32" s="135"/>
      <c r="C32" s="135"/>
      <c r="D32" s="140"/>
      <c r="E32" s="140"/>
      <c r="F32" s="140"/>
      <c r="G32" s="140"/>
      <c r="H32" s="140"/>
      <c r="I32" s="140"/>
      <c r="J32" s="140"/>
      <c r="K32" s="329"/>
      <c r="L32" s="329"/>
      <c r="M32" s="329"/>
      <c r="N32" s="329"/>
      <c r="O32" s="329"/>
    </row>
    <row r="33" spans="1:15">
      <c r="A33" s="415" t="s">
        <v>165</v>
      </c>
      <c r="B33" s="415"/>
      <c r="C33" s="415"/>
      <c r="D33" s="415"/>
      <c r="E33" s="415"/>
      <c r="F33" s="415"/>
      <c r="G33" s="415"/>
      <c r="H33" s="415"/>
      <c r="I33" s="415"/>
      <c r="J33" s="415"/>
      <c r="K33" s="415"/>
      <c r="L33" s="415"/>
      <c r="M33" s="415"/>
      <c r="N33" s="351"/>
      <c r="O33" s="351"/>
    </row>
    <row r="34" spans="1:15">
      <c r="A34" s="413" t="s">
        <v>161</v>
      </c>
      <c r="B34" s="413"/>
      <c r="C34" s="413"/>
      <c r="D34" s="413"/>
      <c r="E34" s="413"/>
      <c r="F34" s="413"/>
      <c r="G34" s="413"/>
      <c r="H34" s="413"/>
      <c r="I34" s="413"/>
      <c r="J34" s="413"/>
      <c r="K34" s="413"/>
      <c r="L34" s="413"/>
      <c r="M34" s="413"/>
      <c r="N34" s="351"/>
      <c r="O34" s="351"/>
    </row>
    <row r="35" spans="1:15">
      <c r="A35" s="413" t="s">
        <v>162</v>
      </c>
      <c r="B35" s="413"/>
      <c r="C35" s="413"/>
      <c r="D35" s="413"/>
      <c r="E35" s="413"/>
      <c r="F35" s="413"/>
      <c r="G35" s="413"/>
      <c r="H35" s="413"/>
      <c r="I35" s="413"/>
      <c r="J35" s="413"/>
      <c r="K35" s="413"/>
      <c r="L35" s="413"/>
      <c r="M35" s="413"/>
      <c r="N35" s="351"/>
      <c r="O35" s="351"/>
    </row>
    <row r="36" spans="1:15" ht="10.5" customHeight="1">
      <c r="A36" s="410" t="s">
        <v>163</v>
      </c>
      <c r="B36" s="410"/>
      <c r="C36" s="410"/>
      <c r="D36" s="410"/>
      <c r="E36" s="410"/>
      <c r="F36" s="410"/>
      <c r="G36" s="410"/>
      <c r="H36" s="410"/>
      <c r="I36" s="410"/>
      <c r="J36" s="410"/>
      <c r="K36" s="410"/>
      <c r="L36" s="410"/>
      <c r="M36" s="410"/>
      <c r="N36" s="410"/>
      <c r="O36" s="410"/>
    </row>
    <row r="37" spans="1:15">
      <c r="A37" s="413" t="s">
        <v>164</v>
      </c>
      <c r="B37" s="413"/>
      <c r="C37" s="413"/>
      <c r="D37" s="413"/>
      <c r="E37" s="413"/>
      <c r="F37" s="413"/>
      <c r="G37" s="413"/>
      <c r="H37" s="413"/>
      <c r="I37" s="413"/>
      <c r="J37" s="413"/>
      <c r="K37" s="413"/>
      <c r="L37" s="413"/>
      <c r="M37" s="413"/>
      <c r="N37" s="351"/>
      <c r="O37" s="351"/>
    </row>
    <row r="38" spans="1:15">
      <c r="A38" s="413"/>
      <c r="B38" s="413"/>
      <c r="C38" s="413"/>
      <c r="D38" s="413"/>
      <c r="E38" s="413"/>
      <c r="F38" s="413"/>
      <c r="G38" s="413"/>
      <c r="H38" s="413"/>
      <c r="I38" s="413"/>
      <c r="J38" s="413"/>
      <c r="K38" s="413"/>
      <c r="L38" s="413"/>
      <c r="M38" s="413"/>
    </row>
  </sheetData>
  <mergeCells count="7">
    <mergeCell ref="A35:M35"/>
    <mergeCell ref="A37:M37"/>
    <mergeCell ref="A38:M38"/>
    <mergeCell ref="A1:M1"/>
    <mergeCell ref="A33:M33"/>
    <mergeCell ref="A34:M34"/>
    <mergeCell ref="A36:O36"/>
  </mergeCells>
  <phoneticPr fontId="0" type="noConversion"/>
  <pageMargins left="0.78740157499999996" right="0.78740157499999996" top="0.57999999999999996" bottom="0.56999999999999995" header="0.49212598499999999" footer="0.49212598499999999"/>
  <pageSetup paperSize="9" scale="98" orientation="landscape" horizontalDpi="4294967294"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38"/>
  <sheetViews>
    <sheetView showGridLines="0" zoomScaleNormal="100" workbookViewId="0">
      <selection activeCell="A38" sqref="A38:M38"/>
    </sheetView>
  </sheetViews>
  <sheetFormatPr defaultRowHeight="12.75"/>
  <cols>
    <col min="1" max="1" width="23.5703125" style="19" customWidth="1"/>
    <col min="2" max="22" width="9.7109375" style="19" customWidth="1"/>
    <col min="23" max="23" width="15" style="19" customWidth="1"/>
    <col min="24" max="16384" width="9.140625" style="19"/>
  </cols>
  <sheetData>
    <row r="1" spans="1:22">
      <c r="A1" s="356" t="s">
        <v>53</v>
      </c>
      <c r="B1" s="356"/>
      <c r="C1" s="356"/>
      <c r="D1" s="356"/>
      <c r="E1" s="356"/>
      <c r="F1" s="356"/>
      <c r="G1" s="356"/>
      <c r="H1" s="356"/>
      <c r="I1" s="356"/>
      <c r="J1" s="356"/>
      <c r="K1" s="356"/>
      <c r="L1" s="356"/>
      <c r="M1" s="356"/>
    </row>
    <row r="2" spans="1:22" ht="24" customHeight="1">
      <c r="A2" s="350" t="s">
        <v>159</v>
      </c>
      <c r="B2" s="350"/>
      <c r="C2" s="350"/>
      <c r="D2" s="350"/>
      <c r="E2" s="350"/>
      <c r="F2" s="350"/>
      <c r="G2" s="350"/>
      <c r="H2" s="350"/>
      <c r="I2" s="350"/>
      <c r="J2" s="350"/>
      <c r="K2" s="350"/>
      <c r="L2" s="350"/>
      <c r="M2" s="350"/>
    </row>
    <row r="3" spans="1:22">
      <c r="A3" s="142" t="s">
        <v>30</v>
      </c>
      <c r="B3" s="142"/>
      <c r="C3" s="142"/>
      <c r="D3" s="140"/>
      <c r="E3" s="140"/>
      <c r="F3" s="140"/>
      <c r="G3" s="140"/>
      <c r="H3" s="53"/>
      <c r="I3" s="53"/>
      <c r="J3" s="140"/>
      <c r="K3" s="53"/>
      <c r="L3" s="140"/>
      <c r="M3" s="140"/>
      <c r="N3" s="140"/>
      <c r="O3" s="140"/>
    </row>
    <row r="4" spans="1:22" s="171" customFormat="1">
      <c r="A4" s="141" t="s">
        <v>72</v>
      </c>
      <c r="B4" s="169">
        <v>1992</v>
      </c>
      <c r="C4" s="169">
        <v>1993</v>
      </c>
      <c r="D4" s="169">
        <v>1995</v>
      </c>
      <c r="E4" s="169">
        <v>1996</v>
      </c>
      <c r="F4" s="169">
        <v>1997</v>
      </c>
      <c r="G4" s="169">
        <v>1998</v>
      </c>
      <c r="H4" s="169">
        <v>1999</v>
      </c>
      <c r="I4" s="169">
        <v>2001</v>
      </c>
      <c r="J4" s="169">
        <v>2002</v>
      </c>
      <c r="K4" s="169">
        <v>2003</v>
      </c>
      <c r="L4" s="169">
        <v>2004</v>
      </c>
      <c r="M4" s="169">
        <v>2005</v>
      </c>
      <c r="N4" s="169">
        <v>2006</v>
      </c>
      <c r="O4" s="169">
        <v>2007</v>
      </c>
      <c r="P4" s="169">
        <v>2008</v>
      </c>
      <c r="Q4" s="169">
        <v>2009</v>
      </c>
      <c r="R4" s="169">
        <v>2011</v>
      </c>
      <c r="S4" s="198">
        <v>2012</v>
      </c>
      <c r="T4" s="198">
        <v>2013</v>
      </c>
      <c r="U4" s="169">
        <v>2014</v>
      </c>
      <c r="V4" s="169">
        <v>2015</v>
      </c>
    </row>
    <row r="5" spans="1:22" ht="4.5" customHeight="1">
      <c r="A5" s="128"/>
      <c r="B5" s="129"/>
      <c r="C5" s="129"/>
      <c r="D5" s="129"/>
      <c r="E5" s="129"/>
      <c r="F5" s="129"/>
      <c r="G5" s="129"/>
      <c r="H5" s="129"/>
      <c r="I5" s="129"/>
      <c r="J5" s="129"/>
      <c r="K5" s="129"/>
      <c r="L5" s="129"/>
      <c r="M5" s="129"/>
      <c r="N5" s="129"/>
      <c r="O5" s="129"/>
      <c r="S5" s="201"/>
      <c r="T5" s="201"/>
    </row>
    <row r="6" spans="1:22">
      <c r="A6" s="131" t="s">
        <v>6</v>
      </c>
      <c r="B6" s="140"/>
      <c r="C6" s="140"/>
      <c r="D6" s="140"/>
      <c r="E6" s="140"/>
      <c r="F6" s="140"/>
      <c r="G6" s="140"/>
      <c r="H6" s="140"/>
      <c r="I6" s="140"/>
      <c r="J6" s="140"/>
      <c r="K6" s="140"/>
      <c r="L6" s="140"/>
      <c r="M6" s="140"/>
      <c r="N6" s="140"/>
      <c r="O6" s="140"/>
      <c r="S6" s="201"/>
      <c r="T6" s="201"/>
    </row>
    <row r="7" spans="1:22">
      <c r="A7" s="133" t="s">
        <v>52</v>
      </c>
      <c r="B7" s="337">
        <v>81.693299999999994</v>
      </c>
      <c r="C7" s="337">
        <v>85.027000000000001</v>
      </c>
      <c r="D7" s="337">
        <v>86.766599999999997</v>
      </c>
      <c r="E7" s="337">
        <v>87.536900000000003</v>
      </c>
      <c r="F7" s="337">
        <v>90.668899999999994</v>
      </c>
      <c r="G7" s="337">
        <v>92.358500000000006</v>
      </c>
      <c r="H7" s="337">
        <v>93.726699999999994</v>
      </c>
      <c r="I7" s="337">
        <v>94.950999999999993</v>
      </c>
      <c r="J7" s="337">
        <v>95.948899999999995</v>
      </c>
      <c r="K7" s="337">
        <v>96.506799999999998</v>
      </c>
      <c r="L7" s="337">
        <v>96.299499999999995</v>
      </c>
      <c r="M7" s="337">
        <v>97.049400000000006</v>
      </c>
      <c r="N7" s="337">
        <v>97.461399999999998</v>
      </c>
      <c r="O7" s="337">
        <v>97.897599999999997</v>
      </c>
      <c r="P7" s="337">
        <v>98.132000000000005</v>
      </c>
      <c r="Q7" s="337">
        <v>98.472700000000003</v>
      </c>
      <c r="R7" s="337">
        <v>98.329800000000006</v>
      </c>
      <c r="S7" s="348">
        <v>98.278999999999996</v>
      </c>
      <c r="T7" s="348">
        <v>98.658600000000007</v>
      </c>
      <c r="U7" s="337">
        <v>98.6798</v>
      </c>
      <c r="V7" s="340">
        <v>98.9268</v>
      </c>
    </row>
    <row r="8" spans="1:22">
      <c r="A8" s="133" t="s">
        <v>25</v>
      </c>
      <c r="B8" s="337">
        <v>79.811199999999999</v>
      </c>
      <c r="C8" s="337">
        <v>83.263199999999998</v>
      </c>
      <c r="D8" s="337">
        <v>85.172499999999999</v>
      </c>
      <c r="E8" s="337">
        <v>86.139899999999997</v>
      </c>
      <c r="F8" s="337">
        <v>89.469800000000006</v>
      </c>
      <c r="G8" s="337">
        <v>91.420599999999993</v>
      </c>
      <c r="H8" s="337">
        <v>92.956299999999999</v>
      </c>
      <c r="I8" s="337">
        <v>94.306700000000006</v>
      </c>
      <c r="J8" s="337">
        <v>95.3583</v>
      </c>
      <c r="K8" s="337">
        <v>96.016999999999996</v>
      </c>
      <c r="L8" s="337">
        <v>95.744500000000002</v>
      </c>
      <c r="M8" s="337">
        <v>96.642300000000006</v>
      </c>
      <c r="N8" s="337">
        <v>97.149799999999999</v>
      </c>
      <c r="O8" s="337">
        <v>97.619799999999998</v>
      </c>
      <c r="P8" s="337">
        <v>97.874799999999993</v>
      </c>
      <c r="Q8" s="337">
        <v>98.292900000000003</v>
      </c>
      <c r="R8" s="337">
        <v>98.132099999999994</v>
      </c>
      <c r="S8" s="348">
        <v>98.022900000000007</v>
      </c>
      <c r="T8" s="348">
        <v>98.492199999999997</v>
      </c>
      <c r="U8" s="337">
        <v>98.543899999999994</v>
      </c>
      <c r="V8" s="340">
        <v>98.756100000000004</v>
      </c>
    </row>
    <row r="9" spans="1:22">
      <c r="A9" s="131" t="s">
        <v>2</v>
      </c>
      <c r="B9" s="337"/>
      <c r="C9" s="337"/>
      <c r="D9" s="337"/>
      <c r="E9" s="337"/>
      <c r="F9" s="337"/>
      <c r="G9" s="337"/>
      <c r="H9" s="337"/>
      <c r="I9" s="337"/>
      <c r="J9" s="337"/>
      <c r="K9" s="337"/>
      <c r="L9" s="337"/>
      <c r="M9" s="337"/>
      <c r="N9" s="337"/>
      <c r="O9" s="337"/>
      <c r="P9" s="337"/>
      <c r="Q9" s="337"/>
      <c r="R9" s="337"/>
      <c r="S9" s="343"/>
      <c r="T9" s="343"/>
      <c r="U9" s="337"/>
      <c r="V9" s="340"/>
    </row>
    <row r="10" spans="1:22">
      <c r="A10" s="133" t="s">
        <v>52</v>
      </c>
      <c r="B10" s="337">
        <v>56.187899999999999</v>
      </c>
      <c r="C10" s="337">
        <v>60.335000000000001</v>
      </c>
      <c r="D10" s="337">
        <v>64.123500000000007</v>
      </c>
      <c r="E10" s="337">
        <v>64.738900000000001</v>
      </c>
      <c r="F10" s="337">
        <v>72.424199999999999</v>
      </c>
      <c r="G10" s="337">
        <v>77.235200000000006</v>
      </c>
      <c r="H10" s="337">
        <v>81.507800000000003</v>
      </c>
      <c r="I10" s="337">
        <v>85.426699999999997</v>
      </c>
      <c r="J10" s="337">
        <v>88.227400000000003</v>
      </c>
      <c r="K10" s="337">
        <v>88.780100000000004</v>
      </c>
      <c r="L10" s="337">
        <v>89.252099999999999</v>
      </c>
      <c r="M10" s="337">
        <v>91.7303</v>
      </c>
      <c r="N10" s="337">
        <v>93.609099999999998</v>
      </c>
      <c r="O10" s="337">
        <v>95.290400000000005</v>
      </c>
      <c r="P10" s="337">
        <v>95.821299999999994</v>
      </c>
      <c r="Q10" s="337">
        <v>97.146100000000004</v>
      </c>
      <c r="R10" s="337">
        <v>95.244299999999996</v>
      </c>
      <c r="S10" s="348">
        <v>96.093599999999995</v>
      </c>
      <c r="T10" s="348">
        <v>97.400599999999997</v>
      </c>
      <c r="U10" s="337">
        <v>97.239800000000002</v>
      </c>
      <c r="V10" s="340">
        <v>97.377899999999997</v>
      </c>
    </row>
    <row r="11" spans="1:22">
      <c r="A11" s="133" t="s">
        <v>25</v>
      </c>
      <c r="B11" s="337">
        <v>53.500999999999998</v>
      </c>
      <c r="C11" s="337">
        <v>57.684699999999999</v>
      </c>
      <c r="D11" s="337">
        <v>61.566699999999997</v>
      </c>
      <c r="E11" s="337">
        <v>62.835500000000003</v>
      </c>
      <c r="F11" s="337">
        <v>69.899600000000007</v>
      </c>
      <c r="G11" s="337">
        <v>75.377099999999999</v>
      </c>
      <c r="H11" s="337">
        <v>80.163300000000007</v>
      </c>
      <c r="I11" s="337">
        <v>84.431600000000003</v>
      </c>
      <c r="J11" s="337">
        <v>87.6751</v>
      </c>
      <c r="K11" s="337">
        <v>88.152100000000004</v>
      </c>
      <c r="L11" s="337">
        <v>88.806899999999999</v>
      </c>
      <c r="M11" s="337">
        <v>91.074200000000005</v>
      </c>
      <c r="N11" s="337">
        <v>92.880499999999998</v>
      </c>
      <c r="O11" s="337">
        <v>94.858699999999999</v>
      </c>
      <c r="P11" s="337">
        <v>95.249200000000002</v>
      </c>
      <c r="Q11" s="337">
        <v>97.052999999999997</v>
      </c>
      <c r="R11" s="337">
        <v>95.100499999999997</v>
      </c>
      <c r="S11" s="348">
        <v>95.779300000000006</v>
      </c>
      <c r="T11" s="348">
        <v>97.244600000000005</v>
      </c>
      <c r="U11" s="337">
        <v>96.937700000000007</v>
      </c>
      <c r="V11" s="340">
        <v>97.210300000000004</v>
      </c>
    </row>
    <row r="12" spans="1:22">
      <c r="A12" s="131" t="s">
        <v>3</v>
      </c>
      <c r="B12" s="337"/>
      <c r="C12" s="337"/>
      <c r="D12" s="337"/>
      <c r="E12" s="337"/>
      <c r="F12" s="337"/>
      <c r="G12" s="337"/>
      <c r="H12" s="337"/>
      <c r="I12" s="337"/>
      <c r="J12" s="337"/>
      <c r="K12" s="337"/>
      <c r="L12" s="337"/>
      <c r="M12" s="337"/>
      <c r="N12" s="337"/>
      <c r="O12" s="337"/>
      <c r="P12" s="337"/>
      <c r="Q12" s="337"/>
      <c r="R12" s="337"/>
      <c r="S12" s="343"/>
      <c r="T12" s="343"/>
      <c r="U12" s="337"/>
      <c r="V12" s="340"/>
    </row>
    <row r="13" spans="1:22">
      <c r="A13" s="133" t="s">
        <v>52</v>
      </c>
      <c r="B13" s="337">
        <v>66.118399999999994</v>
      </c>
      <c r="C13" s="337">
        <v>72.448999999999998</v>
      </c>
      <c r="D13" s="337">
        <v>73.655699999999996</v>
      </c>
      <c r="E13" s="337">
        <v>72.930000000000007</v>
      </c>
      <c r="F13" s="337">
        <v>79.754499999999993</v>
      </c>
      <c r="G13" s="337">
        <v>82.709299999999999</v>
      </c>
      <c r="H13" s="337">
        <v>84.548100000000005</v>
      </c>
      <c r="I13" s="337">
        <v>88.467399999999998</v>
      </c>
      <c r="J13" s="337">
        <v>90.319900000000004</v>
      </c>
      <c r="K13" s="337">
        <v>91.855999999999995</v>
      </c>
      <c r="L13" s="337">
        <v>90.825999999999993</v>
      </c>
      <c r="M13" s="337">
        <v>92.797600000000003</v>
      </c>
      <c r="N13" s="337">
        <v>93.298500000000004</v>
      </c>
      <c r="O13" s="337">
        <v>94.268299999999996</v>
      </c>
      <c r="P13" s="337">
        <v>95.341099999999997</v>
      </c>
      <c r="Q13" s="337">
        <v>95.823499999999996</v>
      </c>
      <c r="R13" s="337">
        <v>96.2453</v>
      </c>
      <c r="S13" s="348">
        <v>95.636899999999997</v>
      </c>
      <c r="T13" s="348">
        <v>96.858800000000002</v>
      </c>
      <c r="U13" s="337">
        <v>96.994299999999996</v>
      </c>
      <c r="V13" s="340">
        <v>97.406700000000001</v>
      </c>
    </row>
    <row r="14" spans="1:22">
      <c r="A14" s="133" t="s">
        <v>25</v>
      </c>
      <c r="B14" s="337">
        <v>64.833299999999994</v>
      </c>
      <c r="C14" s="337">
        <v>71.145899999999997</v>
      </c>
      <c r="D14" s="337">
        <v>72.457700000000003</v>
      </c>
      <c r="E14" s="337">
        <v>71.879599999999996</v>
      </c>
      <c r="F14" s="337">
        <v>78.705699999999993</v>
      </c>
      <c r="G14" s="337">
        <v>82.010900000000007</v>
      </c>
      <c r="H14" s="337">
        <v>83.920699999999997</v>
      </c>
      <c r="I14" s="337">
        <v>87.683199999999999</v>
      </c>
      <c r="J14" s="337">
        <v>89.482600000000005</v>
      </c>
      <c r="K14" s="337">
        <v>91.294300000000007</v>
      </c>
      <c r="L14" s="337">
        <v>90.056200000000004</v>
      </c>
      <c r="M14" s="337">
        <v>92.310299999999998</v>
      </c>
      <c r="N14" s="337">
        <v>92.989099999999993</v>
      </c>
      <c r="O14" s="337">
        <v>93.906000000000006</v>
      </c>
      <c r="P14" s="337">
        <v>95.005200000000002</v>
      </c>
      <c r="Q14" s="337">
        <v>95.422300000000007</v>
      </c>
      <c r="R14" s="337">
        <v>95.910399999999996</v>
      </c>
      <c r="S14" s="348">
        <v>95.188299999999998</v>
      </c>
      <c r="T14" s="348">
        <v>96.546400000000006</v>
      </c>
      <c r="U14" s="337">
        <v>96.708399999999997</v>
      </c>
      <c r="V14" s="340">
        <v>97.025899999999993</v>
      </c>
    </row>
    <row r="15" spans="1:22">
      <c r="A15" s="131" t="s">
        <v>4</v>
      </c>
      <c r="B15" s="337"/>
      <c r="C15" s="337"/>
      <c r="D15" s="337"/>
      <c r="E15" s="337"/>
      <c r="F15" s="337"/>
      <c r="G15" s="337"/>
      <c r="H15" s="337"/>
      <c r="I15" s="337"/>
      <c r="J15" s="337"/>
      <c r="K15" s="337"/>
      <c r="L15" s="337"/>
      <c r="M15" s="337"/>
      <c r="N15" s="337"/>
      <c r="O15" s="337"/>
      <c r="P15" s="337"/>
      <c r="Q15" s="337"/>
      <c r="R15" s="337"/>
      <c r="S15" s="343"/>
      <c r="T15" s="343"/>
      <c r="U15" s="337"/>
      <c r="V15" s="340"/>
    </row>
    <row r="16" spans="1:22">
      <c r="A16" s="133" t="s">
        <v>52</v>
      </c>
      <c r="B16" s="337">
        <v>88.306100000000001</v>
      </c>
      <c r="C16" s="337">
        <v>90.230199999999996</v>
      </c>
      <c r="D16" s="337">
        <v>91.854399999999998</v>
      </c>
      <c r="E16" s="337">
        <v>92.933999999999997</v>
      </c>
      <c r="F16" s="337">
        <v>94.718400000000003</v>
      </c>
      <c r="G16" s="337">
        <v>96.023099999999999</v>
      </c>
      <c r="H16" s="337">
        <v>97.215400000000002</v>
      </c>
      <c r="I16" s="337">
        <v>97.843199999999996</v>
      </c>
      <c r="J16" s="337">
        <v>98.477400000000003</v>
      </c>
      <c r="K16" s="337">
        <v>98.654700000000005</v>
      </c>
      <c r="L16" s="337">
        <v>98.704700000000003</v>
      </c>
      <c r="M16" s="337">
        <v>98.902000000000001</v>
      </c>
      <c r="N16" s="337">
        <v>99.098600000000005</v>
      </c>
      <c r="O16" s="337">
        <v>99.299099999999996</v>
      </c>
      <c r="P16" s="337">
        <v>99.188800000000001</v>
      </c>
      <c r="Q16" s="337">
        <v>99.483599999999996</v>
      </c>
      <c r="R16" s="337">
        <v>99.225800000000007</v>
      </c>
      <c r="S16" s="348">
        <v>99.2941</v>
      </c>
      <c r="T16" s="348">
        <v>99.313699999999997</v>
      </c>
      <c r="U16" s="337">
        <v>99.2744</v>
      </c>
      <c r="V16" s="340">
        <v>99.506500000000003</v>
      </c>
    </row>
    <row r="17" spans="1:22">
      <c r="A17" s="133" t="s">
        <v>25</v>
      </c>
      <c r="B17" s="337">
        <v>87.241299999999995</v>
      </c>
      <c r="C17" s="337">
        <v>89.191699999999997</v>
      </c>
      <c r="D17" s="337">
        <v>91.063400000000001</v>
      </c>
      <c r="E17" s="337">
        <v>92.387</v>
      </c>
      <c r="F17" s="337">
        <v>94.227500000000006</v>
      </c>
      <c r="G17" s="337">
        <v>95.714200000000005</v>
      </c>
      <c r="H17" s="337">
        <v>97.013199999999998</v>
      </c>
      <c r="I17" s="337">
        <v>97.680099999999996</v>
      </c>
      <c r="J17" s="337">
        <v>98.354399999999998</v>
      </c>
      <c r="K17" s="337">
        <v>98.5227</v>
      </c>
      <c r="L17" s="337">
        <v>98.528300000000002</v>
      </c>
      <c r="M17" s="337">
        <v>98.787300000000002</v>
      </c>
      <c r="N17" s="337">
        <v>99.041499999999999</v>
      </c>
      <c r="O17" s="337">
        <v>99.249899999999997</v>
      </c>
      <c r="P17" s="337">
        <v>99.149000000000001</v>
      </c>
      <c r="Q17" s="337">
        <v>99.473399999999998</v>
      </c>
      <c r="R17" s="337">
        <v>99.164900000000003</v>
      </c>
      <c r="S17" s="348">
        <v>99.213399999999993</v>
      </c>
      <c r="T17" s="348">
        <v>99.257300000000001</v>
      </c>
      <c r="U17" s="337">
        <v>99.279499999999999</v>
      </c>
      <c r="V17" s="340">
        <v>99.468699999999998</v>
      </c>
    </row>
    <row r="18" spans="1:22">
      <c r="A18" s="131" t="s">
        <v>5</v>
      </c>
      <c r="B18" s="337"/>
      <c r="C18" s="337"/>
      <c r="D18" s="337"/>
      <c r="E18" s="337"/>
      <c r="F18" s="337"/>
      <c r="G18" s="337"/>
      <c r="H18" s="337"/>
      <c r="I18" s="337"/>
      <c r="J18" s="337"/>
      <c r="K18" s="337"/>
      <c r="L18" s="337"/>
      <c r="M18" s="337"/>
      <c r="N18" s="337"/>
      <c r="O18" s="337"/>
      <c r="P18" s="337"/>
      <c r="Q18" s="337"/>
      <c r="R18" s="337"/>
      <c r="S18" s="343"/>
      <c r="T18" s="343"/>
      <c r="U18" s="337"/>
      <c r="V18" s="340"/>
    </row>
    <row r="19" spans="1:22">
      <c r="A19" s="133" t="s">
        <v>52</v>
      </c>
      <c r="B19" s="337">
        <v>90.039900000000003</v>
      </c>
      <c r="C19" s="337">
        <v>92.334900000000005</v>
      </c>
      <c r="D19" s="337">
        <v>94.701999999999998</v>
      </c>
      <c r="E19" s="337">
        <v>95.560500000000005</v>
      </c>
      <c r="F19" s="337">
        <v>96.727500000000006</v>
      </c>
      <c r="G19" s="337">
        <v>97.354200000000006</v>
      </c>
      <c r="H19" s="337">
        <v>97.681100000000001</v>
      </c>
      <c r="I19" s="337">
        <v>98.142200000000003</v>
      </c>
      <c r="J19" s="337">
        <v>98.372500000000002</v>
      </c>
      <c r="K19" s="337">
        <v>98.738600000000005</v>
      </c>
      <c r="L19" s="337">
        <v>98.784000000000006</v>
      </c>
      <c r="M19" s="337">
        <v>98.840999999999994</v>
      </c>
      <c r="N19" s="337">
        <v>99.215299999999999</v>
      </c>
      <c r="O19" s="337">
        <v>99.418199999999999</v>
      </c>
      <c r="P19" s="337">
        <v>99.448800000000006</v>
      </c>
      <c r="Q19" s="337">
        <v>99.568899999999999</v>
      </c>
      <c r="R19" s="337">
        <v>99.488100000000003</v>
      </c>
      <c r="S19" s="348">
        <v>99.660499999999999</v>
      </c>
      <c r="T19" s="348">
        <v>99.559600000000003</v>
      </c>
      <c r="U19" s="337">
        <v>99.676000000000002</v>
      </c>
      <c r="V19" s="340">
        <v>99.715599999999995</v>
      </c>
    </row>
    <row r="20" spans="1:22">
      <c r="A20" s="133" t="s">
        <v>25</v>
      </c>
      <c r="B20" s="337">
        <v>89.447400000000002</v>
      </c>
      <c r="C20" s="337">
        <v>92.035499999999999</v>
      </c>
      <c r="D20" s="337">
        <v>94.506200000000007</v>
      </c>
      <c r="E20" s="337">
        <v>95.3917</v>
      </c>
      <c r="F20" s="337">
        <v>96.566999999999993</v>
      </c>
      <c r="G20" s="337">
        <v>97.275300000000001</v>
      </c>
      <c r="H20" s="337">
        <v>97.525499999999994</v>
      </c>
      <c r="I20" s="337">
        <v>98.164900000000003</v>
      </c>
      <c r="J20" s="337">
        <v>98.325000000000003</v>
      </c>
      <c r="K20" s="337">
        <v>98.688400000000001</v>
      </c>
      <c r="L20" s="337">
        <v>98.706599999999995</v>
      </c>
      <c r="M20" s="337">
        <v>98.838200000000001</v>
      </c>
      <c r="N20" s="337">
        <v>99.219899999999996</v>
      </c>
      <c r="O20" s="337">
        <v>99.452399999999997</v>
      </c>
      <c r="P20" s="337">
        <v>99.381699999999995</v>
      </c>
      <c r="Q20" s="337">
        <v>99.580200000000005</v>
      </c>
      <c r="R20" s="337">
        <v>99.505499999999998</v>
      </c>
      <c r="S20" s="348">
        <v>99.644300000000001</v>
      </c>
      <c r="T20" s="348">
        <v>99.586100000000002</v>
      </c>
      <c r="U20" s="337">
        <v>99.682100000000005</v>
      </c>
      <c r="V20" s="340">
        <v>99.702399999999997</v>
      </c>
    </row>
    <row r="21" spans="1:22">
      <c r="A21" s="131" t="s">
        <v>7</v>
      </c>
      <c r="B21" s="337"/>
      <c r="C21" s="337"/>
      <c r="D21" s="337"/>
      <c r="E21" s="337"/>
      <c r="F21" s="337"/>
      <c r="G21" s="337"/>
      <c r="H21" s="337"/>
      <c r="I21" s="337"/>
      <c r="J21" s="337"/>
      <c r="K21" s="337"/>
      <c r="L21" s="337"/>
      <c r="M21" s="337"/>
      <c r="N21" s="337"/>
      <c r="O21" s="337"/>
      <c r="P21" s="337"/>
      <c r="Q21" s="337"/>
      <c r="R21" s="337"/>
      <c r="S21" s="343"/>
      <c r="T21" s="343"/>
      <c r="U21" s="337"/>
      <c r="V21" s="340"/>
    </row>
    <row r="22" spans="1:22">
      <c r="A22" s="133" t="s">
        <v>52</v>
      </c>
      <c r="B22" s="337">
        <v>77.787400000000005</v>
      </c>
      <c r="C22" s="337">
        <v>84.010300000000001</v>
      </c>
      <c r="D22" s="337">
        <v>86.021699999999996</v>
      </c>
      <c r="E22" s="337">
        <v>89.331400000000002</v>
      </c>
      <c r="F22" s="337">
        <v>93.136300000000006</v>
      </c>
      <c r="G22" s="337">
        <v>94.066299999999998</v>
      </c>
      <c r="H22" s="337">
        <v>96.115799999999993</v>
      </c>
      <c r="I22" s="337">
        <v>95.711500000000001</v>
      </c>
      <c r="J22" s="337">
        <v>96.7273</v>
      </c>
      <c r="K22" s="337">
        <v>97.465900000000005</v>
      </c>
      <c r="L22" s="337">
        <v>97.382400000000004</v>
      </c>
      <c r="M22" s="337">
        <v>98.113600000000005</v>
      </c>
      <c r="N22" s="337">
        <v>98.676100000000005</v>
      </c>
      <c r="O22" s="337">
        <v>98.601699999999994</v>
      </c>
      <c r="P22" s="337">
        <v>98.901499999999999</v>
      </c>
      <c r="Q22" s="337">
        <v>98.840900000000005</v>
      </c>
      <c r="R22" s="337">
        <v>99.164000000000001</v>
      </c>
      <c r="S22" s="348">
        <v>98.919300000000007</v>
      </c>
      <c r="T22" s="348">
        <v>99.208799999999997</v>
      </c>
      <c r="U22" s="337">
        <v>99.249799999999993</v>
      </c>
      <c r="V22" s="340">
        <v>99.584800000000001</v>
      </c>
    </row>
    <row r="23" spans="1:22" s="24" customFormat="1">
      <c r="A23" s="133" t="s">
        <v>25</v>
      </c>
      <c r="B23" s="337">
        <v>76.981200000000001</v>
      </c>
      <c r="C23" s="337">
        <v>83.364199999999997</v>
      </c>
      <c r="D23" s="337">
        <v>85.4572</v>
      </c>
      <c r="E23" s="337">
        <v>89.4298</v>
      </c>
      <c r="F23" s="337">
        <v>93.135499999999993</v>
      </c>
      <c r="G23" s="337">
        <v>93.582300000000004</v>
      </c>
      <c r="H23" s="337">
        <v>95.864699999999999</v>
      </c>
      <c r="I23" s="337">
        <v>95.597099999999998</v>
      </c>
      <c r="J23" s="337">
        <v>96.524000000000001</v>
      </c>
      <c r="K23" s="337">
        <v>97.398200000000003</v>
      </c>
      <c r="L23" s="337">
        <v>97.318700000000007</v>
      </c>
      <c r="M23" s="337">
        <v>98.008700000000005</v>
      </c>
      <c r="N23" s="337">
        <v>98.7166</v>
      </c>
      <c r="O23" s="337">
        <v>98.514300000000006</v>
      </c>
      <c r="P23" s="337">
        <v>98.835300000000004</v>
      </c>
      <c r="Q23" s="337">
        <v>98.975300000000004</v>
      </c>
      <c r="R23" s="337">
        <v>99.177099999999996</v>
      </c>
      <c r="S23" s="348">
        <v>98.856499999999997</v>
      </c>
      <c r="T23" s="348">
        <v>99.106399999999994</v>
      </c>
      <c r="U23" s="337">
        <v>99.284599999999998</v>
      </c>
      <c r="V23" s="340">
        <v>99.570599999999999</v>
      </c>
    </row>
    <row r="24" spans="1:22">
      <c r="A24" s="131" t="s">
        <v>26</v>
      </c>
      <c r="B24" s="337"/>
      <c r="C24" s="337"/>
      <c r="D24" s="337"/>
      <c r="E24" s="337"/>
      <c r="F24" s="337"/>
      <c r="G24" s="337"/>
      <c r="H24" s="337"/>
      <c r="I24" s="337"/>
      <c r="J24" s="337"/>
      <c r="K24" s="337"/>
      <c r="L24" s="337"/>
      <c r="M24" s="337"/>
      <c r="N24" s="337"/>
      <c r="O24" s="337"/>
      <c r="P24" s="333"/>
      <c r="Q24" s="333"/>
      <c r="R24" s="333"/>
      <c r="S24" s="343"/>
      <c r="T24" s="343"/>
      <c r="U24" s="333"/>
      <c r="V24" s="343"/>
    </row>
    <row r="25" spans="1:22">
      <c r="A25" s="133" t="s">
        <v>71</v>
      </c>
      <c r="B25" s="337"/>
      <c r="C25" s="337"/>
      <c r="D25" s="337"/>
      <c r="E25" s="337"/>
      <c r="F25" s="337"/>
      <c r="G25" s="337"/>
      <c r="H25" s="337"/>
      <c r="I25" s="337"/>
      <c r="J25" s="337"/>
      <c r="K25" s="337"/>
      <c r="L25" s="337"/>
      <c r="M25" s="337"/>
      <c r="N25" s="337"/>
      <c r="O25" s="337"/>
      <c r="P25" s="333"/>
      <c r="Q25" s="333"/>
      <c r="R25" s="333"/>
      <c r="S25" s="343"/>
      <c r="T25" s="343"/>
      <c r="U25" s="333"/>
      <c r="V25" s="333"/>
    </row>
    <row r="26" spans="1:22">
      <c r="A26" s="135" t="s">
        <v>27</v>
      </c>
      <c r="B26" s="337">
        <v>89.2744</v>
      </c>
      <c r="C26" s="337">
        <v>91.346900000000005</v>
      </c>
      <c r="D26" s="337">
        <v>92.777900000000002</v>
      </c>
      <c r="E26" s="337">
        <v>93.445300000000003</v>
      </c>
      <c r="F26" s="337">
        <v>95.393799999999999</v>
      </c>
      <c r="G26" s="337">
        <v>96.286299999999997</v>
      </c>
      <c r="H26" s="337">
        <v>97.014399999999995</v>
      </c>
      <c r="I26" s="337">
        <v>97.351600000000005</v>
      </c>
      <c r="J26" s="337">
        <v>97.891499999999994</v>
      </c>
      <c r="K26" s="337">
        <v>98.216200000000001</v>
      </c>
      <c r="L26" s="337">
        <v>98.192700000000002</v>
      </c>
      <c r="M26" s="337">
        <v>98.481399999999994</v>
      </c>
      <c r="N26" s="337">
        <v>98.768900000000002</v>
      </c>
      <c r="O26" s="337">
        <v>98.993300000000005</v>
      </c>
      <c r="P26" s="347">
        <v>99.084699999999998</v>
      </c>
      <c r="Q26" s="347">
        <v>99.218599999999995</v>
      </c>
      <c r="R26" s="347">
        <v>99.232399999999998</v>
      </c>
      <c r="S26" s="348">
        <v>99.314300000000003</v>
      </c>
      <c r="T26" s="348">
        <v>99.345100000000002</v>
      </c>
      <c r="U26" s="347">
        <v>99.398600000000002</v>
      </c>
      <c r="V26" s="340">
        <v>99.546199999999999</v>
      </c>
    </row>
    <row r="27" spans="1:22">
      <c r="A27" s="135" t="s">
        <v>28</v>
      </c>
      <c r="B27" s="337">
        <v>70.361599999999996</v>
      </c>
      <c r="C27" s="337">
        <v>75.359800000000007</v>
      </c>
      <c r="D27" s="337">
        <v>77.574299999999994</v>
      </c>
      <c r="E27" s="337">
        <v>78.268900000000002</v>
      </c>
      <c r="F27" s="337">
        <v>83.617800000000003</v>
      </c>
      <c r="G27" s="337">
        <v>86.464799999999997</v>
      </c>
      <c r="H27" s="337">
        <v>88.896100000000004</v>
      </c>
      <c r="I27" s="337">
        <v>91.635800000000003</v>
      </c>
      <c r="J27" s="337">
        <v>93.328199999999995</v>
      </c>
      <c r="K27" s="337">
        <v>94.286600000000007</v>
      </c>
      <c r="L27" s="337">
        <v>93.900199999999998</v>
      </c>
      <c r="M27" s="337">
        <v>95.338999999999999</v>
      </c>
      <c r="N27" s="337">
        <v>95.911500000000004</v>
      </c>
      <c r="O27" s="337">
        <v>96.659099999999995</v>
      </c>
      <c r="P27" s="347">
        <v>97.072599999999994</v>
      </c>
      <c r="Q27" s="347">
        <v>97.660399999999996</v>
      </c>
      <c r="R27" s="347">
        <v>97.397900000000007</v>
      </c>
      <c r="S27" s="348">
        <v>97.268299999999996</v>
      </c>
      <c r="T27" s="348">
        <v>97.991200000000006</v>
      </c>
      <c r="U27" s="347">
        <v>98.015500000000003</v>
      </c>
      <c r="V27" s="340">
        <v>98.365600000000001</v>
      </c>
    </row>
    <row r="28" spans="1:22">
      <c r="A28" s="131" t="s">
        <v>29</v>
      </c>
      <c r="B28" s="337"/>
      <c r="C28" s="337"/>
      <c r="D28" s="337"/>
      <c r="E28" s="337"/>
      <c r="F28" s="337"/>
      <c r="G28" s="337"/>
      <c r="H28" s="337"/>
      <c r="I28" s="337"/>
      <c r="J28" s="337"/>
      <c r="K28" s="337"/>
      <c r="L28" s="337"/>
      <c r="M28" s="337"/>
      <c r="N28" s="337"/>
      <c r="O28" s="337"/>
      <c r="P28" s="333"/>
      <c r="Q28" s="333"/>
      <c r="R28" s="333"/>
      <c r="S28" s="343"/>
      <c r="T28" s="343"/>
      <c r="U28" s="333"/>
      <c r="V28" s="343"/>
    </row>
    <row r="29" spans="1:22">
      <c r="A29" s="135" t="s">
        <v>27</v>
      </c>
      <c r="B29" s="337">
        <v>88.158299999999997</v>
      </c>
      <c r="C29" s="337">
        <v>90.522900000000007</v>
      </c>
      <c r="D29" s="337">
        <v>92.180999999999997</v>
      </c>
      <c r="E29" s="337">
        <v>92.8292</v>
      </c>
      <c r="F29" s="337">
        <v>94.903700000000001</v>
      </c>
      <c r="G29" s="337">
        <v>95.854900000000001</v>
      </c>
      <c r="H29" s="337">
        <v>96.6036</v>
      </c>
      <c r="I29" s="337">
        <v>97.068100000000001</v>
      </c>
      <c r="J29" s="337">
        <v>97.566299999999998</v>
      </c>
      <c r="K29" s="337">
        <v>97.992900000000006</v>
      </c>
      <c r="L29" s="337">
        <v>97.992800000000003</v>
      </c>
      <c r="M29" s="337">
        <v>98.31</v>
      </c>
      <c r="N29" s="337">
        <v>98.630899999999997</v>
      </c>
      <c r="O29" s="337">
        <v>98.800899999999999</v>
      </c>
      <c r="P29" s="347">
        <v>98.886799999999994</v>
      </c>
      <c r="Q29" s="347">
        <v>99.101500000000001</v>
      </c>
      <c r="R29" s="347">
        <v>99.149900000000002</v>
      </c>
      <c r="S29" s="348">
        <v>99.185199999999995</v>
      </c>
      <c r="T29" s="348">
        <v>99.282200000000003</v>
      </c>
      <c r="U29" s="347">
        <v>99.385400000000004</v>
      </c>
      <c r="V29" s="340">
        <v>99.487399999999994</v>
      </c>
    </row>
    <row r="30" spans="1:22">
      <c r="A30" s="138" t="s">
        <v>28</v>
      </c>
      <c r="B30" s="330">
        <v>68.423900000000003</v>
      </c>
      <c r="C30" s="330">
        <v>73.203199999999995</v>
      </c>
      <c r="D30" s="330">
        <v>75.510000000000005</v>
      </c>
      <c r="E30" s="330">
        <v>76.691100000000006</v>
      </c>
      <c r="F30" s="330">
        <v>82.054599999999994</v>
      </c>
      <c r="G30" s="330">
        <v>85.418000000000006</v>
      </c>
      <c r="H30" s="330">
        <v>88.090500000000006</v>
      </c>
      <c r="I30" s="330">
        <v>90.819199999999995</v>
      </c>
      <c r="J30" s="330">
        <v>92.607699999999994</v>
      </c>
      <c r="K30" s="330">
        <v>93.637600000000006</v>
      </c>
      <c r="L30" s="330">
        <v>93.089100000000002</v>
      </c>
      <c r="M30" s="330">
        <v>94.774900000000002</v>
      </c>
      <c r="N30" s="330">
        <v>95.521699999999996</v>
      </c>
      <c r="O30" s="330">
        <v>96.333500000000001</v>
      </c>
      <c r="P30" s="349">
        <v>96.796000000000006</v>
      </c>
      <c r="Q30" s="349">
        <v>97.451400000000007</v>
      </c>
      <c r="R30" s="349">
        <v>97.107299999999995</v>
      </c>
      <c r="S30" s="346">
        <v>96.913300000000007</v>
      </c>
      <c r="T30" s="346">
        <v>97.736599999999996</v>
      </c>
      <c r="U30" s="349">
        <v>97.773899999999998</v>
      </c>
      <c r="V30" s="339">
        <v>98.099500000000006</v>
      </c>
    </row>
    <row r="31" spans="1:22">
      <c r="A31" s="135" t="s">
        <v>56</v>
      </c>
      <c r="B31" s="135"/>
      <c r="C31" s="135"/>
      <c r="D31" s="140"/>
      <c r="E31" s="140"/>
      <c r="F31" s="140"/>
      <c r="G31" s="140"/>
      <c r="H31" s="140"/>
      <c r="I31" s="140"/>
      <c r="J31" s="140"/>
      <c r="K31" s="329"/>
      <c r="L31" s="329"/>
      <c r="M31" s="329"/>
      <c r="N31" s="329"/>
      <c r="O31" s="329"/>
    </row>
    <row r="32" spans="1:22">
      <c r="A32" s="135" t="s">
        <v>111</v>
      </c>
      <c r="B32" s="135"/>
      <c r="C32" s="135"/>
      <c r="D32" s="132"/>
      <c r="E32" s="132"/>
      <c r="F32" s="132"/>
      <c r="G32" s="132"/>
      <c r="H32" s="132"/>
      <c r="I32" s="132"/>
      <c r="J32" s="132"/>
      <c r="K32" s="329"/>
      <c r="L32" s="329"/>
      <c r="M32" s="329"/>
      <c r="N32" s="329"/>
      <c r="O32" s="329"/>
    </row>
    <row r="33" spans="1:15">
      <c r="A33" s="415" t="s">
        <v>160</v>
      </c>
      <c r="B33" s="415"/>
      <c r="C33" s="415"/>
      <c r="D33" s="415"/>
      <c r="E33" s="415"/>
      <c r="F33" s="415"/>
      <c r="G33" s="415"/>
      <c r="H33" s="415"/>
      <c r="I33" s="415"/>
      <c r="J33" s="415"/>
      <c r="K33" s="415"/>
      <c r="L33" s="415"/>
      <c r="M33" s="415"/>
      <c r="N33" s="351"/>
      <c r="O33" s="351"/>
    </row>
    <row r="34" spans="1:15">
      <c r="A34" s="413" t="s">
        <v>161</v>
      </c>
      <c r="B34" s="413"/>
      <c r="C34" s="413"/>
      <c r="D34" s="413"/>
      <c r="E34" s="413"/>
      <c r="F34" s="413"/>
      <c r="G34" s="413"/>
      <c r="H34" s="413"/>
      <c r="I34" s="413"/>
      <c r="J34" s="413"/>
      <c r="K34" s="413"/>
      <c r="L34" s="413"/>
      <c r="M34" s="413"/>
      <c r="N34" s="351"/>
      <c r="O34" s="351"/>
    </row>
    <row r="35" spans="1:15">
      <c r="A35" s="413" t="s">
        <v>162</v>
      </c>
      <c r="B35" s="413"/>
      <c r="C35" s="413"/>
      <c r="D35" s="413"/>
      <c r="E35" s="413"/>
      <c r="F35" s="413"/>
      <c r="G35" s="413"/>
      <c r="H35" s="413"/>
      <c r="I35" s="413"/>
      <c r="J35" s="413"/>
      <c r="K35" s="413"/>
      <c r="L35" s="413"/>
      <c r="M35" s="413"/>
      <c r="N35" s="351"/>
      <c r="O35" s="351"/>
    </row>
    <row r="36" spans="1:15" ht="10.5" customHeight="1">
      <c r="A36" s="410" t="s">
        <v>163</v>
      </c>
      <c r="B36" s="410"/>
      <c r="C36" s="410"/>
      <c r="D36" s="410"/>
      <c r="E36" s="410"/>
      <c r="F36" s="410"/>
      <c r="G36" s="410"/>
      <c r="H36" s="410"/>
      <c r="I36" s="410"/>
      <c r="J36" s="410"/>
      <c r="K36" s="410"/>
      <c r="L36" s="410"/>
      <c r="M36" s="410"/>
      <c r="N36" s="410"/>
      <c r="O36" s="410"/>
    </row>
    <row r="37" spans="1:15">
      <c r="A37" s="413" t="s">
        <v>164</v>
      </c>
      <c r="B37" s="413"/>
      <c r="C37" s="413"/>
      <c r="D37" s="413"/>
      <c r="E37" s="413"/>
      <c r="F37" s="413"/>
      <c r="G37" s="413"/>
      <c r="H37" s="413"/>
      <c r="I37" s="413"/>
      <c r="J37" s="413"/>
      <c r="K37" s="413"/>
      <c r="L37" s="413"/>
      <c r="M37" s="413"/>
      <c r="N37" s="351"/>
      <c r="O37" s="351"/>
    </row>
    <row r="38" spans="1:15">
      <c r="A38" s="413"/>
      <c r="B38" s="413"/>
      <c r="C38" s="413"/>
      <c r="D38" s="413"/>
      <c r="E38" s="413"/>
      <c r="F38" s="413"/>
      <c r="G38" s="413"/>
      <c r="H38" s="413"/>
      <c r="I38" s="413"/>
      <c r="J38" s="413"/>
      <c r="K38" s="413"/>
      <c r="L38" s="413"/>
      <c r="M38" s="413"/>
    </row>
  </sheetData>
  <mergeCells count="7">
    <mergeCell ref="A35:M35"/>
    <mergeCell ref="A37:M37"/>
    <mergeCell ref="A38:M38"/>
    <mergeCell ref="A1:M1"/>
    <mergeCell ref="A33:M33"/>
    <mergeCell ref="A34:M34"/>
    <mergeCell ref="A36:O36"/>
  </mergeCells>
  <phoneticPr fontId="0" type="noConversion"/>
  <pageMargins left="0.78740157499999996" right="0.78740157499999996" top="0.65" bottom="0.43" header="0.49212598499999999" footer="0.4921259849999999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showGridLines="0" zoomScaleNormal="100" workbookViewId="0">
      <selection sqref="A1:P1"/>
    </sheetView>
  </sheetViews>
  <sheetFormatPr defaultRowHeight="12.75"/>
  <cols>
    <col min="1" max="1" width="16.7109375" style="11" customWidth="1"/>
    <col min="2" max="2" width="5.42578125" style="11" customWidth="1"/>
    <col min="3" max="4" width="4.7109375" style="11" customWidth="1"/>
    <col min="5" max="6" width="4.85546875" style="11" customWidth="1"/>
    <col min="7" max="7" width="5.7109375" style="11" customWidth="1"/>
    <col min="8" max="8" width="6.5703125" style="11" customWidth="1"/>
    <col min="9" max="10" width="6.140625" style="11" customWidth="1"/>
    <col min="11" max="11" width="6" style="11" customWidth="1"/>
    <col min="12" max="12" width="5.28515625" style="11" customWidth="1"/>
    <col min="13" max="13" width="5.5703125" style="11" customWidth="1"/>
    <col min="14" max="14" width="5" style="11" customWidth="1"/>
    <col min="15" max="15" width="5.28515625" style="40" customWidth="1"/>
    <col min="16" max="17" width="5.140625" style="40" customWidth="1"/>
    <col min="18" max="18" width="5.7109375" style="11" customWidth="1"/>
    <col min="19" max="23" width="5.140625" style="11" customWidth="1"/>
    <col min="24" max="16384" width="9.140625" style="11"/>
  </cols>
  <sheetData>
    <row r="1" spans="1:23" ht="12.75" customHeight="1">
      <c r="A1" s="360" t="s">
        <v>37</v>
      </c>
      <c r="B1" s="360"/>
      <c r="C1" s="360"/>
      <c r="D1" s="360"/>
      <c r="E1" s="360"/>
      <c r="F1" s="360"/>
      <c r="G1" s="360"/>
      <c r="H1" s="360"/>
      <c r="I1" s="360"/>
      <c r="J1" s="360"/>
      <c r="K1" s="360"/>
      <c r="L1" s="360"/>
      <c r="M1" s="360"/>
      <c r="N1" s="360"/>
      <c r="O1" s="360"/>
      <c r="P1" s="360"/>
      <c r="Q1" s="196"/>
      <c r="R1" s="196"/>
    </row>
    <row r="2" spans="1:23" ht="30" customHeight="1">
      <c r="A2" s="361" t="s">
        <v>143</v>
      </c>
      <c r="B2" s="361"/>
      <c r="C2" s="361"/>
      <c r="D2" s="361"/>
      <c r="E2" s="361"/>
      <c r="F2" s="361"/>
      <c r="G2" s="361"/>
      <c r="H2" s="361"/>
      <c r="I2" s="361"/>
      <c r="J2" s="361"/>
      <c r="K2" s="361"/>
      <c r="L2" s="361"/>
      <c r="M2" s="361"/>
      <c r="N2" s="361"/>
      <c r="O2" s="361"/>
      <c r="P2" s="361"/>
      <c r="Q2" s="196"/>
      <c r="R2" s="196"/>
    </row>
    <row r="3" spans="1:23" s="148" customFormat="1" ht="12.75" customHeight="1">
      <c r="A3" s="197" t="s">
        <v>1</v>
      </c>
      <c r="B3" s="198">
        <v>1990</v>
      </c>
      <c r="C3" s="198">
        <v>1991</v>
      </c>
      <c r="D3" s="198">
        <v>1992</v>
      </c>
      <c r="E3" s="198">
        <v>1993</v>
      </c>
      <c r="F3" s="198">
        <v>1994</v>
      </c>
      <c r="G3" s="198">
        <v>1995</v>
      </c>
      <c r="H3" s="198">
        <v>1996</v>
      </c>
      <c r="I3" s="198">
        <v>1997</v>
      </c>
      <c r="J3" s="198">
        <v>1998</v>
      </c>
      <c r="K3" s="198">
        <v>1999</v>
      </c>
      <c r="L3" s="198">
        <v>2000</v>
      </c>
      <c r="M3" s="198">
        <v>2001</v>
      </c>
      <c r="N3" s="198">
        <v>2002</v>
      </c>
      <c r="O3" s="198">
        <v>2003</v>
      </c>
      <c r="P3" s="198">
        <v>2004</v>
      </c>
      <c r="Q3" s="198">
        <v>2005</v>
      </c>
      <c r="R3" s="198">
        <v>2006</v>
      </c>
      <c r="S3" s="198">
        <v>2007</v>
      </c>
      <c r="T3" s="198">
        <v>2008</v>
      </c>
      <c r="U3" s="198">
        <v>2009</v>
      </c>
      <c r="V3" s="198">
        <v>2010</v>
      </c>
      <c r="W3" s="198">
        <v>2011</v>
      </c>
    </row>
    <row r="4" spans="1:23" ht="12.75" customHeight="1">
      <c r="A4" s="362" t="s">
        <v>54</v>
      </c>
      <c r="B4" s="362"/>
      <c r="C4" s="362"/>
      <c r="D4" s="362"/>
      <c r="E4" s="362"/>
      <c r="F4" s="362"/>
      <c r="G4" s="362"/>
      <c r="H4" s="362"/>
      <c r="I4" s="362"/>
      <c r="J4" s="362"/>
      <c r="K4" s="362"/>
      <c r="L4" s="362"/>
      <c r="M4" s="362"/>
      <c r="N4" s="362"/>
      <c r="O4" s="199"/>
      <c r="P4" s="200"/>
      <c r="Q4" s="200"/>
      <c r="R4" s="196"/>
      <c r="S4" s="196"/>
      <c r="T4" s="196"/>
      <c r="U4" s="196"/>
      <c r="V4" s="196"/>
      <c r="W4" s="196"/>
    </row>
    <row r="5" spans="1:23" s="1" customFormat="1" ht="12.75" customHeight="1">
      <c r="A5" s="201" t="s">
        <v>6</v>
      </c>
      <c r="B5" s="318">
        <v>89.5</v>
      </c>
      <c r="C5" s="318">
        <v>87.4</v>
      </c>
      <c r="D5" s="318">
        <v>81.099999999999994</v>
      </c>
      <c r="E5" s="318">
        <v>84.3</v>
      </c>
      <c r="F5" s="318">
        <v>89.8</v>
      </c>
      <c r="G5" s="318">
        <v>93.9</v>
      </c>
      <c r="H5" s="318">
        <v>94.1</v>
      </c>
      <c r="I5" s="318">
        <v>95.5</v>
      </c>
      <c r="J5" s="318">
        <v>94.8</v>
      </c>
      <c r="K5" s="318">
        <v>94.4</v>
      </c>
      <c r="L5" s="318">
        <v>94.2</v>
      </c>
      <c r="M5" s="318">
        <v>93</v>
      </c>
      <c r="N5" s="318">
        <v>98.5</v>
      </c>
      <c r="O5" s="318">
        <v>96.2</v>
      </c>
      <c r="P5" s="318">
        <v>91.6</v>
      </c>
      <c r="Q5" s="318">
        <v>88</v>
      </c>
      <c r="R5" s="318">
        <v>95.9</v>
      </c>
      <c r="S5" s="318">
        <v>94.1</v>
      </c>
      <c r="T5" s="318">
        <v>98.1</v>
      </c>
      <c r="U5" s="318">
        <v>99.3</v>
      </c>
      <c r="V5" s="318">
        <v>100.6</v>
      </c>
      <c r="W5" s="318">
        <v>99.4</v>
      </c>
    </row>
    <row r="6" spans="1:23" ht="12.75" customHeight="1">
      <c r="A6" s="202" t="s">
        <v>2</v>
      </c>
      <c r="B6" s="318">
        <v>62.5</v>
      </c>
      <c r="C6" s="318">
        <v>64.900000000000006</v>
      </c>
      <c r="D6" s="318">
        <v>57.3</v>
      </c>
      <c r="E6" s="318">
        <v>61.8</v>
      </c>
      <c r="F6" s="318">
        <v>66.900000000000006</v>
      </c>
      <c r="G6" s="318">
        <v>66.599999999999994</v>
      </c>
      <c r="H6" s="318">
        <v>62.9</v>
      </c>
      <c r="I6" s="318">
        <v>67.900000000000006</v>
      </c>
      <c r="J6" s="318">
        <v>74.7</v>
      </c>
      <c r="K6" s="318">
        <v>66.599999999999994</v>
      </c>
      <c r="L6" s="318">
        <v>64.900000000000006</v>
      </c>
      <c r="M6" s="318">
        <v>66.599999999999994</v>
      </c>
      <c r="N6" s="318">
        <v>74.5</v>
      </c>
      <c r="O6" s="318">
        <v>74</v>
      </c>
      <c r="P6" s="318">
        <v>69.900000000000006</v>
      </c>
      <c r="Q6" s="318">
        <v>72.7</v>
      </c>
      <c r="R6" s="318">
        <v>82.9</v>
      </c>
      <c r="S6" s="318">
        <v>80.400000000000006</v>
      </c>
      <c r="T6" s="318">
        <v>95.2</v>
      </c>
      <c r="U6" s="318">
        <v>98.2</v>
      </c>
      <c r="V6" s="318">
        <v>109.9</v>
      </c>
      <c r="W6" s="318">
        <v>105.7</v>
      </c>
    </row>
    <row r="7" spans="1:23" ht="12.75" customHeight="1">
      <c r="A7" s="202" t="s">
        <v>3</v>
      </c>
      <c r="B7" s="318">
        <v>50.8</v>
      </c>
      <c r="C7" s="318">
        <v>53</v>
      </c>
      <c r="D7" s="318">
        <v>48.6</v>
      </c>
      <c r="E7" s="318">
        <v>52.9</v>
      </c>
      <c r="F7" s="318">
        <v>53.9</v>
      </c>
      <c r="G7" s="318">
        <v>57.5</v>
      </c>
      <c r="H7" s="318">
        <v>61.6</v>
      </c>
      <c r="I7" s="318">
        <v>67</v>
      </c>
      <c r="J7" s="318">
        <v>70.8</v>
      </c>
      <c r="K7" s="318">
        <v>67.2</v>
      </c>
      <c r="L7" s="318">
        <v>71.7</v>
      </c>
      <c r="M7" s="318">
        <v>72</v>
      </c>
      <c r="N7" s="318">
        <v>76.7</v>
      </c>
      <c r="O7" s="318">
        <v>76.7</v>
      </c>
      <c r="P7" s="318">
        <v>76.900000000000006</v>
      </c>
      <c r="Q7" s="318">
        <v>78</v>
      </c>
      <c r="R7" s="318">
        <v>93.3</v>
      </c>
      <c r="S7" s="318">
        <v>95.2</v>
      </c>
      <c r="T7" s="318">
        <v>103.4</v>
      </c>
      <c r="U7" s="318">
        <v>111.3</v>
      </c>
      <c r="V7" s="318">
        <v>116.9</v>
      </c>
      <c r="W7" s="318">
        <v>115.5</v>
      </c>
    </row>
    <row r="8" spans="1:23" ht="12.75" customHeight="1">
      <c r="A8" s="202" t="s">
        <v>4</v>
      </c>
      <c r="B8" s="318">
        <v>124.2</v>
      </c>
      <c r="C8" s="318">
        <v>117.8</v>
      </c>
      <c r="D8" s="318">
        <v>108.7</v>
      </c>
      <c r="E8" s="318">
        <v>110.4</v>
      </c>
      <c r="F8" s="318">
        <v>119.9</v>
      </c>
      <c r="G8" s="318">
        <v>125.2</v>
      </c>
      <c r="H8" s="318">
        <v>123.2</v>
      </c>
      <c r="I8" s="318">
        <v>123.9</v>
      </c>
      <c r="J8" s="318">
        <v>121.2</v>
      </c>
      <c r="K8" s="318">
        <v>123.8</v>
      </c>
      <c r="L8" s="318">
        <v>120.6</v>
      </c>
      <c r="M8" s="318">
        <v>116.9</v>
      </c>
      <c r="N8" s="318">
        <v>121.8</v>
      </c>
      <c r="O8" s="318">
        <v>116.4</v>
      </c>
      <c r="P8" s="318">
        <v>103.9</v>
      </c>
      <c r="Q8" s="318">
        <v>94.4</v>
      </c>
      <c r="R8" s="318">
        <v>98.7</v>
      </c>
      <c r="S8" s="318">
        <v>93.1</v>
      </c>
      <c r="T8" s="318">
        <v>90.7</v>
      </c>
      <c r="U8" s="318">
        <v>86.6</v>
      </c>
      <c r="V8" s="318">
        <v>82.5</v>
      </c>
      <c r="W8" s="318">
        <v>83.6</v>
      </c>
    </row>
    <row r="9" spans="1:23" ht="12.75" customHeight="1">
      <c r="A9" s="202" t="s">
        <v>5</v>
      </c>
      <c r="B9" s="318">
        <v>86.2</v>
      </c>
      <c r="C9" s="318">
        <v>82.7</v>
      </c>
      <c r="D9" s="318">
        <v>80.099999999999994</v>
      </c>
      <c r="E9" s="318">
        <v>82.5</v>
      </c>
      <c r="F9" s="318">
        <v>87</v>
      </c>
      <c r="G9" s="318">
        <v>90.2</v>
      </c>
      <c r="H9" s="318">
        <v>91.9</v>
      </c>
      <c r="I9" s="318">
        <v>87</v>
      </c>
      <c r="J9" s="318">
        <v>77.900000000000006</v>
      </c>
      <c r="K9" s="318">
        <v>79.900000000000006</v>
      </c>
      <c r="L9" s="318">
        <v>78.599999999999994</v>
      </c>
      <c r="M9" s="318">
        <v>80.8</v>
      </c>
      <c r="N9" s="318">
        <v>88.1</v>
      </c>
      <c r="O9" s="318">
        <v>89.9</v>
      </c>
      <c r="P9" s="318">
        <v>94.7</v>
      </c>
      <c r="Q9" s="318">
        <v>95.5</v>
      </c>
      <c r="R9" s="318">
        <v>98.3</v>
      </c>
      <c r="S9" s="318">
        <v>98.8</v>
      </c>
      <c r="T9" s="318">
        <v>102.3</v>
      </c>
      <c r="U9" s="318">
        <v>101.5</v>
      </c>
      <c r="V9" s="318">
        <v>102.7</v>
      </c>
      <c r="W9" s="318">
        <v>96.6</v>
      </c>
    </row>
    <row r="10" spans="1:23" ht="12.75" customHeight="1">
      <c r="A10" s="203" t="s">
        <v>7</v>
      </c>
      <c r="B10" s="312">
        <v>82.2</v>
      </c>
      <c r="C10" s="312">
        <v>88.8</v>
      </c>
      <c r="D10" s="312">
        <v>85</v>
      </c>
      <c r="E10" s="312">
        <v>91.5</v>
      </c>
      <c r="F10" s="312">
        <v>95.7</v>
      </c>
      <c r="G10" s="312">
        <v>101.9</v>
      </c>
      <c r="H10" s="312">
        <v>99.7</v>
      </c>
      <c r="I10" s="312">
        <v>96.5</v>
      </c>
      <c r="J10" s="312">
        <v>97.7</v>
      </c>
      <c r="K10" s="312">
        <v>96</v>
      </c>
      <c r="L10" s="312">
        <v>100.4</v>
      </c>
      <c r="M10" s="312">
        <v>98.5</v>
      </c>
      <c r="N10" s="312">
        <v>103.8</v>
      </c>
      <c r="O10" s="312">
        <v>100.4</v>
      </c>
      <c r="P10" s="312">
        <v>102.4</v>
      </c>
      <c r="Q10" s="312">
        <v>97.8</v>
      </c>
      <c r="R10" s="312">
        <v>103.1</v>
      </c>
      <c r="S10" s="312">
        <v>103.3</v>
      </c>
      <c r="T10" s="312">
        <v>111.7</v>
      </c>
      <c r="U10" s="312">
        <v>114.5</v>
      </c>
      <c r="V10" s="312">
        <v>115.8</v>
      </c>
      <c r="W10" s="312">
        <v>116.6</v>
      </c>
    </row>
    <row r="11" spans="1:23" ht="12.75" customHeight="1">
      <c r="A11" s="362" t="s">
        <v>33</v>
      </c>
      <c r="B11" s="362"/>
      <c r="C11" s="362"/>
      <c r="D11" s="362"/>
      <c r="E11" s="362"/>
      <c r="F11" s="362"/>
      <c r="G11" s="362"/>
      <c r="H11" s="362"/>
      <c r="I11" s="362"/>
      <c r="J11" s="362"/>
      <c r="K11" s="362"/>
      <c r="L11" s="362"/>
      <c r="M11" s="362"/>
      <c r="N11" s="362"/>
      <c r="O11" s="199"/>
      <c r="P11" s="199"/>
      <c r="Q11" s="199"/>
      <c r="R11" s="196"/>
    </row>
    <row r="12" spans="1:23" s="1" customFormat="1" ht="12.75" customHeight="1">
      <c r="A12" s="201" t="s">
        <v>6</v>
      </c>
      <c r="B12" s="318">
        <v>157.30000000000001</v>
      </c>
      <c r="C12" s="318">
        <v>152.69999999999999</v>
      </c>
      <c r="D12" s="318">
        <v>142.19999999999999</v>
      </c>
      <c r="E12" s="318">
        <v>147.19999999999999</v>
      </c>
      <c r="F12" s="318">
        <v>156.19999999999999</v>
      </c>
      <c r="G12" s="318">
        <v>163.9</v>
      </c>
      <c r="H12" s="318">
        <v>162.80000000000001</v>
      </c>
      <c r="I12" s="318">
        <v>168.3</v>
      </c>
      <c r="J12" s="318">
        <v>167.1</v>
      </c>
      <c r="K12" s="318">
        <v>168.2</v>
      </c>
      <c r="L12" s="318">
        <v>167.5</v>
      </c>
      <c r="M12" s="318">
        <v>166</v>
      </c>
      <c r="N12" s="318">
        <v>176.1</v>
      </c>
      <c r="O12" s="318">
        <v>171.4</v>
      </c>
      <c r="P12" s="318">
        <v>162.80000000000001</v>
      </c>
      <c r="Q12" s="318">
        <v>156.1</v>
      </c>
      <c r="R12" s="318">
        <v>170</v>
      </c>
      <c r="S12" s="318">
        <v>167.4</v>
      </c>
      <c r="T12" s="318">
        <v>174</v>
      </c>
      <c r="U12" s="318">
        <v>176.1</v>
      </c>
      <c r="V12" s="318">
        <v>178.1</v>
      </c>
      <c r="W12" s="318">
        <v>175.9</v>
      </c>
    </row>
    <row r="13" spans="1:23" ht="12.75" customHeight="1">
      <c r="A13" s="202" t="s">
        <v>2</v>
      </c>
      <c r="B13" s="318">
        <v>105.6</v>
      </c>
      <c r="C13" s="318">
        <v>111.4</v>
      </c>
      <c r="D13" s="318">
        <v>97.4</v>
      </c>
      <c r="E13" s="318">
        <v>102.9</v>
      </c>
      <c r="F13" s="318">
        <v>112.9</v>
      </c>
      <c r="G13" s="318">
        <v>113.8</v>
      </c>
      <c r="H13" s="318">
        <v>104.7</v>
      </c>
      <c r="I13" s="318">
        <v>117</v>
      </c>
      <c r="J13" s="318">
        <v>127.4</v>
      </c>
      <c r="K13" s="318">
        <v>117</v>
      </c>
      <c r="L13" s="318">
        <v>112.7</v>
      </c>
      <c r="M13" s="318">
        <v>114.1</v>
      </c>
      <c r="N13" s="318">
        <v>129.69999999999999</v>
      </c>
      <c r="O13" s="318">
        <v>128.69999999999999</v>
      </c>
      <c r="P13" s="318">
        <v>122.7</v>
      </c>
      <c r="Q13" s="318">
        <v>127.2</v>
      </c>
      <c r="R13" s="318">
        <v>147.19999999999999</v>
      </c>
      <c r="S13" s="318">
        <v>143.4</v>
      </c>
      <c r="T13" s="318">
        <v>168.2</v>
      </c>
      <c r="U13" s="318">
        <v>174.5</v>
      </c>
      <c r="V13" s="318">
        <v>196.8</v>
      </c>
      <c r="W13" s="318">
        <v>187.6</v>
      </c>
    </row>
    <row r="14" spans="1:23" ht="12.75" customHeight="1">
      <c r="A14" s="202" t="s">
        <v>3</v>
      </c>
      <c r="B14" s="318">
        <v>89.4</v>
      </c>
      <c r="C14" s="318">
        <v>92.8</v>
      </c>
      <c r="D14" s="318">
        <v>84.7</v>
      </c>
      <c r="E14" s="318">
        <v>93.4</v>
      </c>
      <c r="F14" s="318">
        <v>94.7</v>
      </c>
      <c r="G14" s="318">
        <v>100.8</v>
      </c>
      <c r="H14" s="318">
        <v>108.1</v>
      </c>
      <c r="I14" s="318">
        <v>118.9</v>
      </c>
      <c r="J14" s="318">
        <v>126.1</v>
      </c>
      <c r="K14" s="318">
        <v>119.7</v>
      </c>
      <c r="L14" s="318">
        <v>126.9</v>
      </c>
      <c r="M14" s="318">
        <v>128.9</v>
      </c>
      <c r="N14" s="318">
        <v>137.80000000000001</v>
      </c>
      <c r="O14" s="318">
        <v>135.69999999999999</v>
      </c>
      <c r="P14" s="318">
        <v>136.4</v>
      </c>
      <c r="Q14" s="318">
        <v>138.69999999999999</v>
      </c>
      <c r="R14" s="318">
        <v>166.8</v>
      </c>
      <c r="S14" s="318">
        <v>170.5</v>
      </c>
      <c r="T14" s="318">
        <v>185.6</v>
      </c>
      <c r="U14" s="318">
        <v>199.5</v>
      </c>
      <c r="V14" s="318">
        <v>211.9</v>
      </c>
      <c r="W14" s="318">
        <v>209.7</v>
      </c>
    </row>
    <row r="15" spans="1:23" ht="12.75" customHeight="1">
      <c r="A15" s="202" t="s">
        <v>4</v>
      </c>
      <c r="B15" s="318">
        <v>221.3</v>
      </c>
      <c r="C15" s="318">
        <v>208.4</v>
      </c>
      <c r="D15" s="318">
        <v>194.9</v>
      </c>
      <c r="E15" s="318">
        <v>195.4</v>
      </c>
      <c r="F15" s="318">
        <v>211.4</v>
      </c>
      <c r="G15" s="318">
        <v>221.2</v>
      </c>
      <c r="H15" s="318">
        <v>216.7</v>
      </c>
      <c r="I15" s="318">
        <v>220.8</v>
      </c>
      <c r="J15" s="318">
        <v>217.1</v>
      </c>
      <c r="K15" s="318">
        <v>223.7</v>
      </c>
      <c r="L15" s="318">
        <v>218.2</v>
      </c>
      <c r="M15" s="318">
        <v>212</v>
      </c>
      <c r="N15" s="318">
        <v>221.1</v>
      </c>
      <c r="O15" s="318">
        <v>211</v>
      </c>
      <c r="P15" s="318">
        <v>188</v>
      </c>
      <c r="Q15" s="318">
        <v>168.9</v>
      </c>
      <c r="R15" s="318">
        <v>175.3</v>
      </c>
      <c r="S15" s="318">
        <v>166.5</v>
      </c>
      <c r="T15" s="318">
        <v>160.69999999999999</v>
      </c>
      <c r="U15" s="318">
        <v>153.80000000000001</v>
      </c>
      <c r="V15" s="318">
        <v>144.69999999999999</v>
      </c>
      <c r="W15" s="318">
        <v>145.6</v>
      </c>
    </row>
    <row r="16" spans="1:23" ht="12.75" customHeight="1">
      <c r="A16" s="202" t="s">
        <v>5</v>
      </c>
      <c r="B16" s="318">
        <v>145.80000000000001</v>
      </c>
      <c r="C16" s="318">
        <v>138.6</v>
      </c>
      <c r="D16" s="318">
        <v>132.30000000000001</v>
      </c>
      <c r="E16" s="318">
        <v>138.6</v>
      </c>
      <c r="F16" s="318">
        <v>144.69999999999999</v>
      </c>
      <c r="G16" s="318">
        <v>152</v>
      </c>
      <c r="H16" s="318">
        <v>150.69999999999999</v>
      </c>
      <c r="I16" s="318">
        <v>147</v>
      </c>
      <c r="J16" s="318">
        <v>129.5</v>
      </c>
      <c r="K16" s="318">
        <v>136.69999999999999</v>
      </c>
      <c r="L16" s="318">
        <v>134.9</v>
      </c>
      <c r="M16" s="318">
        <v>138.19999999999999</v>
      </c>
      <c r="N16" s="318">
        <v>152.1</v>
      </c>
      <c r="O16" s="318">
        <v>155.30000000000001</v>
      </c>
      <c r="P16" s="318">
        <v>162</v>
      </c>
      <c r="Q16" s="318">
        <v>166</v>
      </c>
      <c r="R16" s="318">
        <v>170.3</v>
      </c>
      <c r="S16" s="318">
        <v>171.8</v>
      </c>
      <c r="T16" s="318">
        <v>178.3</v>
      </c>
      <c r="U16" s="318">
        <v>175.9</v>
      </c>
      <c r="V16" s="318">
        <v>176</v>
      </c>
      <c r="W16" s="318">
        <v>168</v>
      </c>
    </row>
    <row r="17" spans="1:23" ht="12.75" customHeight="1">
      <c r="A17" s="203" t="s">
        <v>7</v>
      </c>
      <c r="B17" s="312">
        <v>137.9</v>
      </c>
      <c r="C17" s="312">
        <v>150.5</v>
      </c>
      <c r="D17" s="312">
        <v>142.69999999999999</v>
      </c>
      <c r="E17" s="312">
        <v>154</v>
      </c>
      <c r="F17" s="312">
        <v>159.80000000000001</v>
      </c>
      <c r="G17" s="312">
        <v>169.5</v>
      </c>
      <c r="H17" s="312">
        <v>165.9</v>
      </c>
      <c r="I17" s="312">
        <v>167.3</v>
      </c>
      <c r="J17" s="312">
        <v>165.1</v>
      </c>
      <c r="K17" s="312">
        <v>165.7</v>
      </c>
      <c r="L17" s="312">
        <v>174.1</v>
      </c>
      <c r="M17" s="312">
        <v>172.5</v>
      </c>
      <c r="N17" s="312">
        <v>179.2</v>
      </c>
      <c r="O17" s="312">
        <v>177.1</v>
      </c>
      <c r="P17" s="312">
        <v>180.9</v>
      </c>
      <c r="Q17" s="312">
        <v>172.9</v>
      </c>
      <c r="R17" s="312">
        <v>181.5</v>
      </c>
      <c r="S17" s="312">
        <v>181</v>
      </c>
      <c r="T17" s="312">
        <v>195.7</v>
      </c>
      <c r="U17" s="312">
        <v>200.1</v>
      </c>
      <c r="V17" s="312">
        <v>202.9</v>
      </c>
      <c r="W17" s="312">
        <v>202.4</v>
      </c>
    </row>
    <row r="18" spans="1:23" s="39" customFormat="1" ht="12.75" customHeight="1">
      <c r="A18" s="362" t="s">
        <v>34</v>
      </c>
      <c r="B18" s="362"/>
      <c r="C18" s="362"/>
      <c r="D18" s="362"/>
      <c r="E18" s="362"/>
      <c r="F18" s="362"/>
      <c r="G18" s="362"/>
      <c r="H18" s="362"/>
      <c r="I18" s="362"/>
      <c r="J18" s="362"/>
      <c r="K18" s="362"/>
      <c r="L18" s="362"/>
      <c r="M18" s="362"/>
      <c r="N18" s="362"/>
      <c r="O18" s="204"/>
      <c r="P18" s="204"/>
      <c r="Q18" s="204"/>
      <c r="R18" s="205"/>
    </row>
    <row r="19" spans="1:23" s="1" customFormat="1" ht="12.75" customHeight="1">
      <c r="A19" s="201" t="s">
        <v>6</v>
      </c>
      <c r="B19" s="318">
        <v>22.8</v>
      </c>
      <c r="C19" s="318">
        <v>23</v>
      </c>
      <c r="D19" s="318">
        <v>20.6</v>
      </c>
      <c r="E19" s="318">
        <v>22.3</v>
      </c>
      <c r="F19" s="318">
        <v>24.4</v>
      </c>
      <c r="G19" s="318">
        <v>24.9</v>
      </c>
      <c r="H19" s="318">
        <v>25.6</v>
      </c>
      <c r="I19" s="318">
        <v>23.1</v>
      </c>
      <c r="J19" s="318">
        <v>23</v>
      </c>
      <c r="K19" s="318">
        <v>21.1</v>
      </c>
      <c r="L19" s="318">
        <v>20.6</v>
      </c>
      <c r="M19" s="318">
        <v>19.7</v>
      </c>
      <c r="N19" s="318">
        <v>20.399999999999999</v>
      </c>
      <c r="O19" s="318">
        <v>20.3</v>
      </c>
      <c r="P19" s="318">
        <v>19.5</v>
      </c>
      <c r="Q19" s="318">
        <v>19</v>
      </c>
      <c r="R19" s="318">
        <v>20.6</v>
      </c>
      <c r="S19" s="318">
        <v>19.7</v>
      </c>
      <c r="T19" s="318">
        <v>20.8</v>
      </c>
      <c r="U19" s="318">
        <v>20.9</v>
      </c>
      <c r="V19" s="318">
        <v>22.4</v>
      </c>
      <c r="W19" s="318">
        <v>22.3</v>
      </c>
    </row>
    <row r="20" spans="1:23" ht="12.75" customHeight="1">
      <c r="A20" s="202" t="s">
        <v>2</v>
      </c>
      <c r="B20" s="318">
        <v>18.899999999999999</v>
      </c>
      <c r="C20" s="318">
        <v>18.100000000000001</v>
      </c>
      <c r="D20" s="318">
        <v>16.7</v>
      </c>
      <c r="E20" s="318">
        <v>20.3</v>
      </c>
      <c r="F20" s="318">
        <v>20.7</v>
      </c>
      <c r="G20" s="318">
        <v>19.100000000000001</v>
      </c>
      <c r="H20" s="318">
        <v>20.8</v>
      </c>
      <c r="I20" s="318">
        <v>18.5</v>
      </c>
      <c r="J20" s="318">
        <v>21.7</v>
      </c>
      <c r="K20" s="318">
        <v>16</v>
      </c>
      <c r="L20" s="318">
        <v>16.600000000000001</v>
      </c>
      <c r="M20" s="318">
        <v>18.600000000000001</v>
      </c>
      <c r="N20" s="318">
        <v>18.7</v>
      </c>
      <c r="O20" s="318">
        <v>18.600000000000001</v>
      </c>
      <c r="P20" s="318">
        <v>16.5</v>
      </c>
      <c r="Q20" s="318">
        <v>17.399999999999999</v>
      </c>
      <c r="R20" s="318">
        <v>17.600000000000001</v>
      </c>
      <c r="S20" s="318">
        <v>16.100000000000001</v>
      </c>
      <c r="T20" s="318">
        <v>20.399999999999999</v>
      </c>
      <c r="U20" s="318">
        <v>19.8</v>
      </c>
      <c r="V20" s="318">
        <v>22.1</v>
      </c>
      <c r="W20" s="318">
        <v>22.9</v>
      </c>
    </row>
    <row r="21" spans="1:23" ht="12.75" customHeight="1">
      <c r="A21" s="202" t="s">
        <v>3</v>
      </c>
      <c r="B21" s="318">
        <v>13.7</v>
      </c>
      <c r="C21" s="318">
        <v>14.5</v>
      </c>
      <c r="D21" s="318">
        <v>13.5</v>
      </c>
      <c r="E21" s="318">
        <v>13.9</v>
      </c>
      <c r="F21" s="318">
        <v>14.5</v>
      </c>
      <c r="G21" s="318">
        <v>15.7</v>
      </c>
      <c r="H21" s="318">
        <v>15.9</v>
      </c>
      <c r="I21" s="318">
        <v>16</v>
      </c>
      <c r="J21" s="318">
        <v>16.600000000000001</v>
      </c>
      <c r="K21" s="318">
        <v>15.7</v>
      </c>
      <c r="L21" s="318">
        <v>16.2</v>
      </c>
      <c r="M21" s="318">
        <v>14.7</v>
      </c>
      <c r="N21" s="318">
        <v>15</v>
      </c>
      <c r="O21" s="318">
        <v>16.7</v>
      </c>
      <c r="P21" s="318">
        <v>16.2</v>
      </c>
      <c r="Q21" s="318">
        <v>15.9</v>
      </c>
      <c r="R21" s="318">
        <v>18.100000000000001</v>
      </c>
      <c r="S21" s="318">
        <v>18.3</v>
      </c>
      <c r="T21" s="318">
        <v>19.100000000000001</v>
      </c>
      <c r="U21" s="318">
        <v>20.7</v>
      </c>
      <c r="V21" s="318">
        <v>22.4</v>
      </c>
      <c r="W21" s="318">
        <v>21.7</v>
      </c>
    </row>
    <row r="22" spans="1:23" ht="12.75" customHeight="1">
      <c r="A22" s="202" t="s">
        <v>4</v>
      </c>
      <c r="B22" s="318">
        <v>27.8</v>
      </c>
      <c r="C22" s="318">
        <v>27.8</v>
      </c>
      <c r="D22" s="318">
        <v>22.9</v>
      </c>
      <c r="E22" s="318">
        <v>25.9</v>
      </c>
      <c r="F22" s="318">
        <v>29</v>
      </c>
      <c r="G22" s="318">
        <v>29.5</v>
      </c>
      <c r="H22" s="318">
        <v>29.8</v>
      </c>
      <c r="I22" s="318">
        <v>27.4</v>
      </c>
      <c r="J22" s="318">
        <v>25.7</v>
      </c>
      <c r="K22" s="318">
        <v>24.3</v>
      </c>
      <c r="L22" s="318">
        <v>23.2</v>
      </c>
      <c r="M22" s="318">
        <v>21.8</v>
      </c>
      <c r="N22" s="318">
        <v>22.3</v>
      </c>
      <c r="O22" s="318">
        <v>21.8</v>
      </c>
      <c r="P22" s="318">
        <v>19.600000000000001</v>
      </c>
      <c r="Q22" s="318">
        <v>19.7</v>
      </c>
      <c r="R22" s="318">
        <v>21.2</v>
      </c>
      <c r="S22" s="318">
        <v>19</v>
      </c>
      <c r="T22" s="318">
        <v>20</v>
      </c>
      <c r="U22" s="318">
        <v>18.600000000000001</v>
      </c>
      <c r="V22" s="318">
        <v>19.399999999999999</v>
      </c>
      <c r="W22" s="318">
        <v>20.7</v>
      </c>
    </row>
    <row r="23" spans="1:23" ht="12.75" customHeight="1">
      <c r="A23" s="202" t="s">
        <v>5</v>
      </c>
      <c r="B23" s="318">
        <v>26.7</v>
      </c>
      <c r="C23" s="318">
        <v>27</v>
      </c>
      <c r="D23" s="318">
        <v>27.3</v>
      </c>
      <c r="E23" s="318">
        <v>26.6</v>
      </c>
      <c r="F23" s="318">
        <v>29.4</v>
      </c>
      <c r="G23" s="318">
        <v>28.7</v>
      </c>
      <c r="H23" s="318">
        <v>32.5</v>
      </c>
      <c r="I23" s="318">
        <v>26.4</v>
      </c>
      <c r="J23" s="318">
        <v>25.9</v>
      </c>
      <c r="K23" s="318">
        <v>22.6</v>
      </c>
      <c r="L23" s="318">
        <v>21.2</v>
      </c>
      <c r="M23" s="318">
        <v>22.1</v>
      </c>
      <c r="N23" s="318">
        <v>22.6</v>
      </c>
      <c r="O23" s="318">
        <v>22.9</v>
      </c>
      <c r="P23" s="318">
        <v>25.6</v>
      </c>
      <c r="Q23" s="318">
        <v>22.9</v>
      </c>
      <c r="R23" s="318">
        <v>24.1</v>
      </c>
      <c r="S23" s="318">
        <v>23.8</v>
      </c>
      <c r="T23" s="318">
        <v>23.9</v>
      </c>
      <c r="U23" s="318">
        <v>24.8</v>
      </c>
      <c r="V23" s="318">
        <v>27.9</v>
      </c>
      <c r="W23" s="318">
        <v>23.9</v>
      </c>
    </row>
    <row r="24" spans="1:23" ht="12.75" customHeight="1">
      <c r="A24" s="203" t="s">
        <v>7</v>
      </c>
      <c r="B24" s="312">
        <v>27.8</v>
      </c>
      <c r="C24" s="312">
        <v>28.6</v>
      </c>
      <c r="D24" s="312">
        <v>28.5</v>
      </c>
      <c r="E24" s="312">
        <v>30.3</v>
      </c>
      <c r="F24" s="312">
        <v>33.200000000000003</v>
      </c>
      <c r="G24" s="312">
        <v>35.5</v>
      </c>
      <c r="H24" s="312">
        <v>34.799999999999997</v>
      </c>
      <c r="I24" s="312">
        <v>26.9</v>
      </c>
      <c r="J24" s="312">
        <v>30.4</v>
      </c>
      <c r="K24" s="312">
        <v>27.7</v>
      </c>
      <c r="L24" s="312">
        <v>27.8</v>
      </c>
      <c r="M24" s="312">
        <v>25.4</v>
      </c>
      <c r="N24" s="312">
        <v>29.2</v>
      </c>
      <c r="O24" s="312">
        <v>24.4</v>
      </c>
      <c r="P24" s="312">
        <v>24.5</v>
      </c>
      <c r="Q24" s="312">
        <v>23.3</v>
      </c>
      <c r="R24" s="312">
        <v>24.2</v>
      </c>
      <c r="S24" s="312">
        <v>25.4</v>
      </c>
      <c r="T24" s="312">
        <v>27.2</v>
      </c>
      <c r="U24" s="312">
        <v>28.3</v>
      </c>
      <c r="V24" s="312">
        <v>27.8</v>
      </c>
      <c r="W24" s="312">
        <v>29.9</v>
      </c>
    </row>
    <row r="25" spans="1:23" s="19" customFormat="1" ht="12" customHeight="1">
      <c r="A25" s="365" t="s">
        <v>106</v>
      </c>
      <c r="B25" s="365"/>
      <c r="C25" s="365"/>
      <c r="D25" s="365"/>
      <c r="E25" s="365"/>
      <c r="F25" s="365"/>
      <c r="G25" s="365"/>
      <c r="H25" s="365"/>
      <c r="I25" s="365"/>
      <c r="J25" s="365"/>
      <c r="K25" s="365"/>
      <c r="L25" s="365"/>
      <c r="M25" s="365"/>
      <c r="N25" s="365"/>
      <c r="O25" s="365"/>
      <c r="P25" s="365"/>
      <c r="Q25" s="365"/>
    </row>
    <row r="26" spans="1:23" ht="12.75" customHeight="1">
      <c r="A26" s="358" t="s">
        <v>111</v>
      </c>
      <c r="B26" s="358"/>
      <c r="C26" s="358"/>
      <c r="D26" s="358"/>
      <c r="E26" s="358"/>
      <c r="F26" s="358"/>
      <c r="G26" s="358"/>
      <c r="H26" s="358"/>
      <c r="I26" s="358"/>
      <c r="J26" s="358"/>
      <c r="K26" s="358"/>
      <c r="L26" s="358"/>
      <c r="M26" s="358"/>
      <c r="N26" s="358"/>
      <c r="O26" s="358"/>
      <c r="P26" s="358"/>
      <c r="Q26" s="11"/>
    </row>
    <row r="27" spans="1:23" ht="21" customHeight="1">
      <c r="A27" s="363" t="s">
        <v>120</v>
      </c>
      <c r="B27" s="363"/>
      <c r="C27" s="363"/>
      <c r="D27" s="363"/>
      <c r="E27" s="363"/>
      <c r="F27" s="363"/>
      <c r="G27" s="363"/>
      <c r="H27" s="363"/>
      <c r="I27" s="363"/>
      <c r="J27" s="363"/>
      <c r="K27" s="363"/>
      <c r="L27" s="363"/>
      <c r="M27" s="363"/>
      <c r="N27" s="363"/>
      <c r="O27" s="363"/>
      <c r="P27" s="363"/>
      <c r="Q27" s="363"/>
    </row>
    <row r="28" spans="1:23" ht="12" customHeight="1">
      <c r="A28" s="363" t="s">
        <v>107</v>
      </c>
      <c r="B28" s="363"/>
      <c r="C28" s="363"/>
      <c r="D28" s="363"/>
      <c r="E28" s="363"/>
      <c r="F28" s="363"/>
      <c r="G28" s="363"/>
      <c r="H28" s="363"/>
      <c r="I28" s="363"/>
      <c r="J28" s="363"/>
      <c r="K28" s="363"/>
      <c r="L28" s="363"/>
      <c r="M28" s="363"/>
      <c r="N28" s="363"/>
      <c r="O28" s="363"/>
      <c r="P28" s="363"/>
      <c r="Q28" s="11"/>
    </row>
    <row r="29" spans="1:23" ht="11.25" customHeight="1">
      <c r="A29" s="364" t="s">
        <v>108</v>
      </c>
      <c r="B29" s="364"/>
      <c r="C29" s="364"/>
      <c r="D29" s="364"/>
      <c r="E29" s="364"/>
      <c r="F29" s="364"/>
      <c r="G29" s="364"/>
      <c r="H29" s="364"/>
      <c r="I29" s="364"/>
      <c r="J29" s="364"/>
      <c r="K29" s="364"/>
      <c r="L29" s="364"/>
      <c r="M29" s="364"/>
      <c r="N29" s="364"/>
      <c r="O29" s="364"/>
      <c r="P29" s="364"/>
      <c r="Q29" s="73"/>
    </row>
    <row r="30" spans="1:23" ht="19.5" customHeight="1">
      <c r="A30" s="363" t="s">
        <v>127</v>
      </c>
      <c r="B30" s="363"/>
      <c r="C30" s="363"/>
      <c r="D30" s="363"/>
      <c r="E30" s="363"/>
      <c r="F30" s="363"/>
      <c r="G30" s="363"/>
      <c r="H30" s="363"/>
      <c r="I30" s="363"/>
      <c r="J30" s="363"/>
      <c r="K30" s="363"/>
      <c r="L30" s="363"/>
      <c r="M30" s="363"/>
      <c r="N30" s="363"/>
      <c r="O30" s="363"/>
      <c r="P30" s="363"/>
      <c r="Q30" s="271"/>
    </row>
    <row r="31" spans="1:23">
      <c r="A31"/>
      <c r="B31" s="73"/>
      <c r="C31" s="73"/>
      <c r="D31" s="73"/>
      <c r="E31" s="73"/>
      <c r="F31" s="73"/>
      <c r="G31" s="73"/>
      <c r="H31" s="73"/>
      <c r="I31" s="73"/>
      <c r="J31" s="73"/>
      <c r="K31" s="73"/>
      <c r="L31" s="73"/>
      <c r="M31" s="73"/>
      <c r="N31" s="73"/>
      <c r="O31" s="73"/>
      <c r="P31" s="73"/>
      <c r="Q31" s="73"/>
    </row>
    <row r="32" spans="1:23">
      <c r="A32"/>
      <c r="L32" s="19"/>
    </row>
  </sheetData>
  <mergeCells count="11">
    <mergeCell ref="A1:P1"/>
    <mergeCell ref="A2:P2"/>
    <mergeCell ref="A4:N4"/>
    <mergeCell ref="A11:N11"/>
    <mergeCell ref="A30:P30"/>
    <mergeCell ref="A29:P29"/>
    <mergeCell ref="A25:Q25"/>
    <mergeCell ref="A27:Q27"/>
    <mergeCell ref="A28:P28"/>
    <mergeCell ref="A18:N18"/>
    <mergeCell ref="A26:P26"/>
  </mergeCells>
  <phoneticPr fontId="0" type="noConversion"/>
  <pageMargins left="0.78740157480314965" right="0.78740157480314965" top="0.98425196850393704" bottom="0.67" header="0.51181102362204722" footer="0.51181102362204722"/>
  <pageSetup paperSize="9" orientation="landscape" horizontalDpi="4294967294"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showGridLines="0" zoomScaleNormal="100" workbookViewId="0">
      <selection activeCell="A12" sqref="A12:P12"/>
    </sheetView>
  </sheetViews>
  <sheetFormatPr defaultRowHeight="12.75"/>
  <cols>
    <col min="1" max="1" width="12" style="11" customWidth="1"/>
    <col min="2" max="2" width="6.42578125" style="11" customWidth="1"/>
    <col min="3" max="3" width="5.7109375" style="11" customWidth="1"/>
    <col min="4" max="4" width="6.7109375" style="11" customWidth="1"/>
    <col min="5" max="6" width="6.85546875" style="11" customWidth="1"/>
    <col min="7" max="7" width="6.42578125" style="11" customWidth="1"/>
    <col min="8" max="8" width="6.5703125" style="11" customWidth="1"/>
    <col min="9" max="9" width="5.5703125" style="11" customWidth="1"/>
    <col min="10" max="10" width="5" style="11" customWidth="1"/>
    <col min="11" max="11" width="5.7109375" style="11" customWidth="1"/>
    <col min="12" max="12" width="5.42578125" style="11" customWidth="1"/>
    <col min="13" max="13" width="5.28515625" style="11" customWidth="1"/>
    <col min="14" max="14" width="4.85546875" style="43" customWidth="1"/>
    <col min="15" max="19" width="5.42578125" style="11" customWidth="1"/>
    <col min="20" max="21" width="5.85546875" style="11" customWidth="1"/>
    <col min="22" max="22" width="5.5703125" style="11" customWidth="1"/>
    <col min="23" max="24" width="5.85546875" style="11" customWidth="1"/>
    <col min="25" max="16384" width="9.140625" style="11"/>
  </cols>
  <sheetData>
    <row r="1" spans="1:24" ht="14.25" customHeight="1">
      <c r="A1" s="367" t="s">
        <v>38</v>
      </c>
      <c r="B1" s="367"/>
      <c r="C1" s="367"/>
      <c r="D1" s="367"/>
      <c r="E1" s="367"/>
      <c r="F1" s="367"/>
      <c r="G1" s="367"/>
      <c r="H1" s="367"/>
      <c r="I1" s="367"/>
      <c r="J1" s="367"/>
      <c r="K1" s="367"/>
      <c r="L1" s="367"/>
      <c r="M1" s="367"/>
      <c r="N1" s="367"/>
      <c r="O1" s="367"/>
      <c r="P1" s="367"/>
    </row>
    <row r="2" spans="1:24" ht="13.5" customHeight="1">
      <c r="A2" s="361" t="s">
        <v>144</v>
      </c>
      <c r="B2" s="361"/>
      <c r="C2" s="361"/>
      <c r="D2" s="361"/>
      <c r="E2" s="361"/>
      <c r="F2" s="361"/>
      <c r="G2" s="361"/>
      <c r="H2" s="361"/>
      <c r="I2" s="361"/>
      <c r="J2" s="361"/>
      <c r="K2" s="361"/>
      <c r="L2" s="361"/>
      <c r="M2" s="361"/>
      <c r="N2" s="361"/>
      <c r="O2" s="361"/>
      <c r="P2" s="361"/>
      <c r="Q2" s="206"/>
      <c r="R2" s="196"/>
    </row>
    <row r="3" spans="1:24" s="173" customFormat="1">
      <c r="A3" s="207" t="s">
        <v>1</v>
      </c>
      <c r="B3" s="208">
        <v>1990</v>
      </c>
      <c r="C3" s="208">
        <v>1991</v>
      </c>
      <c r="D3" s="208">
        <v>1992</v>
      </c>
      <c r="E3" s="208">
        <v>1993</v>
      </c>
      <c r="F3" s="209">
        <v>1994</v>
      </c>
      <c r="G3" s="208">
        <v>1995</v>
      </c>
      <c r="H3" s="208">
        <v>1996</v>
      </c>
      <c r="I3" s="208">
        <v>1997</v>
      </c>
      <c r="J3" s="208">
        <v>1998</v>
      </c>
      <c r="K3" s="209">
        <v>1999</v>
      </c>
      <c r="L3" s="209">
        <v>2000</v>
      </c>
      <c r="M3" s="209">
        <v>2001</v>
      </c>
      <c r="N3" s="210">
        <v>2002</v>
      </c>
      <c r="O3" s="209">
        <v>2003</v>
      </c>
      <c r="P3" s="210">
        <v>2004</v>
      </c>
      <c r="Q3" s="209">
        <v>2005</v>
      </c>
      <c r="R3" s="210">
        <v>2006</v>
      </c>
      <c r="S3" s="210">
        <v>2007</v>
      </c>
      <c r="T3" s="210">
        <v>2008</v>
      </c>
      <c r="U3" s="210">
        <v>2009</v>
      </c>
      <c r="V3" s="210">
        <v>2010</v>
      </c>
      <c r="W3" s="210">
        <v>2011</v>
      </c>
      <c r="X3" s="210">
        <v>2012</v>
      </c>
    </row>
    <row r="4" spans="1:24" s="1" customFormat="1">
      <c r="A4" s="211" t="s">
        <v>6</v>
      </c>
      <c r="B4" s="212">
        <v>38.744500016033044</v>
      </c>
      <c r="C4" s="212">
        <v>37.198449458415574</v>
      </c>
      <c r="D4" s="212">
        <v>37.313218649018303</v>
      </c>
      <c r="E4" s="212">
        <v>40.930452225551868</v>
      </c>
      <c r="F4" s="213">
        <v>40.683255740090146</v>
      </c>
      <c r="G4" s="212">
        <v>40.629295225216637</v>
      </c>
      <c r="H4" s="212">
        <v>38.69453</v>
      </c>
      <c r="I4" s="212">
        <v>38.326459999999997</v>
      </c>
      <c r="J4" s="212">
        <v>39.654809999999998</v>
      </c>
      <c r="K4" s="212">
        <v>40.017049999999998</v>
      </c>
      <c r="L4" s="212">
        <v>36.047260000000001</v>
      </c>
      <c r="M4" s="212">
        <v>36.165419999999997</v>
      </c>
      <c r="N4" s="212">
        <v>36.523719999999997</v>
      </c>
      <c r="O4" s="212">
        <v>36.894289999999998</v>
      </c>
      <c r="P4" s="212">
        <v>36.419710000000002</v>
      </c>
      <c r="Q4" s="212">
        <v>35.014589999999998</v>
      </c>
      <c r="R4" s="212">
        <v>36.293039999999998</v>
      </c>
      <c r="S4" s="212">
        <v>34.633389999999999</v>
      </c>
      <c r="T4" s="212">
        <v>34.737949999999998</v>
      </c>
      <c r="U4" s="212">
        <v>34.612520000000004</v>
      </c>
      <c r="V4" s="212">
        <v>34.268070000000002</v>
      </c>
      <c r="W4" s="212">
        <v>35.398850000000003</v>
      </c>
      <c r="X4" s="212">
        <v>35.568280000000001</v>
      </c>
    </row>
    <row r="5" spans="1:24">
      <c r="A5" s="214" t="s">
        <v>2</v>
      </c>
      <c r="B5" s="215">
        <v>28.882152483246738</v>
      </c>
      <c r="C5" s="215">
        <v>28.560836456826816</v>
      </c>
      <c r="D5" s="215">
        <v>26.789993576447237</v>
      </c>
      <c r="E5" s="215">
        <v>31.585097680940798</v>
      </c>
      <c r="F5" s="216">
        <v>32.105926546316951</v>
      </c>
      <c r="G5" s="215">
        <v>32.610391320643863</v>
      </c>
      <c r="H5" s="215">
        <v>27.388500000000001</v>
      </c>
      <c r="I5" s="215">
        <v>28.377680000000002</v>
      </c>
      <c r="J5" s="215">
        <v>30.12191</v>
      </c>
      <c r="K5" s="215">
        <v>32.027839999999998</v>
      </c>
      <c r="L5" s="215">
        <v>28.55725</v>
      </c>
      <c r="M5" s="215">
        <v>30.164490000000001</v>
      </c>
      <c r="N5" s="215">
        <v>28.724740000000001</v>
      </c>
      <c r="O5" s="215">
        <v>29.84572</v>
      </c>
      <c r="P5" s="215">
        <v>29.739879999999999</v>
      </c>
      <c r="Q5" s="215">
        <v>29.303909999999998</v>
      </c>
      <c r="R5" s="215">
        <v>30.47869</v>
      </c>
      <c r="S5" s="215">
        <v>28.583490000000001</v>
      </c>
      <c r="T5" s="215">
        <v>30.45786</v>
      </c>
      <c r="U5" s="215">
        <v>30.746860000000002</v>
      </c>
      <c r="V5" s="215">
        <v>28.696149999999999</v>
      </c>
      <c r="W5" s="215">
        <v>30.804549999999999</v>
      </c>
      <c r="X5" s="215">
        <v>32.135390000000001</v>
      </c>
    </row>
    <row r="6" spans="1:24">
      <c r="A6" s="214" t="s">
        <v>3</v>
      </c>
      <c r="B6" s="217">
        <v>30.767308797441473</v>
      </c>
      <c r="C6" s="217">
        <v>30.147176467311358</v>
      </c>
      <c r="D6" s="217">
        <v>30.40443432369543</v>
      </c>
      <c r="E6" s="217">
        <v>33.196699470776338</v>
      </c>
      <c r="F6" s="218">
        <v>32.517709565919226</v>
      </c>
      <c r="G6" s="217">
        <v>32.217702271874089</v>
      </c>
      <c r="H6" s="217">
        <v>30.439070000000001</v>
      </c>
      <c r="I6" s="217">
        <v>30.863209999999999</v>
      </c>
      <c r="J6" s="217">
        <v>32.407559999999997</v>
      </c>
      <c r="K6" s="217">
        <v>33.040730000000003</v>
      </c>
      <c r="L6" s="217">
        <v>30.26793</v>
      </c>
      <c r="M6" s="217">
        <v>31.750779999999999</v>
      </c>
      <c r="N6" s="217">
        <v>32.881300000000003</v>
      </c>
      <c r="O6" s="217">
        <v>33.244819999999997</v>
      </c>
      <c r="P6" s="217">
        <v>32.607230000000001</v>
      </c>
      <c r="Q6" s="217">
        <v>31.576160000000002</v>
      </c>
      <c r="R6" s="217">
        <v>35.731830000000002</v>
      </c>
      <c r="S6" s="217">
        <v>32.307850000000002</v>
      </c>
      <c r="T6" s="217">
        <v>32.802379999999999</v>
      </c>
      <c r="U6" s="217">
        <v>32.979349999999997</v>
      </c>
      <c r="V6" s="217">
        <v>30.806000000000001</v>
      </c>
      <c r="W6" s="217">
        <v>33.052430000000001</v>
      </c>
      <c r="X6" s="217">
        <v>33.199129999999997</v>
      </c>
    </row>
    <row r="7" spans="1:24">
      <c r="A7" s="214" t="s">
        <v>4</v>
      </c>
      <c r="B7" s="217">
        <v>43.425260625185217</v>
      </c>
      <c r="C7" s="217">
        <v>41.228252159184343</v>
      </c>
      <c r="D7" s="217">
        <v>41.327498486820353</v>
      </c>
      <c r="E7" s="217">
        <v>44.975219080526266</v>
      </c>
      <c r="F7" s="218">
        <v>44.996363482028656</v>
      </c>
      <c r="G7" s="217">
        <v>44.68730301854665</v>
      </c>
      <c r="H7" s="217">
        <v>43.015450000000001</v>
      </c>
      <c r="I7" s="217">
        <v>42.241630000000001</v>
      </c>
      <c r="J7" s="217">
        <v>42.893929999999997</v>
      </c>
      <c r="K7" s="217">
        <v>43.347499999999997</v>
      </c>
      <c r="L7" s="217">
        <v>38.771619999999999</v>
      </c>
      <c r="M7" s="217">
        <v>38.336269999999999</v>
      </c>
      <c r="N7" s="217">
        <v>38.367429999999999</v>
      </c>
      <c r="O7" s="217">
        <v>38.875950000000003</v>
      </c>
      <c r="P7" s="217">
        <v>38.342170000000003</v>
      </c>
      <c r="Q7" s="217">
        <v>36.667319999999997</v>
      </c>
      <c r="R7" s="217">
        <v>37.141970000000001</v>
      </c>
      <c r="S7" s="217">
        <v>35.887439999999998</v>
      </c>
      <c r="T7" s="217">
        <v>36.061799999999998</v>
      </c>
      <c r="U7" s="217">
        <v>35.70919</v>
      </c>
      <c r="V7" s="217">
        <v>36.314169999999997</v>
      </c>
      <c r="W7" s="217">
        <v>36.689459999999997</v>
      </c>
      <c r="X7" s="217">
        <v>36.862299999999998</v>
      </c>
    </row>
    <row r="8" spans="1:24">
      <c r="A8" s="214" t="s">
        <v>5</v>
      </c>
      <c r="B8" s="217">
        <v>43.9158285520611</v>
      </c>
      <c r="C8" s="217">
        <v>40.618264685963361</v>
      </c>
      <c r="D8" s="217">
        <v>41.159378009544348</v>
      </c>
      <c r="E8" s="217">
        <v>46.192836386571322</v>
      </c>
      <c r="F8" s="218">
        <v>45.191718556304416</v>
      </c>
      <c r="G8" s="217">
        <v>46.004551655193502</v>
      </c>
      <c r="H8" s="217">
        <v>43.784100000000002</v>
      </c>
      <c r="I8" s="217">
        <v>42.129359999999998</v>
      </c>
      <c r="J8" s="217">
        <v>44.959299999999999</v>
      </c>
      <c r="K8" s="217">
        <v>43.816389999999998</v>
      </c>
      <c r="L8" s="217">
        <v>40.155329999999999</v>
      </c>
      <c r="M8" s="217">
        <v>39.072189999999999</v>
      </c>
      <c r="N8" s="217">
        <v>39.335540000000002</v>
      </c>
      <c r="O8" s="217">
        <v>39.291490000000003</v>
      </c>
      <c r="P8" s="217">
        <v>38.947949999999999</v>
      </c>
      <c r="Q8" s="217">
        <v>37.424669999999999</v>
      </c>
      <c r="R8" s="217">
        <v>36.57</v>
      </c>
      <c r="S8" s="217">
        <v>36.47795</v>
      </c>
      <c r="T8" s="217">
        <v>35.219720000000002</v>
      </c>
      <c r="U8" s="217">
        <v>35.382710000000003</v>
      </c>
      <c r="V8" s="217">
        <v>35.742739999999998</v>
      </c>
      <c r="W8" s="217">
        <v>37.07573</v>
      </c>
      <c r="X8" s="217">
        <v>36.562550000000002</v>
      </c>
    </row>
    <row r="9" spans="1:24">
      <c r="A9" s="219" t="s">
        <v>7</v>
      </c>
      <c r="B9" s="220">
        <v>32.901394018316502</v>
      </c>
      <c r="C9" s="220">
        <v>34.70864875618625</v>
      </c>
      <c r="D9" s="220">
        <v>35.748635548261518</v>
      </c>
      <c r="E9" s="220">
        <v>39.120691831839416</v>
      </c>
      <c r="F9" s="221">
        <v>40.90102030367607</v>
      </c>
      <c r="G9" s="220">
        <v>41.600621895263735</v>
      </c>
      <c r="H9" s="220">
        <v>35.89658</v>
      </c>
      <c r="I9" s="220">
        <v>37.768999999999998</v>
      </c>
      <c r="J9" s="220">
        <v>39.014830000000003</v>
      </c>
      <c r="K9" s="220">
        <v>40.387120000000003</v>
      </c>
      <c r="L9" s="220">
        <v>34.385249999999999</v>
      </c>
      <c r="M9" s="220">
        <v>34.488230000000001</v>
      </c>
      <c r="N9" s="220">
        <v>35.700139999999998</v>
      </c>
      <c r="O9" s="220">
        <v>35.517040000000001</v>
      </c>
      <c r="P9" s="220">
        <v>35.754080000000002</v>
      </c>
      <c r="Q9" s="220">
        <v>34.272559999999999</v>
      </c>
      <c r="R9" s="220">
        <v>33.723320000000001</v>
      </c>
      <c r="S9" s="220">
        <v>32.994239999999998</v>
      </c>
      <c r="T9" s="220">
        <v>33.236159999999998</v>
      </c>
      <c r="U9" s="220">
        <v>32.428510000000003</v>
      </c>
      <c r="V9" s="220">
        <v>33.107889999999998</v>
      </c>
      <c r="W9" s="220">
        <v>33.793509999999998</v>
      </c>
      <c r="X9" s="220">
        <v>34.85848</v>
      </c>
    </row>
    <row r="10" spans="1:24" ht="12.75" customHeight="1">
      <c r="A10" s="265" t="s">
        <v>112</v>
      </c>
      <c r="B10" s="266"/>
      <c r="C10" s="266"/>
      <c r="D10" s="266"/>
      <c r="E10" s="266"/>
      <c r="F10" s="267"/>
      <c r="G10" s="266"/>
      <c r="H10" s="266"/>
      <c r="I10" s="266"/>
      <c r="J10" s="266"/>
      <c r="K10" s="267"/>
      <c r="L10" s="267"/>
      <c r="M10" s="268"/>
      <c r="N10" s="269"/>
      <c r="O10" s="269"/>
      <c r="P10" s="269"/>
      <c r="Q10" s="269"/>
      <c r="R10" s="196"/>
    </row>
    <row r="11" spans="1:24" ht="12.75" customHeight="1">
      <c r="A11" s="265" t="s">
        <v>171</v>
      </c>
      <c r="B11" s="266"/>
      <c r="C11" s="266"/>
      <c r="D11" s="266"/>
      <c r="E11" s="266"/>
      <c r="F11" s="267"/>
      <c r="G11" s="266"/>
      <c r="H11" s="266"/>
      <c r="I11" s="266"/>
      <c r="J11" s="266"/>
      <c r="K11" s="267"/>
      <c r="L11" s="267"/>
      <c r="M11" s="268"/>
      <c r="N11" s="269"/>
      <c r="O11" s="269"/>
      <c r="P11" s="269"/>
      <c r="Q11" s="269"/>
      <c r="R11" s="196"/>
    </row>
    <row r="12" spans="1:24" ht="15" customHeight="1">
      <c r="A12" s="368" t="s">
        <v>113</v>
      </c>
      <c r="B12" s="368"/>
      <c r="C12" s="368"/>
      <c r="D12" s="368"/>
      <c r="E12" s="368"/>
      <c r="F12" s="368"/>
      <c r="G12" s="368"/>
      <c r="H12" s="368"/>
      <c r="I12" s="368"/>
      <c r="J12" s="368"/>
      <c r="K12" s="368"/>
      <c r="L12" s="368"/>
      <c r="M12" s="368"/>
      <c r="N12" s="368"/>
      <c r="O12" s="368"/>
      <c r="P12" s="368"/>
      <c r="Q12" s="270"/>
      <c r="R12" s="196"/>
    </row>
    <row r="13" spans="1:24">
      <c r="A13" s="366" t="s">
        <v>121</v>
      </c>
      <c r="B13" s="366"/>
      <c r="C13" s="366"/>
      <c r="D13" s="366"/>
      <c r="E13" s="366"/>
      <c r="F13" s="366"/>
      <c r="G13" s="366"/>
      <c r="H13" s="366"/>
      <c r="I13" s="366"/>
      <c r="J13" s="366"/>
      <c r="K13" s="366"/>
      <c r="L13" s="366"/>
      <c r="M13" s="366"/>
      <c r="N13" s="366"/>
      <c r="O13" s="366"/>
      <c r="P13" s="366"/>
      <c r="Q13" s="366"/>
    </row>
    <row r="14" spans="1:24">
      <c r="A14" s="15"/>
      <c r="B14" s="15"/>
      <c r="C14" s="15"/>
      <c r="D14" s="15"/>
      <c r="E14" s="15"/>
      <c r="F14" s="15"/>
      <c r="G14" s="15"/>
      <c r="H14" s="15"/>
      <c r="I14" s="15"/>
      <c r="J14" s="15"/>
      <c r="L14" s="42"/>
      <c r="M14" s="42"/>
      <c r="P14" s="43"/>
    </row>
    <row r="15" spans="1:24">
      <c r="A15" s="15"/>
      <c r="B15" s="15"/>
      <c r="C15" s="15"/>
      <c r="D15" s="15"/>
      <c r="E15" s="15"/>
      <c r="F15" s="15"/>
      <c r="G15" s="15"/>
      <c r="H15" s="15"/>
      <c r="I15" s="15"/>
      <c r="J15" s="15"/>
      <c r="L15" s="42"/>
      <c r="M15" s="42"/>
      <c r="P15" s="43"/>
    </row>
    <row r="16" spans="1:24">
      <c r="A16" s="15"/>
      <c r="B16" s="15"/>
      <c r="C16" s="15"/>
      <c r="D16" s="15"/>
      <c r="E16" s="15"/>
      <c r="F16" s="15"/>
      <c r="G16" s="15"/>
      <c r="H16" s="15"/>
      <c r="I16" s="15"/>
      <c r="J16" s="15"/>
      <c r="L16" s="42"/>
      <c r="M16" s="42"/>
      <c r="P16" s="43"/>
    </row>
    <row r="17" spans="12:13">
      <c r="L17" s="42"/>
      <c r="M17" s="42"/>
    </row>
    <row r="18" spans="12:13">
      <c r="L18" s="42"/>
      <c r="M18" s="42"/>
    </row>
    <row r="19" spans="12:13">
      <c r="L19" s="42"/>
      <c r="M19" s="42"/>
    </row>
    <row r="20" spans="12:13">
      <c r="L20" s="42"/>
      <c r="M20" s="42"/>
    </row>
    <row r="21" spans="12:13">
      <c r="L21" s="42"/>
      <c r="M21" s="42"/>
    </row>
    <row r="22" spans="12:13">
      <c r="L22" s="42"/>
      <c r="M22" s="42"/>
    </row>
    <row r="23" spans="12:13">
      <c r="L23" s="42"/>
      <c r="M23" s="42"/>
    </row>
    <row r="24" spans="12:13">
      <c r="L24" s="42"/>
      <c r="M24" s="42"/>
    </row>
    <row r="25" spans="12:13">
      <c r="L25" s="42"/>
      <c r="M25" s="42"/>
    </row>
    <row r="27" spans="12:13">
      <c r="L27" s="16"/>
      <c r="M27" s="16"/>
    </row>
    <row r="28" spans="12:13">
      <c r="L28" s="16"/>
      <c r="M28" s="16"/>
    </row>
    <row r="29" spans="12:13">
      <c r="L29" s="16"/>
      <c r="M29" s="16"/>
    </row>
    <row r="30" spans="12:13">
      <c r="L30" s="16"/>
      <c r="M30" s="16"/>
    </row>
    <row r="31" spans="12:13">
      <c r="L31" s="16"/>
      <c r="M31" s="16"/>
    </row>
    <row r="32" spans="12:13">
      <c r="L32" s="16"/>
      <c r="M32" s="16"/>
    </row>
  </sheetData>
  <mergeCells count="4">
    <mergeCell ref="A13:Q13"/>
    <mergeCell ref="A1:P1"/>
    <mergeCell ref="A2:P2"/>
    <mergeCell ref="A12:P12"/>
  </mergeCells>
  <phoneticPr fontId="0" type="noConversion"/>
  <pageMargins left="0.78740157499999996" right="0.78740157499999996" top="0.984251969" bottom="0.984251969" header="0.49212598499999999" footer="0.49212598499999999"/>
  <pageSetup paperSize="9" orientation="landscape" horizontalDpi="4294967294"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1"/>
  <sheetViews>
    <sheetView showGridLines="0" topLeftCell="A82" zoomScaleNormal="100" workbookViewId="0">
      <selection activeCell="A112" sqref="A112"/>
    </sheetView>
  </sheetViews>
  <sheetFormatPr defaultColWidth="8" defaultRowHeight="11.25"/>
  <cols>
    <col min="1" max="1" width="11.7109375" style="26" bestFit="1" customWidth="1"/>
    <col min="2" max="2" width="13.7109375" style="26" bestFit="1" customWidth="1"/>
    <col min="3" max="3" width="6.85546875" style="151" bestFit="1" customWidth="1"/>
    <col min="4" max="4" width="13.140625" style="151" customWidth="1"/>
    <col min="5" max="5" width="10" style="151" bestFit="1" customWidth="1"/>
    <col min="6" max="6" width="6.5703125" style="151" bestFit="1" customWidth="1"/>
    <col min="7" max="7" width="6.28515625" style="151" bestFit="1" customWidth="1"/>
    <col min="8" max="8" width="11.5703125" style="151" customWidth="1"/>
    <col min="9" max="9" width="10" style="151" bestFit="1" customWidth="1"/>
    <col min="10" max="11" width="6.85546875" style="151" customWidth="1"/>
    <col min="12" max="12" width="11.7109375" style="151" customWidth="1"/>
    <col min="13" max="14" width="6.85546875" style="151" customWidth="1"/>
    <col min="15" max="15" width="6.5703125" style="151" bestFit="1" customWidth="1"/>
    <col min="16" max="16" width="11.7109375" style="151" customWidth="1"/>
    <col min="17" max="17" width="10" style="151" bestFit="1" customWidth="1"/>
    <col min="18" max="18" width="6.5703125" style="151" bestFit="1" customWidth="1"/>
    <col min="19" max="19" width="6.85546875" style="163" bestFit="1" customWidth="1"/>
    <col min="20" max="20" width="12" style="163" bestFit="1" customWidth="1"/>
    <col min="21" max="21" width="10" style="163" bestFit="1" customWidth="1"/>
    <col min="22" max="22" width="6.42578125" style="163" bestFit="1" customWidth="1"/>
    <col min="23" max="23" width="8" style="27" customWidth="1"/>
    <col min="24" max="16384" width="8" style="26"/>
  </cols>
  <sheetData>
    <row r="1" spans="1:33" ht="14.25" customHeight="1">
      <c r="A1" s="66" t="s">
        <v>39</v>
      </c>
      <c r="B1" s="65"/>
      <c r="C1" s="153"/>
      <c r="D1" s="153"/>
      <c r="E1" s="153"/>
      <c r="F1" s="153"/>
      <c r="G1" s="153"/>
      <c r="H1" s="153"/>
      <c r="I1" s="153"/>
      <c r="J1" s="153"/>
      <c r="K1" s="153"/>
      <c r="L1" s="153"/>
      <c r="M1" s="153"/>
      <c r="N1" s="153"/>
      <c r="O1" s="153"/>
      <c r="P1" s="153"/>
      <c r="Q1" s="153"/>
      <c r="R1" s="153"/>
      <c r="S1" s="153"/>
      <c r="T1" s="153"/>
      <c r="U1" s="153"/>
      <c r="V1" s="153"/>
    </row>
    <row r="2" spans="1:33" s="85" customFormat="1" ht="12.75">
      <c r="A2" s="243" t="s">
        <v>145</v>
      </c>
      <c r="B2" s="243"/>
      <c r="C2" s="243"/>
      <c r="D2" s="243"/>
      <c r="E2" s="243"/>
      <c r="F2" s="243"/>
      <c r="G2" s="243"/>
      <c r="H2" s="243"/>
      <c r="I2" s="243"/>
      <c r="J2" s="243"/>
      <c r="K2" s="243"/>
      <c r="L2" s="243"/>
      <c r="M2" s="243"/>
      <c r="N2" s="243"/>
      <c r="O2" s="243"/>
      <c r="P2" s="243"/>
      <c r="Q2" s="243"/>
      <c r="R2" s="243"/>
      <c r="S2" s="243"/>
      <c r="T2" s="243"/>
      <c r="U2" s="243"/>
      <c r="V2" s="243"/>
      <c r="W2" s="83"/>
      <c r="X2" s="83"/>
      <c r="Y2" s="83"/>
      <c r="Z2" s="83"/>
      <c r="AA2" s="83"/>
      <c r="AB2" s="84"/>
      <c r="AC2" s="84"/>
      <c r="AD2" s="84"/>
      <c r="AE2" s="84"/>
      <c r="AF2" s="84"/>
      <c r="AG2" s="84"/>
    </row>
    <row r="3" spans="1:33" ht="11.25" customHeight="1">
      <c r="A3" s="372" t="s">
        <v>67</v>
      </c>
      <c r="B3" s="373"/>
      <c r="C3" s="369" t="s">
        <v>89</v>
      </c>
      <c r="D3" s="370"/>
      <c r="E3" s="370"/>
      <c r="F3" s="380"/>
      <c r="G3" s="369" t="s">
        <v>90</v>
      </c>
      <c r="H3" s="370"/>
      <c r="I3" s="370"/>
      <c r="J3" s="380"/>
      <c r="K3" s="369" t="s">
        <v>91</v>
      </c>
      <c r="L3" s="370"/>
      <c r="M3" s="370"/>
      <c r="N3" s="380"/>
      <c r="O3" s="369" t="s">
        <v>92</v>
      </c>
      <c r="P3" s="370"/>
      <c r="Q3" s="370"/>
      <c r="R3" s="380"/>
      <c r="S3" s="369" t="s">
        <v>93</v>
      </c>
      <c r="T3" s="370"/>
      <c r="U3" s="370"/>
      <c r="V3" s="370"/>
    </row>
    <row r="4" spans="1:33" s="151" customFormat="1">
      <c r="A4" s="374"/>
      <c r="B4" s="375"/>
      <c r="C4" s="228" t="s">
        <v>18</v>
      </c>
      <c r="D4" s="152" t="s">
        <v>20</v>
      </c>
      <c r="E4" s="233" t="s">
        <v>21</v>
      </c>
      <c r="F4" s="234" t="s">
        <v>19</v>
      </c>
      <c r="G4" s="228" t="s">
        <v>18</v>
      </c>
      <c r="H4" s="152" t="s">
        <v>20</v>
      </c>
      <c r="I4" s="233" t="s">
        <v>21</v>
      </c>
      <c r="J4" s="234" t="s">
        <v>19</v>
      </c>
      <c r="K4" s="228" t="s">
        <v>18</v>
      </c>
      <c r="L4" s="152" t="s">
        <v>20</v>
      </c>
      <c r="M4" s="233" t="s">
        <v>21</v>
      </c>
      <c r="N4" s="234" t="s">
        <v>19</v>
      </c>
      <c r="O4" s="228" t="s">
        <v>18</v>
      </c>
      <c r="P4" s="152" t="s">
        <v>20</v>
      </c>
      <c r="Q4" s="233" t="s">
        <v>21</v>
      </c>
      <c r="R4" s="234" t="s">
        <v>19</v>
      </c>
      <c r="S4" s="233" t="s">
        <v>18</v>
      </c>
      <c r="T4" s="152" t="s">
        <v>20</v>
      </c>
      <c r="U4" s="233" t="s">
        <v>21</v>
      </c>
      <c r="V4" s="233" t="s">
        <v>19</v>
      </c>
      <c r="W4" s="150"/>
    </row>
    <row r="5" spans="1:33" s="151" customFormat="1" ht="10.5" customHeight="1">
      <c r="A5" s="376"/>
      <c r="B5" s="377"/>
      <c r="C5" s="239"/>
      <c r="D5" s="146" t="s">
        <v>68</v>
      </c>
      <c r="E5" s="240"/>
      <c r="F5" s="241"/>
      <c r="G5" s="238"/>
      <c r="H5" s="146" t="s">
        <v>68</v>
      </c>
      <c r="I5" s="146"/>
      <c r="J5" s="235"/>
      <c r="K5" s="238"/>
      <c r="L5" s="146" t="s">
        <v>68</v>
      </c>
      <c r="M5" s="146"/>
      <c r="N5" s="235"/>
      <c r="O5" s="238"/>
      <c r="P5" s="146" t="s">
        <v>68</v>
      </c>
      <c r="Q5" s="146"/>
      <c r="R5" s="235"/>
      <c r="S5" s="146"/>
      <c r="T5" s="146" t="s">
        <v>68</v>
      </c>
      <c r="U5" s="146"/>
      <c r="V5" s="146"/>
      <c r="W5" s="150"/>
    </row>
    <row r="6" spans="1:33" s="17" customFormat="1">
      <c r="A6" s="229" t="s">
        <v>6</v>
      </c>
      <c r="B6" s="230"/>
      <c r="C6" s="154">
        <v>75.900000000000006</v>
      </c>
      <c r="D6" s="154">
        <v>22.6</v>
      </c>
      <c r="E6" s="154">
        <v>24.8</v>
      </c>
      <c r="F6" s="160">
        <v>28.5</v>
      </c>
      <c r="G6" s="154">
        <v>74.900000000000006</v>
      </c>
      <c r="H6" s="154">
        <v>22.4</v>
      </c>
      <c r="I6" s="154">
        <v>25.4</v>
      </c>
      <c r="J6" s="160">
        <v>27.1</v>
      </c>
      <c r="K6" s="154">
        <v>72.7</v>
      </c>
      <c r="L6" s="154">
        <v>19.2</v>
      </c>
      <c r="M6" s="154">
        <v>25.9</v>
      </c>
      <c r="N6" s="160">
        <v>27.6</v>
      </c>
      <c r="O6" s="154">
        <v>71.3</v>
      </c>
      <c r="P6" s="154">
        <v>18.399999999999999</v>
      </c>
      <c r="Q6" s="154">
        <v>26.2</v>
      </c>
      <c r="R6" s="160">
        <v>26.7</v>
      </c>
      <c r="S6" s="154">
        <v>69.7</v>
      </c>
      <c r="T6" s="154">
        <v>17.5</v>
      </c>
      <c r="U6" s="154">
        <v>26.8</v>
      </c>
      <c r="V6" s="156">
        <v>25.4</v>
      </c>
      <c r="W6" s="18"/>
    </row>
    <row r="7" spans="1:33" ht="4.5" customHeight="1">
      <c r="A7" s="66"/>
      <c r="B7" s="78"/>
      <c r="C7" s="155"/>
      <c r="D7" s="155"/>
      <c r="E7" s="155"/>
      <c r="F7" s="161"/>
      <c r="G7" s="155"/>
      <c r="H7" s="155"/>
      <c r="I7" s="155"/>
      <c r="J7" s="161"/>
      <c r="K7" s="155"/>
      <c r="L7" s="155"/>
      <c r="M7" s="155"/>
      <c r="N7" s="161"/>
      <c r="O7" s="155"/>
      <c r="P7" s="155"/>
      <c r="Q7" s="155"/>
      <c r="R7" s="161"/>
      <c r="S7" s="155"/>
      <c r="T7" s="155"/>
      <c r="U7" s="155"/>
      <c r="V7" s="157"/>
      <c r="X7" s="26" t="s">
        <v>88</v>
      </c>
    </row>
    <row r="8" spans="1:33" s="18" customFormat="1">
      <c r="A8" s="64" t="s">
        <v>2</v>
      </c>
      <c r="B8" s="237"/>
      <c r="C8" s="156">
        <v>51.8</v>
      </c>
      <c r="D8" s="156">
        <v>14.3</v>
      </c>
      <c r="E8" s="156">
        <v>17.2</v>
      </c>
      <c r="F8" s="160">
        <v>20.3</v>
      </c>
      <c r="G8" s="156">
        <v>52.4</v>
      </c>
      <c r="H8" s="156">
        <v>15.9</v>
      </c>
      <c r="I8" s="156">
        <v>17.399999999999999</v>
      </c>
      <c r="J8" s="160">
        <v>19.100000000000001</v>
      </c>
      <c r="K8" s="156">
        <v>55.9</v>
      </c>
      <c r="L8" s="156">
        <v>16.3</v>
      </c>
      <c r="M8" s="156">
        <v>19.7</v>
      </c>
      <c r="N8" s="160">
        <v>19.899999999999999</v>
      </c>
      <c r="O8" s="156">
        <v>51.3</v>
      </c>
      <c r="P8" s="156">
        <v>14</v>
      </c>
      <c r="Q8" s="156">
        <v>17.600000000000001</v>
      </c>
      <c r="R8" s="160">
        <v>19.7</v>
      </c>
      <c r="S8" s="156">
        <v>50</v>
      </c>
      <c r="T8" s="156">
        <v>15.5</v>
      </c>
      <c r="U8" s="156">
        <v>18.5</v>
      </c>
      <c r="V8" s="156">
        <v>16</v>
      </c>
    </row>
    <row r="9" spans="1:33" s="27" customFormat="1" ht="12.75" customHeight="1">
      <c r="A9" s="81" t="s">
        <v>8</v>
      </c>
      <c r="B9" s="82"/>
      <c r="C9" s="157">
        <v>63.2</v>
      </c>
      <c r="D9" s="157">
        <v>21.3</v>
      </c>
      <c r="E9" s="157">
        <v>19.399999999999999</v>
      </c>
      <c r="F9" s="161">
        <v>22.5</v>
      </c>
      <c r="G9" s="157">
        <v>70.099999999999994</v>
      </c>
      <c r="H9" s="157">
        <v>23.1</v>
      </c>
      <c r="I9" s="157">
        <v>21.7</v>
      </c>
      <c r="J9" s="161">
        <v>25.3</v>
      </c>
      <c r="K9" s="157">
        <v>67.099999999999994</v>
      </c>
      <c r="L9" s="157">
        <v>19.2</v>
      </c>
      <c r="M9" s="157">
        <v>24</v>
      </c>
      <c r="N9" s="161">
        <v>23.9</v>
      </c>
      <c r="O9" s="157">
        <v>52.9</v>
      </c>
      <c r="P9" s="157">
        <v>8.6</v>
      </c>
      <c r="Q9" s="157">
        <v>12.2</v>
      </c>
      <c r="R9" s="161">
        <v>32.1</v>
      </c>
      <c r="S9" s="157">
        <v>43.5</v>
      </c>
      <c r="T9" s="157">
        <v>11.9</v>
      </c>
      <c r="U9" s="157">
        <v>17.8</v>
      </c>
      <c r="V9" s="157">
        <v>13.8</v>
      </c>
    </row>
    <row r="10" spans="1:33" s="27" customFormat="1" ht="4.5" customHeight="1">
      <c r="A10" s="66"/>
      <c r="B10" s="82"/>
      <c r="C10" s="157"/>
      <c r="D10" s="157"/>
      <c r="E10" s="157"/>
      <c r="F10" s="161"/>
      <c r="G10" s="157"/>
      <c r="H10" s="157"/>
      <c r="I10" s="157"/>
      <c r="J10" s="161"/>
      <c r="K10" s="157"/>
      <c r="L10" s="157"/>
      <c r="M10" s="157"/>
      <c r="N10" s="161"/>
      <c r="O10" s="157"/>
      <c r="P10" s="157"/>
      <c r="Q10" s="157"/>
      <c r="R10" s="161"/>
      <c r="S10" s="157"/>
      <c r="T10" s="157"/>
      <c r="U10" s="157"/>
      <c r="V10" s="157"/>
    </row>
    <row r="11" spans="1:33" s="18" customFormat="1">
      <c r="A11" s="64" t="s">
        <v>3</v>
      </c>
      <c r="B11" s="237"/>
      <c r="C11" s="156">
        <v>52.2</v>
      </c>
      <c r="D11" s="156">
        <v>13.6</v>
      </c>
      <c r="E11" s="156">
        <v>18.2</v>
      </c>
      <c r="F11" s="160">
        <v>20.399999999999999</v>
      </c>
      <c r="G11" s="156">
        <v>53.8</v>
      </c>
      <c r="H11" s="156">
        <v>14.2</v>
      </c>
      <c r="I11" s="156">
        <v>19.3</v>
      </c>
      <c r="J11" s="160">
        <v>20.3</v>
      </c>
      <c r="K11" s="156">
        <v>54.1</v>
      </c>
      <c r="L11" s="156">
        <v>13.3</v>
      </c>
      <c r="M11" s="156">
        <v>18.5</v>
      </c>
      <c r="N11" s="160">
        <v>22.3</v>
      </c>
      <c r="O11" s="156">
        <v>52.7</v>
      </c>
      <c r="P11" s="156">
        <v>13.2</v>
      </c>
      <c r="Q11" s="156">
        <v>17.600000000000001</v>
      </c>
      <c r="R11" s="160">
        <v>21.9</v>
      </c>
      <c r="S11" s="156">
        <v>54.7</v>
      </c>
      <c r="T11" s="156">
        <v>14</v>
      </c>
      <c r="U11" s="156">
        <v>19.399999999999999</v>
      </c>
      <c r="V11" s="156">
        <v>21.3</v>
      </c>
    </row>
    <row r="12" spans="1:33" s="27" customFormat="1" ht="12.75" customHeight="1">
      <c r="A12" s="81" t="s">
        <v>9</v>
      </c>
      <c r="B12" s="82"/>
      <c r="C12" s="157">
        <v>74.2</v>
      </c>
      <c r="D12" s="157">
        <v>23.3</v>
      </c>
      <c r="E12" s="157">
        <v>21.2</v>
      </c>
      <c r="F12" s="161">
        <v>29.7</v>
      </c>
      <c r="G12" s="157">
        <v>69.2</v>
      </c>
      <c r="H12" s="157">
        <v>23.9</v>
      </c>
      <c r="I12" s="157">
        <v>23</v>
      </c>
      <c r="J12" s="161">
        <v>22.3</v>
      </c>
      <c r="K12" s="157">
        <v>50.8</v>
      </c>
      <c r="L12" s="157">
        <v>15.7</v>
      </c>
      <c r="M12" s="157">
        <v>17.2</v>
      </c>
      <c r="N12" s="161">
        <v>17.899999999999999</v>
      </c>
      <c r="O12" s="157">
        <v>61.8</v>
      </c>
      <c r="P12" s="157">
        <v>16.600000000000001</v>
      </c>
      <c r="Q12" s="157">
        <v>21.5</v>
      </c>
      <c r="R12" s="161">
        <v>23.7</v>
      </c>
      <c r="S12" s="157">
        <v>63.4</v>
      </c>
      <c r="T12" s="157">
        <v>16.2</v>
      </c>
      <c r="U12" s="157">
        <v>24.9</v>
      </c>
      <c r="V12" s="157">
        <v>22.3</v>
      </c>
    </row>
    <row r="13" spans="1:33" s="27" customFormat="1" ht="12.75" customHeight="1">
      <c r="A13" s="81" t="s">
        <v>10</v>
      </c>
      <c r="B13" s="82"/>
      <c r="C13" s="157">
        <v>91.5</v>
      </c>
      <c r="D13" s="157">
        <v>22.3</v>
      </c>
      <c r="E13" s="157">
        <v>45.5</v>
      </c>
      <c r="F13" s="161">
        <v>23.7</v>
      </c>
      <c r="G13" s="157">
        <v>104.4</v>
      </c>
      <c r="H13" s="157">
        <v>21.3</v>
      </c>
      <c r="I13" s="157">
        <v>62.2</v>
      </c>
      <c r="J13" s="161">
        <v>20.9</v>
      </c>
      <c r="K13" s="157">
        <v>118.4</v>
      </c>
      <c r="L13" s="157">
        <v>19</v>
      </c>
      <c r="M13" s="157">
        <v>77.3</v>
      </c>
      <c r="N13" s="161">
        <v>22.1</v>
      </c>
      <c r="O13" s="157">
        <v>110.2</v>
      </c>
      <c r="P13" s="157">
        <v>16.3</v>
      </c>
      <c r="Q13" s="157">
        <v>70.8</v>
      </c>
      <c r="R13" s="161">
        <v>23.1</v>
      </c>
      <c r="S13" s="157">
        <v>108.9</v>
      </c>
      <c r="T13" s="157">
        <v>15.7</v>
      </c>
      <c r="U13" s="157">
        <v>70.099999999999994</v>
      </c>
      <c r="V13" s="157">
        <v>23.1</v>
      </c>
    </row>
    <row r="14" spans="1:33" s="27" customFormat="1" ht="12.75" customHeight="1">
      <c r="A14" s="81" t="s">
        <v>11</v>
      </c>
      <c r="B14" s="82"/>
      <c r="C14" s="157">
        <v>76.3</v>
      </c>
      <c r="D14" s="157">
        <v>5.7</v>
      </c>
      <c r="E14" s="157">
        <v>33.6</v>
      </c>
      <c r="F14" s="161">
        <v>37</v>
      </c>
      <c r="G14" s="157">
        <v>82.1</v>
      </c>
      <c r="H14" s="157">
        <v>9.1999999999999993</v>
      </c>
      <c r="I14" s="157">
        <v>36.200000000000003</v>
      </c>
      <c r="J14" s="161">
        <v>36.700000000000003</v>
      </c>
      <c r="K14" s="157">
        <v>82.4</v>
      </c>
      <c r="L14" s="157">
        <v>3.4</v>
      </c>
      <c r="M14" s="157">
        <v>14.7</v>
      </c>
      <c r="N14" s="161">
        <v>64.3</v>
      </c>
      <c r="O14" s="157">
        <v>71.8</v>
      </c>
      <c r="P14" s="157">
        <v>2.4</v>
      </c>
      <c r="Q14" s="157">
        <v>7</v>
      </c>
      <c r="R14" s="161">
        <v>62.4</v>
      </c>
      <c r="S14" s="157">
        <v>62.1</v>
      </c>
      <c r="T14" s="157">
        <v>4.2</v>
      </c>
      <c r="U14" s="157">
        <v>11.3</v>
      </c>
      <c r="V14" s="157">
        <v>46.6</v>
      </c>
    </row>
    <row r="15" spans="1:33" s="27" customFormat="1" ht="4.5" customHeight="1">
      <c r="A15" s="66"/>
      <c r="B15" s="82"/>
      <c r="C15" s="157"/>
      <c r="D15" s="157"/>
      <c r="E15" s="157"/>
      <c r="F15" s="161"/>
      <c r="G15" s="157"/>
      <c r="H15" s="157"/>
      <c r="I15" s="157"/>
      <c r="J15" s="161"/>
      <c r="K15" s="157"/>
      <c r="L15" s="157"/>
      <c r="M15" s="157"/>
      <c r="N15" s="161"/>
      <c r="O15" s="157"/>
      <c r="P15" s="157"/>
      <c r="Q15" s="157"/>
      <c r="R15" s="161"/>
      <c r="S15" s="157"/>
      <c r="T15" s="157"/>
      <c r="U15" s="157"/>
      <c r="V15" s="157"/>
    </row>
    <row r="16" spans="1:33" s="18" customFormat="1">
      <c r="A16" s="64" t="s">
        <v>4</v>
      </c>
      <c r="B16" s="237"/>
      <c r="C16" s="156">
        <v>94.3</v>
      </c>
      <c r="D16" s="156">
        <v>25.8</v>
      </c>
      <c r="E16" s="156">
        <v>34</v>
      </c>
      <c r="F16" s="160">
        <v>34.5</v>
      </c>
      <c r="G16" s="156">
        <v>91.4</v>
      </c>
      <c r="H16" s="156">
        <v>25.1</v>
      </c>
      <c r="I16" s="156">
        <v>34.200000000000003</v>
      </c>
      <c r="J16" s="160">
        <v>32.1</v>
      </c>
      <c r="K16" s="156">
        <v>88.4</v>
      </c>
      <c r="L16" s="156">
        <v>20.7</v>
      </c>
      <c r="M16" s="156">
        <v>35.9</v>
      </c>
      <c r="N16" s="160">
        <v>31.8</v>
      </c>
      <c r="O16" s="156">
        <v>87.3</v>
      </c>
      <c r="P16" s="156">
        <v>19.3</v>
      </c>
      <c r="Q16" s="156">
        <v>37.4</v>
      </c>
      <c r="R16" s="160">
        <v>30.6</v>
      </c>
      <c r="S16" s="156">
        <v>82.7</v>
      </c>
      <c r="T16" s="156">
        <v>16.5</v>
      </c>
      <c r="U16" s="156">
        <v>36.6</v>
      </c>
      <c r="V16" s="156">
        <v>29.6</v>
      </c>
    </row>
    <row r="17" spans="1:22" ht="12.75" customHeight="1">
      <c r="A17" s="81" t="s">
        <v>12</v>
      </c>
      <c r="B17" s="82"/>
      <c r="C17" s="157">
        <v>72.5</v>
      </c>
      <c r="D17" s="157">
        <v>28.8</v>
      </c>
      <c r="E17" s="157">
        <v>15.8</v>
      </c>
      <c r="F17" s="161">
        <v>27.9</v>
      </c>
      <c r="G17" s="157">
        <v>75.7</v>
      </c>
      <c r="H17" s="157">
        <v>26.7</v>
      </c>
      <c r="I17" s="157">
        <v>17.899999999999999</v>
      </c>
      <c r="J17" s="161">
        <v>31.1</v>
      </c>
      <c r="K17" s="157">
        <v>76.400000000000006</v>
      </c>
      <c r="L17" s="157">
        <v>24.4</v>
      </c>
      <c r="M17" s="157">
        <v>21.1</v>
      </c>
      <c r="N17" s="161">
        <v>30.9</v>
      </c>
      <c r="O17" s="157">
        <v>67.3</v>
      </c>
      <c r="P17" s="157">
        <v>19.899999999999999</v>
      </c>
      <c r="Q17" s="157">
        <v>21.4</v>
      </c>
      <c r="R17" s="161">
        <v>26</v>
      </c>
      <c r="S17" s="157">
        <v>68.3</v>
      </c>
      <c r="T17" s="157">
        <v>17.8</v>
      </c>
      <c r="U17" s="157">
        <v>28.5</v>
      </c>
      <c r="V17" s="157">
        <v>22</v>
      </c>
    </row>
    <row r="18" spans="1:22" ht="12.75" customHeight="1">
      <c r="A18" s="81" t="s">
        <v>13</v>
      </c>
      <c r="B18" s="82"/>
      <c r="C18" s="157">
        <v>121.6</v>
      </c>
      <c r="D18" s="157">
        <v>24.8</v>
      </c>
      <c r="E18" s="157">
        <v>59.6</v>
      </c>
      <c r="F18" s="161">
        <v>37.200000000000003</v>
      </c>
      <c r="G18" s="157">
        <v>116.2</v>
      </c>
      <c r="H18" s="157">
        <v>23.9</v>
      </c>
      <c r="I18" s="157">
        <v>59.1</v>
      </c>
      <c r="J18" s="161">
        <v>33.200000000000003</v>
      </c>
      <c r="K18" s="157">
        <v>111.1</v>
      </c>
      <c r="L18" s="157">
        <v>19.100000000000001</v>
      </c>
      <c r="M18" s="157">
        <v>55.7</v>
      </c>
      <c r="N18" s="161">
        <v>36.299999999999997</v>
      </c>
      <c r="O18" s="157">
        <v>105.3</v>
      </c>
      <c r="P18" s="157">
        <v>14.7</v>
      </c>
      <c r="Q18" s="157">
        <v>53.4</v>
      </c>
      <c r="R18" s="161">
        <v>37.200000000000003</v>
      </c>
      <c r="S18" s="157">
        <v>97.6</v>
      </c>
      <c r="T18" s="157">
        <v>14.9</v>
      </c>
      <c r="U18" s="157">
        <v>51.9</v>
      </c>
      <c r="V18" s="157">
        <v>30.8</v>
      </c>
    </row>
    <row r="19" spans="1:22" ht="12.75" customHeight="1">
      <c r="A19" s="81" t="s">
        <v>14</v>
      </c>
      <c r="B19" s="82"/>
      <c r="C19" s="157">
        <v>115</v>
      </c>
      <c r="D19" s="157">
        <v>25.2</v>
      </c>
      <c r="E19" s="157">
        <v>55.6</v>
      </c>
      <c r="F19" s="161">
        <v>34.200000000000003</v>
      </c>
      <c r="G19" s="157">
        <v>108.8</v>
      </c>
      <c r="H19" s="157">
        <v>23.9</v>
      </c>
      <c r="I19" s="157">
        <v>54.5</v>
      </c>
      <c r="J19" s="161">
        <v>30.4</v>
      </c>
      <c r="K19" s="157">
        <v>106.4</v>
      </c>
      <c r="L19" s="157">
        <v>18</v>
      </c>
      <c r="M19" s="157">
        <v>59.3</v>
      </c>
      <c r="N19" s="161">
        <v>29.1</v>
      </c>
      <c r="O19" s="157">
        <v>113.2</v>
      </c>
      <c r="P19" s="157">
        <v>18</v>
      </c>
      <c r="Q19" s="157">
        <v>66.2</v>
      </c>
      <c r="R19" s="161">
        <v>29</v>
      </c>
      <c r="S19" s="157">
        <v>102</v>
      </c>
      <c r="T19" s="157">
        <v>10.4</v>
      </c>
      <c r="U19" s="157">
        <v>59.4</v>
      </c>
      <c r="V19" s="157">
        <v>32.200000000000003</v>
      </c>
    </row>
    <row r="20" spans="1:22" ht="4.5" customHeight="1">
      <c r="A20" s="66"/>
      <c r="B20" s="82"/>
      <c r="C20" s="157"/>
      <c r="D20" s="157"/>
      <c r="E20" s="157"/>
      <c r="F20" s="161"/>
      <c r="G20" s="157"/>
      <c r="H20" s="157"/>
      <c r="I20" s="157"/>
      <c r="J20" s="161"/>
      <c r="K20" s="157"/>
      <c r="L20" s="157"/>
      <c r="M20" s="157"/>
      <c r="N20" s="161"/>
      <c r="O20" s="157"/>
      <c r="P20" s="157"/>
      <c r="Q20" s="157"/>
      <c r="R20" s="161"/>
      <c r="S20" s="157"/>
      <c r="T20" s="157"/>
      <c r="U20" s="157"/>
      <c r="V20" s="157"/>
    </row>
    <row r="21" spans="1:22" s="18" customFormat="1">
      <c r="A21" s="64" t="s">
        <v>5</v>
      </c>
      <c r="B21" s="237"/>
      <c r="C21" s="156">
        <v>75.5</v>
      </c>
      <c r="D21" s="156">
        <v>31.5</v>
      </c>
      <c r="E21" s="156">
        <v>13.9</v>
      </c>
      <c r="F21" s="160">
        <v>30.1</v>
      </c>
      <c r="G21" s="156">
        <v>73.8</v>
      </c>
      <c r="H21" s="156">
        <v>30.4</v>
      </c>
      <c r="I21" s="156">
        <v>15.3</v>
      </c>
      <c r="J21" s="160">
        <v>28.1</v>
      </c>
      <c r="K21" s="156">
        <v>68.099999999999994</v>
      </c>
      <c r="L21" s="156">
        <v>24.8</v>
      </c>
      <c r="M21" s="156">
        <v>14.8</v>
      </c>
      <c r="N21" s="160">
        <v>28.5</v>
      </c>
      <c r="O21" s="156">
        <v>66.7</v>
      </c>
      <c r="P21" s="156">
        <v>24.7</v>
      </c>
      <c r="Q21" s="156">
        <v>14.8</v>
      </c>
      <c r="R21" s="160">
        <v>27.2</v>
      </c>
      <c r="S21" s="156">
        <v>66.400000000000006</v>
      </c>
      <c r="T21" s="156">
        <v>23.9</v>
      </c>
      <c r="U21" s="156">
        <v>15.5</v>
      </c>
      <c r="V21" s="156">
        <v>27</v>
      </c>
    </row>
    <row r="22" spans="1:22" ht="12.75" customHeight="1">
      <c r="A22" s="81" t="s">
        <v>15</v>
      </c>
      <c r="B22" s="82"/>
      <c r="C22" s="157">
        <v>91.8</v>
      </c>
      <c r="D22" s="157">
        <v>39</v>
      </c>
      <c r="E22" s="157">
        <v>19.2</v>
      </c>
      <c r="F22" s="161">
        <v>33.6</v>
      </c>
      <c r="G22" s="157">
        <v>85.6</v>
      </c>
      <c r="H22" s="157">
        <v>34</v>
      </c>
      <c r="I22" s="157">
        <v>23.8</v>
      </c>
      <c r="J22" s="161">
        <v>27.8</v>
      </c>
      <c r="K22" s="157">
        <v>78.400000000000006</v>
      </c>
      <c r="L22" s="157">
        <v>28.4</v>
      </c>
      <c r="M22" s="157">
        <v>20.5</v>
      </c>
      <c r="N22" s="161">
        <v>29.5</v>
      </c>
      <c r="O22" s="157">
        <v>77.099999999999994</v>
      </c>
      <c r="P22" s="157">
        <v>28.2</v>
      </c>
      <c r="Q22" s="157">
        <v>23.5</v>
      </c>
      <c r="R22" s="161">
        <v>25.4</v>
      </c>
      <c r="S22" s="157">
        <v>79</v>
      </c>
      <c r="T22" s="157">
        <v>26.4</v>
      </c>
      <c r="U22" s="157">
        <v>24.4</v>
      </c>
      <c r="V22" s="157">
        <v>28.2</v>
      </c>
    </row>
    <row r="23" spans="1:22" ht="12.75" customHeight="1">
      <c r="A23" s="81" t="s">
        <v>16</v>
      </c>
      <c r="B23" s="82"/>
      <c r="C23" s="157">
        <v>78.8</v>
      </c>
      <c r="D23" s="157">
        <v>26.4</v>
      </c>
      <c r="E23" s="157">
        <v>23.4</v>
      </c>
      <c r="F23" s="161">
        <v>29</v>
      </c>
      <c r="G23" s="157">
        <v>79.2</v>
      </c>
      <c r="H23" s="157">
        <v>26</v>
      </c>
      <c r="I23" s="157">
        <v>25.3</v>
      </c>
      <c r="J23" s="161">
        <v>27.9</v>
      </c>
      <c r="K23" s="157">
        <v>72.400000000000006</v>
      </c>
      <c r="L23" s="157">
        <v>19.3</v>
      </c>
      <c r="M23" s="157">
        <v>22.6</v>
      </c>
      <c r="N23" s="161">
        <v>30.5</v>
      </c>
      <c r="O23" s="157">
        <v>68.5</v>
      </c>
      <c r="P23" s="157">
        <v>20</v>
      </c>
      <c r="Q23" s="157">
        <v>22.5</v>
      </c>
      <c r="R23" s="161">
        <v>26</v>
      </c>
      <c r="S23" s="157">
        <v>69.2</v>
      </c>
      <c r="T23" s="157">
        <v>18.7</v>
      </c>
      <c r="U23" s="157">
        <v>26.6</v>
      </c>
      <c r="V23" s="157">
        <v>23.9</v>
      </c>
    </row>
    <row r="24" spans="1:22" ht="4.5" customHeight="1">
      <c r="A24" s="66"/>
      <c r="B24" s="82"/>
      <c r="C24" s="157"/>
      <c r="D24" s="157"/>
      <c r="E24" s="157"/>
      <c r="F24" s="161"/>
      <c r="G24" s="157"/>
      <c r="H24" s="157"/>
      <c r="I24" s="157"/>
      <c r="J24" s="161"/>
      <c r="K24" s="157"/>
      <c r="L24" s="157"/>
      <c r="M24" s="157"/>
      <c r="N24" s="161"/>
      <c r="O24" s="157"/>
      <c r="P24" s="157"/>
      <c r="Q24" s="157"/>
      <c r="R24" s="161"/>
      <c r="S24" s="157"/>
      <c r="T24" s="157"/>
      <c r="U24" s="157"/>
      <c r="V24" s="157"/>
    </row>
    <row r="25" spans="1:22" s="18" customFormat="1">
      <c r="A25" s="64" t="s">
        <v>7</v>
      </c>
      <c r="B25" s="237"/>
      <c r="C25" s="156">
        <v>85.9</v>
      </c>
      <c r="D25" s="156">
        <v>29.8</v>
      </c>
      <c r="E25" s="156">
        <v>26.5</v>
      </c>
      <c r="F25" s="160">
        <v>29.6</v>
      </c>
      <c r="G25" s="156">
        <v>86.2</v>
      </c>
      <c r="H25" s="156">
        <v>28.7</v>
      </c>
      <c r="I25" s="156">
        <v>26.5</v>
      </c>
      <c r="J25" s="160">
        <v>31</v>
      </c>
      <c r="K25" s="156">
        <v>80.599999999999994</v>
      </c>
      <c r="L25" s="156">
        <v>24.5</v>
      </c>
      <c r="M25" s="156">
        <v>25.8</v>
      </c>
      <c r="N25" s="160">
        <v>30.3</v>
      </c>
      <c r="O25" s="156">
        <v>80.2</v>
      </c>
      <c r="P25" s="156">
        <v>25.3</v>
      </c>
      <c r="Q25" s="156">
        <v>25.9</v>
      </c>
      <c r="R25" s="160">
        <v>29</v>
      </c>
      <c r="S25" s="156">
        <v>79.599999999999994</v>
      </c>
      <c r="T25" s="156">
        <v>26.3</v>
      </c>
      <c r="U25" s="156">
        <v>29.3</v>
      </c>
      <c r="V25" s="156">
        <v>24</v>
      </c>
    </row>
    <row r="26" spans="1:22" ht="12.75" customHeight="1">
      <c r="A26" s="244" t="s">
        <v>0</v>
      </c>
      <c r="B26" s="244"/>
      <c r="C26" s="179">
        <v>95.3</v>
      </c>
      <c r="D26" s="158">
        <v>37.299999999999997</v>
      </c>
      <c r="E26" s="158">
        <v>36.799999999999997</v>
      </c>
      <c r="F26" s="180">
        <v>21.2</v>
      </c>
      <c r="G26" s="158">
        <v>86</v>
      </c>
      <c r="H26" s="158">
        <v>30.3</v>
      </c>
      <c r="I26" s="158">
        <v>32.700000000000003</v>
      </c>
      <c r="J26" s="180">
        <v>23</v>
      </c>
      <c r="K26" s="158">
        <v>82.4</v>
      </c>
      <c r="L26" s="158">
        <v>26.6</v>
      </c>
      <c r="M26" s="158">
        <v>32.9</v>
      </c>
      <c r="N26" s="180">
        <v>22.9</v>
      </c>
      <c r="O26" s="158">
        <v>80.3</v>
      </c>
      <c r="P26" s="158">
        <v>26.8</v>
      </c>
      <c r="Q26" s="158">
        <v>33.5</v>
      </c>
      <c r="R26" s="180">
        <v>20</v>
      </c>
      <c r="S26" s="158">
        <v>77.8</v>
      </c>
      <c r="T26" s="158">
        <v>25.5</v>
      </c>
      <c r="U26" s="158">
        <v>33.5</v>
      </c>
      <c r="V26" s="158">
        <v>18.8</v>
      </c>
    </row>
    <row r="27" spans="1:22" ht="12.75" customHeight="1">
      <c r="A27" s="81"/>
      <c r="B27" s="81"/>
      <c r="C27" s="157"/>
      <c r="D27" s="157"/>
      <c r="E27" s="157"/>
      <c r="F27" s="157"/>
      <c r="G27" s="157"/>
      <c r="H27" s="157"/>
      <c r="I27" s="157"/>
      <c r="J27" s="157"/>
      <c r="K27" s="157"/>
      <c r="L27" s="157"/>
      <c r="M27" s="157"/>
      <c r="N27" s="157"/>
      <c r="O27" s="157"/>
      <c r="P27" s="157"/>
      <c r="Q27" s="157"/>
      <c r="R27" s="157"/>
      <c r="S27" s="157"/>
      <c r="T27" s="157"/>
      <c r="U27" s="157"/>
      <c r="V27" s="157" t="s">
        <v>40</v>
      </c>
    </row>
    <row r="28" spans="1:22" ht="12" customHeight="1">
      <c r="A28" s="236" t="s">
        <v>41</v>
      </c>
      <c r="B28" s="236"/>
      <c r="C28" s="153"/>
      <c r="D28" s="153"/>
      <c r="E28" s="153"/>
      <c r="F28" s="153"/>
      <c r="G28" s="153"/>
      <c r="H28" s="153"/>
      <c r="I28" s="153"/>
      <c r="J28" s="153"/>
      <c r="K28" s="153"/>
      <c r="L28" s="153"/>
      <c r="M28" s="153"/>
      <c r="N28" s="153"/>
      <c r="O28" s="153"/>
      <c r="P28" s="153"/>
      <c r="S28" s="153"/>
      <c r="T28" s="153"/>
      <c r="U28" s="153"/>
      <c r="V28" s="153"/>
    </row>
    <row r="29" spans="1:22" ht="11.25" customHeight="1">
      <c r="A29" s="372" t="s">
        <v>67</v>
      </c>
      <c r="B29" s="373"/>
      <c r="C29" s="369" t="s">
        <v>94</v>
      </c>
      <c r="D29" s="370"/>
      <c r="E29" s="370"/>
      <c r="F29" s="380"/>
      <c r="G29" s="369" t="s">
        <v>95</v>
      </c>
      <c r="H29" s="370"/>
      <c r="I29" s="370"/>
      <c r="J29" s="380"/>
      <c r="K29" s="369" t="s">
        <v>96</v>
      </c>
      <c r="L29" s="370"/>
      <c r="M29" s="370"/>
      <c r="N29" s="380"/>
      <c r="O29" s="369" t="s">
        <v>97</v>
      </c>
      <c r="P29" s="370"/>
      <c r="Q29" s="370"/>
      <c r="R29" s="370"/>
      <c r="S29" s="369" t="s">
        <v>98</v>
      </c>
      <c r="T29" s="370"/>
      <c r="U29" s="370"/>
      <c r="V29" s="370"/>
    </row>
    <row r="30" spans="1:22">
      <c r="A30" s="374"/>
      <c r="B30" s="375"/>
      <c r="C30" s="228" t="s">
        <v>18</v>
      </c>
      <c r="D30" s="152" t="s">
        <v>20</v>
      </c>
      <c r="E30" s="233" t="s">
        <v>21</v>
      </c>
      <c r="F30" s="234" t="s">
        <v>19</v>
      </c>
      <c r="G30" s="228" t="s">
        <v>18</v>
      </c>
      <c r="H30" s="152" t="s">
        <v>20</v>
      </c>
      <c r="I30" s="233" t="s">
        <v>21</v>
      </c>
      <c r="J30" s="234" t="s">
        <v>19</v>
      </c>
      <c r="K30" s="228" t="s">
        <v>18</v>
      </c>
      <c r="L30" s="152" t="s">
        <v>20</v>
      </c>
      <c r="M30" s="233" t="s">
        <v>21</v>
      </c>
      <c r="N30" s="234" t="s">
        <v>19</v>
      </c>
      <c r="O30" s="228" t="s">
        <v>18</v>
      </c>
      <c r="P30" s="152" t="s">
        <v>20</v>
      </c>
      <c r="Q30" s="233" t="s">
        <v>21</v>
      </c>
      <c r="R30" s="233" t="s">
        <v>19</v>
      </c>
      <c r="S30" s="299" t="s">
        <v>18</v>
      </c>
      <c r="T30" s="298" t="s">
        <v>20</v>
      </c>
      <c r="U30" s="297" t="s">
        <v>21</v>
      </c>
      <c r="V30" s="297" t="s">
        <v>19</v>
      </c>
    </row>
    <row r="31" spans="1:22">
      <c r="A31" s="376"/>
      <c r="B31" s="377"/>
      <c r="C31" s="239"/>
      <c r="D31" s="146" t="s">
        <v>68</v>
      </c>
      <c r="E31" s="240"/>
      <c r="F31" s="241"/>
      <c r="G31" s="238"/>
      <c r="H31" s="146" t="s">
        <v>68</v>
      </c>
      <c r="I31" s="146"/>
      <c r="J31" s="235"/>
      <c r="K31" s="238"/>
      <c r="L31" s="146" t="s">
        <v>68</v>
      </c>
      <c r="M31" s="146"/>
      <c r="N31" s="235"/>
      <c r="O31" s="238"/>
      <c r="P31" s="146" t="s">
        <v>68</v>
      </c>
      <c r="Q31" s="146"/>
      <c r="R31" s="146"/>
      <c r="S31" s="238"/>
      <c r="T31" s="146" t="s">
        <v>68</v>
      </c>
      <c r="U31" s="146"/>
      <c r="V31" s="146"/>
    </row>
    <row r="32" spans="1:22">
      <c r="A32" s="229" t="s">
        <v>6</v>
      </c>
      <c r="B32" s="230"/>
      <c r="C32" s="154">
        <v>70.2</v>
      </c>
      <c r="D32" s="154">
        <v>18</v>
      </c>
      <c r="E32" s="154">
        <v>27.9</v>
      </c>
      <c r="F32" s="160">
        <v>24.3</v>
      </c>
      <c r="G32" s="154">
        <v>72.5</v>
      </c>
      <c r="H32" s="154">
        <v>19.100000000000001</v>
      </c>
      <c r="I32" s="154">
        <v>28.5</v>
      </c>
      <c r="J32" s="160">
        <v>24.9</v>
      </c>
      <c r="K32" s="154">
        <v>71.599999999999994</v>
      </c>
      <c r="L32" s="154">
        <v>19</v>
      </c>
      <c r="M32" s="154">
        <v>29.1</v>
      </c>
      <c r="N32" s="160">
        <v>23.5</v>
      </c>
      <c r="O32" s="154">
        <v>70.2</v>
      </c>
      <c r="P32" s="154">
        <v>19.600000000000001</v>
      </c>
      <c r="Q32" s="154">
        <v>26.9</v>
      </c>
      <c r="R32" s="296">
        <v>23.7</v>
      </c>
      <c r="S32" s="245">
        <v>69.3</v>
      </c>
      <c r="T32" s="156">
        <v>19.899999999999999</v>
      </c>
      <c r="U32" s="156">
        <v>26.1</v>
      </c>
      <c r="V32" s="156">
        <v>23.3</v>
      </c>
    </row>
    <row r="33" spans="1:22" ht="5.25" customHeight="1">
      <c r="A33" s="66"/>
      <c r="B33" s="78"/>
      <c r="C33" s="155"/>
      <c r="D33" s="155"/>
      <c r="E33" s="155"/>
      <c r="F33" s="161"/>
      <c r="G33" s="155"/>
      <c r="H33" s="155"/>
      <c r="I33" s="155"/>
      <c r="J33" s="161"/>
      <c r="K33" s="155"/>
      <c r="L33" s="155"/>
      <c r="M33" s="155"/>
      <c r="N33" s="161"/>
      <c r="O33" s="155"/>
      <c r="P33" s="155"/>
      <c r="Q33" s="155"/>
      <c r="R33" s="157"/>
      <c r="S33" s="246"/>
      <c r="T33" s="157"/>
      <c r="U33" s="157"/>
      <c r="V33" s="157"/>
    </row>
    <row r="34" spans="1:22">
      <c r="A34" s="64" t="s">
        <v>2</v>
      </c>
      <c r="B34" s="237"/>
      <c r="C34" s="156">
        <v>52.9</v>
      </c>
      <c r="D34" s="156">
        <v>15.4</v>
      </c>
      <c r="E34" s="156">
        <v>20</v>
      </c>
      <c r="F34" s="160">
        <v>17.5</v>
      </c>
      <c r="G34" s="156">
        <v>57.7</v>
      </c>
      <c r="H34" s="156">
        <v>17.600000000000001</v>
      </c>
      <c r="I34" s="156">
        <v>21.8</v>
      </c>
      <c r="J34" s="160">
        <v>18.3</v>
      </c>
      <c r="K34" s="156">
        <v>57.1</v>
      </c>
      <c r="L34" s="156">
        <v>16.7</v>
      </c>
      <c r="M34" s="156">
        <v>23</v>
      </c>
      <c r="N34" s="160">
        <v>17.399999999999999</v>
      </c>
      <c r="O34" s="156">
        <v>56.5</v>
      </c>
      <c r="P34" s="156">
        <v>17</v>
      </c>
      <c r="Q34" s="156">
        <v>22.1</v>
      </c>
      <c r="R34" s="156">
        <v>17.399999999999999</v>
      </c>
      <c r="S34" s="245">
        <v>59.3</v>
      </c>
      <c r="T34" s="156">
        <v>17.5</v>
      </c>
      <c r="U34" s="156">
        <v>25.1</v>
      </c>
      <c r="V34" s="156">
        <v>16.7</v>
      </c>
    </row>
    <row r="35" spans="1:22">
      <c r="A35" s="81" t="s">
        <v>8</v>
      </c>
      <c r="B35" s="82"/>
      <c r="C35" s="157">
        <v>47.3</v>
      </c>
      <c r="D35" s="157">
        <v>12.7</v>
      </c>
      <c r="E35" s="157">
        <v>19.5</v>
      </c>
      <c r="F35" s="161">
        <v>15.1</v>
      </c>
      <c r="G35" s="157">
        <v>51.3</v>
      </c>
      <c r="H35" s="157">
        <v>13.7</v>
      </c>
      <c r="I35" s="157">
        <v>23.2</v>
      </c>
      <c r="J35" s="161">
        <v>14.4</v>
      </c>
      <c r="K35" s="157">
        <v>50.6</v>
      </c>
      <c r="L35" s="157">
        <v>14.1</v>
      </c>
      <c r="M35" s="157">
        <v>25.1</v>
      </c>
      <c r="N35" s="161">
        <v>11.4</v>
      </c>
      <c r="O35" s="157">
        <v>48.1</v>
      </c>
      <c r="P35" s="157">
        <v>11.4</v>
      </c>
      <c r="Q35" s="157">
        <v>27.1</v>
      </c>
      <c r="R35" s="157">
        <v>9.6</v>
      </c>
      <c r="S35" s="246">
        <v>63.5</v>
      </c>
      <c r="T35" s="157">
        <v>12.9</v>
      </c>
      <c r="U35" s="157">
        <v>36.5</v>
      </c>
      <c r="V35" s="157">
        <v>16.600000000000001</v>
      </c>
    </row>
    <row r="36" spans="1:22" ht="6" customHeight="1">
      <c r="A36" s="66"/>
      <c r="B36" s="82"/>
      <c r="C36" s="157"/>
      <c r="D36" s="157"/>
      <c r="E36" s="157"/>
      <c r="F36" s="161"/>
      <c r="G36" s="157"/>
      <c r="H36" s="157"/>
      <c r="I36" s="157"/>
      <c r="J36" s="161"/>
      <c r="K36" s="157"/>
      <c r="L36" s="157"/>
      <c r="M36" s="157"/>
      <c r="N36" s="161"/>
      <c r="O36" s="157"/>
      <c r="P36" s="157"/>
      <c r="Q36" s="157"/>
      <c r="R36" s="157"/>
      <c r="S36" s="246"/>
      <c r="T36" s="157"/>
      <c r="U36" s="157"/>
      <c r="V36" s="157"/>
    </row>
    <row r="37" spans="1:22">
      <c r="A37" s="64" t="s">
        <v>3</v>
      </c>
      <c r="B37" s="237"/>
      <c r="C37" s="156">
        <v>55.6</v>
      </c>
      <c r="D37" s="156">
        <v>13.9</v>
      </c>
      <c r="E37" s="156">
        <v>21.9</v>
      </c>
      <c r="F37" s="160">
        <v>19.8</v>
      </c>
      <c r="G37" s="156">
        <v>59.3</v>
      </c>
      <c r="H37" s="156">
        <v>15.9</v>
      </c>
      <c r="I37" s="156">
        <v>22.5</v>
      </c>
      <c r="J37" s="160">
        <v>20.9</v>
      </c>
      <c r="K37" s="156">
        <v>59.6</v>
      </c>
      <c r="L37" s="156">
        <v>15</v>
      </c>
      <c r="M37" s="156">
        <v>24</v>
      </c>
      <c r="N37" s="160">
        <v>20.6</v>
      </c>
      <c r="O37" s="156">
        <v>60.3</v>
      </c>
      <c r="P37" s="156">
        <v>15.7</v>
      </c>
      <c r="Q37" s="156">
        <v>23</v>
      </c>
      <c r="R37" s="156">
        <v>21.6</v>
      </c>
      <c r="S37" s="245">
        <v>62</v>
      </c>
      <c r="T37" s="156">
        <v>16.899999999999999</v>
      </c>
      <c r="U37" s="156">
        <v>25.6</v>
      </c>
      <c r="V37" s="156">
        <v>19.5</v>
      </c>
    </row>
    <row r="38" spans="1:22">
      <c r="A38" s="81" t="s">
        <v>9</v>
      </c>
      <c r="B38" s="82"/>
      <c r="C38" s="157">
        <v>61</v>
      </c>
      <c r="D38" s="157">
        <v>18.399999999999999</v>
      </c>
      <c r="E38" s="157">
        <v>23.6</v>
      </c>
      <c r="F38" s="161">
        <v>19</v>
      </c>
      <c r="G38" s="157">
        <v>67</v>
      </c>
      <c r="H38" s="157">
        <v>21.4</v>
      </c>
      <c r="I38" s="157">
        <v>25.7</v>
      </c>
      <c r="J38" s="161">
        <v>19.899999999999999</v>
      </c>
      <c r="K38" s="157">
        <v>68.900000000000006</v>
      </c>
      <c r="L38" s="157">
        <v>19.8</v>
      </c>
      <c r="M38" s="157">
        <v>27.5</v>
      </c>
      <c r="N38" s="161">
        <v>21.6</v>
      </c>
      <c r="O38" s="157">
        <v>66.099999999999994</v>
      </c>
      <c r="P38" s="157">
        <v>18.899999999999999</v>
      </c>
      <c r="Q38" s="157">
        <v>26</v>
      </c>
      <c r="R38" s="157">
        <v>21.2</v>
      </c>
      <c r="S38" s="246">
        <v>72.400000000000006</v>
      </c>
      <c r="T38" s="157">
        <v>21.1</v>
      </c>
      <c r="U38" s="157">
        <v>28.7</v>
      </c>
      <c r="V38" s="157">
        <v>25.2</v>
      </c>
    </row>
    <row r="39" spans="1:22">
      <c r="A39" s="81" t="s">
        <v>10</v>
      </c>
      <c r="B39" s="82"/>
      <c r="C39" s="157">
        <v>114.8</v>
      </c>
      <c r="D39" s="157">
        <v>14.6</v>
      </c>
      <c r="E39" s="157">
        <v>79.5</v>
      </c>
      <c r="F39" s="161">
        <v>20.7</v>
      </c>
      <c r="G39" s="157">
        <v>100.8</v>
      </c>
      <c r="H39" s="157">
        <v>15</v>
      </c>
      <c r="I39" s="157">
        <v>66.8</v>
      </c>
      <c r="J39" s="161">
        <v>19</v>
      </c>
      <c r="K39" s="157">
        <v>101.9</v>
      </c>
      <c r="L39" s="157">
        <v>14</v>
      </c>
      <c r="M39" s="157">
        <v>70.8</v>
      </c>
      <c r="N39" s="161">
        <v>17.100000000000001</v>
      </c>
      <c r="O39" s="157">
        <v>103.2</v>
      </c>
      <c r="P39" s="157">
        <v>15.5</v>
      </c>
      <c r="Q39" s="157">
        <v>67.7</v>
      </c>
      <c r="R39" s="157">
        <v>20</v>
      </c>
      <c r="S39" s="246">
        <v>104.3</v>
      </c>
      <c r="T39" s="157">
        <v>14.9</v>
      </c>
      <c r="U39" s="157">
        <v>68.900000000000006</v>
      </c>
      <c r="V39" s="157">
        <v>26</v>
      </c>
    </row>
    <row r="40" spans="1:22">
      <c r="A40" s="81" t="s">
        <v>11</v>
      </c>
      <c r="B40" s="82"/>
      <c r="C40" s="157">
        <v>65.8</v>
      </c>
      <c r="D40" s="157">
        <v>5.4</v>
      </c>
      <c r="E40" s="157">
        <v>18.2</v>
      </c>
      <c r="F40" s="161">
        <v>42.2</v>
      </c>
      <c r="G40" s="157">
        <v>73.3</v>
      </c>
      <c r="H40" s="157">
        <v>4.9000000000000004</v>
      </c>
      <c r="I40" s="157">
        <v>20.8</v>
      </c>
      <c r="J40" s="161">
        <v>47.6</v>
      </c>
      <c r="K40" s="157">
        <v>74.8</v>
      </c>
      <c r="L40" s="157">
        <v>5.3</v>
      </c>
      <c r="M40" s="157">
        <v>27.1</v>
      </c>
      <c r="N40" s="161">
        <v>42.4</v>
      </c>
      <c r="O40" s="157">
        <v>69.900000000000006</v>
      </c>
      <c r="P40" s="157">
        <v>4.0999999999999996</v>
      </c>
      <c r="Q40" s="157">
        <v>27.5</v>
      </c>
      <c r="R40" s="157">
        <v>38.299999999999997</v>
      </c>
      <c r="S40" s="246">
        <v>71.7</v>
      </c>
      <c r="T40" s="157">
        <v>12.4</v>
      </c>
      <c r="U40" s="157">
        <v>39.299999999999997</v>
      </c>
      <c r="V40" s="157">
        <v>27</v>
      </c>
    </row>
    <row r="41" spans="1:22" ht="4.5" customHeight="1">
      <c r="A41" s="66"/>
      <c r="B41" s="82"/>
      <c r="C41" s="157"/>
      <c r="D41" s="157"/>
      <c r="E41" s="157"/>
      <c r="F41" s="161"/>
      <c r="G41" s="157"/>
      <c r="H41" s="157"/>
      <c r="I41" s="157"/>
      <c r="J41" s="161"/>
      <c r="K41" s="157"/>
      <c r="L41" s="157"/>
      <c r="M41" s="157"/>
      <c r="N41" s="161"/>
      <c r="O41" s="157"/>
      <c r="P41" s="157"/>
      <c r="Q41" s="157"/>
      <c r="R41" s="157"/>
      <c r="S41" s="246"/>
      <c r="T41" s="157"/>
      <c r="U41" s="157"/>
      <c r="V41" s="157"/>
    </row>
    <row r="42" spans="1:22">
      <c r="A42" s="64" t="s">
        <v>4</v>
      </c>
      <c r="B42" s="237"/>
      <c r="C42" s="156">
        <v>82.8</v>
      </c>
      <c r="D42" s="156">
        <v>18</v>
      </c>
      <c r="E42" s="156">
        <v>36.700000000000003</v>
      </c>
      <c r="F42" s="160">
        <v>28.1</v>
      </c>
      <c r="G42" s="156">
        <v>83.1</v>
      </c>
      <c r="H42" s="156">
        <v>17.600000000000001</v>
      </c>
      <c r="I42" s="156">
        <v>36.9</v>
      </c>
      <c r="J42" s="160">
        <v>28.6</v>
      </c>
      <c r="K42" s="156">
        <v>81</v>
      </c>
      <c r="L42" s="156">
        <v>18.3</v>
      </c>
      <c r="M42" s="156">
        <v>36.700000000000003</v>
      </c>
      <c r="N42" s="160">
        <v>26</v>
      </c>
      <c r="O42" s="156">
        <v>76.5</v>
      </c>
      <c r="P42" s="156">
        <v>18.600000000000001</v>
      </c>
      <c r="Q42" s="156">
        <v>32.299999999999997</v>
      </c>
      <c r="R42" s="156">
        <v>25.6</v>
      </c>
      <c r="S42" s="245">
        <v>73.3</v>
      </c>
      <c r="T42" s="156">
        <v>18.600000000000001</v>
      </c>
      <c r="U42" s="156">
        <v>28.2</v>
      </c>
      <c r="V42" s="156">
        <v>26.5</v>
      </c>
    </row>
    <row r="43" spans="1:22">
      <c r="A43" s="81" t="s">
        <v>12</v>
      </c>
      <c r="B43" s="82"/>
      <c r="C43" s="157">
        <v>72.099999999999994</v>
      </c>
      <c r="D43" s="157">
        <v>18</v>
      </c>
      <c r="E43" s="157">
        <v>31</v>
      </c>
      <c r="F43" s="161">
        <v>23.1</v>
      </c>
      <c r="G43" s="157">
        <v>74.599999999999994</v>
      </c>
      <c r="H43" s="157">
        <v>17.2</v>
      </c>
      <c r="I43" s="157">
        <v>37.5</v>
      </c>
      <c r="J43" s="161">
        <v>19.899999999999999</v>
      </c>
      <c r="K43" s="157">
        <v>90.5</v>
      </c>
      <c r="L43" s="157">
        <v>18.399999999999999</v>
      </c>
      <c r="M43" s="157">
        <v>50.5</v>
      </c>
      <c r="N43" s="161">
        <v>21.6</v>
      </c>
      <c r="O43" s="157">
        <v>93.6</v>
      </c>
      <c r="P43" s="157">
        <v>18.399999999999999</v>
      </c>
      <c r="Q43" s="157">
        <v>55.6</v>
      </c>
      <c r="R43" s="157">
        <v>19.600000000000001</v>
      </c>
      <c r="S43" s="246">
        <v>87.6</v>
      </c>
      <c r="T43" s="157">
        <v>18.100000000000001</v>
      </c>
      <c r="U43" s="157">
        <v>48.8</v>
      </c>
      <c r="V43" s="157">
        <v>23</v>
      </c>
    </row>
    <row r="44" spans="1:22">
      <c r="A44" s="81" t="s">
        <v>13</v>
      </c>
      <c r="B44" s="82"/>
      <c r="C44" s="157">
        <v>96.6</v>
      </c>
      <c r="D44" s="157">
        <v>15</v>
      </c>
      <c r="E44" s="157">
        <v>48.6</v>
      </c>
      <c r="F44" s="161">
        <v>33</v>
      </c>
      <c r="G44" s="157">
        <v>103.4</v>
      </c>
      <c r="H44" s="157">
        <v>15.9</v>
      </c>
      <c r="I44" s="157">
        <v>56.4</v>
      </c>
      <c r="J44" s="161">
        <v>31.1</v>
      </c>
      <c r="K44" s="157">
        <v>100.2</v>
      </c>
      <c r="L44" s="157">
        <v>15.4</v>
      </c>
      <c r="M44" s="157">
        <v>55.1</v>
      </c>
      <c r="N44" s="161">
        <v>29.7</v>
      </c>
      <c r="O44" s="157">
        <v>95.3</v>
      </c>
      <c r="P44" s="157">
        <v>15.8</v>
      </c>
      <c r="Q44" s="157">
        <v>52</v>
      </c>
      <c r="R44" s="157">
        <v>27.5</v>
      </c>
      <c r="S44" s="246">
        <v>94.8</v>
      </c>
      <c r="T44" s="157">
        <v>16.2</v>
      </c>
      <c r="U44" s="157">
        <v>49.1</v>
      </c>
      <c r="V44" s="157">
        <v>34.9</v>
      </c>
    </row>
    <row r="45" spans="1:22">
      <c r="A45" s="81" t="s">
        <v>14</v>
      </c>
      <c r="B45" s="82"/>
      <c r="C45" s="157">
        <v>99.8</v>
      </c>
      <c r="D45" s="157">
        <v>15.3</v>
      </c>
      <c r="E45" s="157">
        <v>57.7</v>
      </c>
      <c r="F45" s="161">
        <v>26.8</v>
      </c>
      <c r="G45" s="157">
        <v>95.5</v>
      </c>
      <c r="H45" s="157">
        <v>11.4</v>
      </c>
      <c r="I45" s="157">
        <v>52.3</v>
      </c>
      <c r="J45" s="161">
        <v>31.8</v>
      </c>
      <c r="K45" s="157">
        <v>86.3</v>
      </c>
      <c r="L45" s="157">
        <v>14.4</v>
      </c>
      <c r="M45" s="157">
        <v>48.4</v>
      </c>
      <c r="N45" s="161">
        <v>23.5</v>
      </c>
      <c r="O45" s="157">
        <v>75.900000000000006</v>
      </c>
      <c r="P45" s="157">
        <v>13.7</v>
      </c>
      <c r="Q45" s="157">
        <v>37.200000000000003</v>
      </c>
      <c r="R45" s="157">
        <v>25</v>
      </c>
      <c r="S45" s="246">
        <v>68.099999999999994</v>
      </c>
      <c r="T45" s="157">
        <v>14.2</v>
      </c>
      <c r="U45" s="157">
        <v>28</v>
      </c>
      <c r="V45" s="157">
        <v>26.7</v>
      </c>
    </row>
    <row r="46" spans="1:22" ht="4.5" customHeight="1">
      <c r="A46" s="66"/>
      <c r="B46" s="82"/>
      <c r="C46" s="157"/>
      <c r="D46" s="157"/>
      <c r="E46" s="157"/>
      <c r="F46" s="161"/>
      <c r="G46" s="157"/>
      <c r="H46" s="157"/>
      <c r="I46" s="157"/>
      <c r="J46" s="161"/>
      <c r="K46" s="157"/>
      <c r="L46" s="157"/>
      <c r="M46" s="157"/>
      <c r="N46" s="161"/>
      <c r="O46" s="157"/>
      <c r="P46" s="157"/>
      <c r="Q46" s="157"/>
      <c r="R46" s="157"/>
      <c r="S46" s="246"/>
      <c r="T46" s="157"/>
      <c r="U46" s="157"/>
      <c r="V46" s="157"/>
    </row>
    <row r="47" spans="1:22">
      <c r="A47" s="64" t="s">
        <v>5</v>
      </c>
      <c r="B47" s="237"/>
      <c r="C47" s="156">
        <v>66.599999999999994</v>
      </c>
      <c r="D47" s="156">
        <v>23.5</v>
      </c>
      <c r="E47" s="156">
        <v>17.2</v>
      </c>
      <c r="F47" s="160">
        <v>25.9</v>
      </c>
      <c r="G47" s="156">
        <v>69.400000000000006</v>
      </c>
      <c r="H47" s="156">
        <v>25.2</v>
      </c>
      <c r="I47" s="156">
        <v>18.5</v>
      </c>
      <c r="J47" s="160">
        <v>25.7</v>
      </c>
      <c r="K47" s="156">
        <v>70.3</v>
      </c>
      <c r="L47" s="156">
        <v>25.4</v>
      </c>
      <c r="M47" s="156">
        <v>19.7</v>
      </c>
      <c r="N47" s="160">
        <v>25.2</v>
      </c>
      <c r="O47" s="156">
        <v>72.400000000000006</v>
      </c>
      <c r="P47" s="156">
        <v>27</v>
      </c>
      <c r="Q47" s="156">
        <v>20.399999999999999</v>
      </c>
      <c r="R47" s="156">
        <v>25</v>
      </c>
      <c r="S47" s="245">
        <v>71.3</v>
      </c>
      <c r="T47" s="156">
        <v>26.3</v>
      </c>
      <c r="U47" s="156">
        <v>20.9</v>
      </c>
      <c r="V47" s="156">
        <v>24.1</v>
      </c>
    </row>
    <row r="48" spans="1:22">
      <c r="A48" s="81" t="s">
        <v>15</v>
      </c>
      <c r="B48" s="82"/>
      <c r="C48" s="157">
        <v>74.5</v>
      </c>
      <c r="D48" s="157">
        <v>23.9</v>
      </c>
      <c r="E48" s="157">
        <v>25.3</v>
      </c>
      <c r="F48" s="161">
        <v>25.3</v>
      </c>
      <c r="G48" s="157">
        <v>74.099999999999994</v>
      </c>
      <c r="H48" s="157">
        <v>23.9</v>
      </c>
      <c r="I48" s="157">
        <v>26.9</v>
      </c>
      <c r="J48" s="161">
        <v>23.3</v>
      </c>
      <c r="K48" s="157">
        <v>81.2</v>
      </c>
      <c r="L48" s="157">
        <v>25.1</v>
      </c>
      <c r="M48" s="157">
        <v>33.200000000000003</v>
      </c>
      <c r="N48" s="161">
        <v>22.9</v>
      </c>
      <c r="O48" s="157">
        <v>84.3</v>
      </c>
      <c r="P48" s="157">
        <v>26.8</v>
      </c>
      <c r="Q48" s="157">
        <v>36.200000000000003</v>
      </c>
      <c r="R48" s="157">
        <v>21.3</v>
      </c>
      <c r="S48" s="246">
        <v>88.9</v>
      </c>
      <c r="T48" s="157">
        <v>27.5</v>
      </c>
      <c r="U48" s="157">
        <v>40.299999999999997</v>
      </c>
      <c r="V48" s="157">
        <v>21.2</v>
      </c>
    </row>
    <row r="49" spans="1:42">
      <c r="A49" s="81" t="s">
        <v>16</v>
      </c>
      <c r="B49" s="82"/>
      <c r="C49" s="157">
        <v>68.8</v>
      </c>
      <c r="D49" s="157">
        <v>17.3</v>
      </c>
      <c r="E49" s="157">
        <v>26.2</v>
      </c>
      <c r="F49" s="161">
        <v>25.3</v>
      </c>
      <c r="G49" s="157">
        <v>73</v>
      </c>
      <c r="H49" s="157">
        <v>20.5</v>
      </c>
      <c r="I49" s="157">
        <v>27.5</v>
      </c>
      <c r="J49" s="161">
        <v>25</v>
      </c>
      <c r="K49" s="157">
        <v>69.400000000000006</v>
      </c>
      <c r="L49" s="157">
        <v>19.399999999999999</v>
      </c>
      <c r="M49" s="157">
        <v>27.4</v>
      </c>
      <c r="N49" s="161">
        <v>22.6</v>
      </c>
      <c r="O49" s="157">
        <v>69</v>
      </c>
      <c r="P49" s="157">
        <v>19.2</v>
      </c>
      <c r="Q49" s="157">
        <v>28.4</v>
      </c>
      <c r="R49" s="157">
        <v>21.4</v>
      </c>
      <c r="S49" s="246">
        <v>66.3</v>
      </c>
      <c r="T49" s="157">
        <v>17.3</v>
      </c>
      <c r="U49" s="157">
        <v>28.5</v>
      </c>
      <c r="V49" s="157">
        <v>20.7</v>
      </c>
    </row>
    <row r="50" spans="1:42" ht="4.5" customHeight="1">
      <c r="A50" s="66"/>
      <c r="B50" s="82"/>
      <c r="C50" s="157"/>
      <c r="D50" s="157"/>
      <c r="E50" s="157"/>
      <c r="F50" s="161"/>
      <c r="G50" s="157"/>
      <c r="H50" s="157"/>
      <c r="I50" s="157"/>
      <c r="J50" s="161"/>
      <c r="K50" s="157"/>
      <c r="L50" s="157"/>
      <c r="M50" s="157"/>
      <c r="N50" s="161"/>
      <c r="O50" s="157"/>
      <c r="P50" s="157"/>
      <c r="Q50" s="157"/>
      <c r="R50" s="157"/>
      <c r="S50" s="246"/>
      <c r="T50" s="157"/>
      <c r="U50" s="157"/>
      <c r="V50" s="157"/>
    </row>
    <row r="51" spans="1:42">
      <c r="A51" s="64" t="s">
        <v>7</v>
      </c>
      <c r="B51" s="237"/>
      <c r="C51" s="156">
        <v>78.099999999999994</v>
      </c>
      <c r="D51" s="156">
        <v>25.8</v>
      </c>
      <c r="E51" s="156">
        <v>29.1</v>
      </c>
      <c r="F51" s="160">
        <v>23.2</v>
      </c>
      <c r="G51" s="156">
        <v>83.3</v>
      </c>
      <c r="H51" s="156">
        <v>29.2</v>
      </c>
      <c r="I51" s="156">
        <v>30.1</v>
      </c>
      <c r="J51" s="160">
        <v>24</v>
      </c>
      <c r="K51" s="156">
        <v>81.5</v>
      </c>
      <c r="L51" s="156">
        <v>27.9</v>
      </c>
      <c r="M51" s="156">
        <v>30</v>
      </c>
      <c r="N51" s="160">
        <v>23.6</v>
      </c>
      <c r="O51" s="156">
        <v>82</v>
      </c>
      <c r="P51" s="156">
        <v>29.3</v>
      </c>
      <c r="Q51" s="156">
        <v>29.2</v>
      </c>
      <c r="R51" s="156">
        <v>23.5</v>
      </c>
      <c r="S51" s="245">
        <v>80.599999999999994</v>
      </c>
      <c r="T51" s="156">
        <v>28.5</v>
      </c>
      <c r="U51" s="156">
        <v>28.1</v>
      </c>
      <c r="V51" s="156">
        <v>24</v>
      </c>
    </row>
    <row r="52" spans="1:42" ht="12" thickBot="1">
      <c r="A52" s="231" t="s">
        <v>0</v>
      </c>
      <c r="B52" s="232"/>
      <c r="C52" s="159">
        <v>74.900000000000006</v>
      </c>
      <c r="D52" s="159">
        <v>23.4</v>
      </c>
      <c r="E52" s="159">
        <v>33</v>
      </c>
      <c r="F52" s="162">
        <v>18.5</v>
      </c>
      <c r="G52" s="159">
        <v>73.2</v>
      </c>
      <c r="H52" s="159">
        <v>24.3</v>
      </c>
      <c r="I52" s="159">
        <v>29.9</v>
      </c>
      <c r="J52" s="162">
        <v>19</v>
      </c>
      <c r="K52" s="159">
        <v>78.7</v>
      </c>
      <c r="L52" s="159">
        <v>26.9</v>
      </c>
      <c r="M52" s="159">
        <v>33.9</v>
      </c>
      <c r="N52" s="162">
        <v>17.899999999999999</v>
      </c>
      <c r="O52" s="159">
        <v>71.900000000000006</v>
      </c>
      <c r="P52" s="159">
        <v>22.3</v>
      </c>
      <c r="Q52" s="159">
        <v>30.5</v>
      </c>
      <c r="R52" s="159">
        <v>19.100000000000001</v>
      </c>
      <c r="S52" s="179">
        <v>69.5</v>
      </c>
      <c r="T52" s="158">
        <v>22.8</v>
      </c>
      <c r="U52" s="158">
        <v>28.2</v>
      </c>
      <c r="V52" s="158">
        <v>19.8</v>
      </c>
    </row>
    <row r="53" spans="1:42">
      <c r="A53" s="289"/>
      <c r="B53" s="289"/>
      <c r="C53" s="157"/>
      <c r="D53" s="157"/>
      <c r="E53" s="157"/>
      <c r="F53" s="157"/>
      <c r="G53" s="157"/>
      <c r="H53" s="157"/>
      <c r="I53" s="157"/>
      <c r="J53" s="157"/>
      <c r="K53" s="157"/>
      <c r="L53" s="157"/>
      <c r="M53" s="157"/>
      <c r="N53" s="157"/>
      <c r="O53" s="157"/>
      <c r="P53" s="157"/>
      <c r="Q53" s="157"/>
      <c r="R53" s="157"/>
      <c r="S53" s="157"/>
      <c r="T53" s="157"/>
      <c r="U53" s="157"/>
      <c r="V53" s="157" t="s">
        <v>40</v>
      </c>
    </row>
    <row r="54" spans="1:42">
      <c r="A54" s="236" t="s">
        <v>41</v>
      </c>
      <c r="B54" s="272"/>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row>
    <row r="55" spans="1:42" ht="11.25" customHeight="1">
      <c r="A55" s="372" t="s">
        <v>67</v>
      </c>
      <c r="B55" s="373"/>
      <c r="C55" s="369" t="s">
        <v>99</v>
      </c>
      <c r="D55" s="370"/>
      <c r="E55" s="370"/>
      <c r="F55" s="380"/>
      <c r="G55" s="371">
        <v>2007</v>
      </c>
      <c r="H55" s="370"/>
      <c r="I55" s="370"/>
      <c r="J55" s="380"/>
      <c r="K55" s="379">
        <v>2008</v>
      </c>
      <c r="L55" s="370"/>
      <c r="M55" s="370"/>
      <c r="N55" s="380"/>
      <c r="O55" s="371">
        <v>2009</v>
      </c>
      <c r="P55" s="370"/>
      <c r="Q55" s="370"/>
      <c r="R55" s="370"/>
      <c r="S55" s="379">
        <v>2010</v>
      </c>
      <c r="T55" s="370"/>
      <c r="U55" s="370"/>
      <c r="V55" s="370"/>
      <c r="AI55" s="157"/>
      <c r="AJ55" s="157"/>
      <c r="AK55" s="157"/>
      <c r="AL55" s="157"/>
      <c r="AM55" s="157"/>
      <c r="AN55" s="157"/>
    </row>
    <row r="56" spans="1:42" ht="12.75" customHeight="1">
      <c r="A56" s="374"/>
      <c r="B56" s="375"/>
      <c r="C56" s="228" t="s">
        <v>18</v>
      </c>
      <c r="D56" s="152" t="s">
        <v>20</v>
      </c>
      <c r="E56" s="233" t="s">
        <v>21</v>
      </c>
      <c r="F56" s="234" t="s">
        <v>19</v>
      </c>
      <c r="G56" s="233" t="s">
        <v>18</v>
      </c>
      <c r="H56" s="152" t="s">
        <v>20</v>
      </c>
      <c r="I56" s="233" t="s">
        <v>21</v>
      </c>
      <c r="J56" s="233" t="s">
        <v>19</v>
      </c>
      <c r="K56" s="228" t="s">
        <v>18</v>
      </c>
      <c r="L56" s="152" t="s">
        <v>20</v>
      </c>
      <c r="M56" s="233" t="s">
        <v>21</v>
      </c>
      <c r="N56" s="234" t="s">
        <v>19</v>
      </c>
      <c r="O56" s="233" t="s">
        <v>18</v>
      </c>
      <c r="P56" s="152" t="s">
        <v>20</v>
      </c>
      <c r="Q56" s="233" t="s">
        <v>21</v>
      </c>
      <c r="R56" s="233" t="s">
        <v>19</v>
      </c>
      <c r="S56" s="228" t="s">
        <v>18</v>
      </c>
      <c r="T56" s="152" t="s">
        <v>20</v>
      </c>
      <c r="U56" s="233" t="s">
        <v>21</v>
      </c>
      <c r="V56" s="233" t="s">
        <v>19</v>
      </c>
    </row>
    <row r="57" spans="1:42">
      <c r="A57" s="376"/>
      <c r="B57" s="377"/>
      <c r="C57" s="238"/>
      <c r="D57" s="146" t="s">
        <v>68</v>
      </c>
      <c r="E57" s="146"/>
      <c r="F57" s="235"/>
      <c r="G57" s="146"/>
      <c r="H57" s="146" t="s">
        <v>68</v>
      </c>
      <c r="I57" s="146"/>
      <c r="J57" s="146"/>
      <c r="K57" s="238"/>
      <c r="L57" s="146" t="s">
        <v>68</v>
      </c>
      <c r="M57" s="146"/>
      <c r="N57" s="235"/>
      <c r="O57" s="146"/>
      <c r="P57" s="146" t="s">
        <v>68</v>
      </c>
      <c r="Q57" s="146"/>
      <c r="R57" s="146"/>
      <c r="S57" s="238"/>
      <c r="T57" s="146" t="s">
        <v>68</v>
      </c>
      <c r="U57" s="146"/>
      <c r="V57" s="146"/>
    </row>
    <row r="58" spans="1:42">
      <c r="A58" s="229" t="s">
        <v>6</v>
      </c>
      <c r="B58" s="230"/>
      <c r="C58" s="245">
        <v>68.7</v>
      </c>
      <c r="D58" s="156">
        <v>19.899999999999999</v>
      </c>
      <c r="E58" s="156">
        <v>26.6</v>
      </c>
      <c r="F58" s="160">
        <v>19.2</v>
      </c>
      <c r="G58" s="154">
        <v>69.2</v>
      </c>
      <c r="H58" s="154">
        <v>20.3</v>
      </c>
      <c r="I58" s="154">
        <v>25.5</v>
      </c>
      <c r="J58" s="156">
        <v>23.5</v>
      </c>
      <c r="K58" s="245">
        <v>71.7</v>
      </c>
      <c r="L58" s="156">
        <v>20.7</v>
      </c>
      <c r="M58" s="156">
        <v>26.7</v>
      </c>
      <c r="N58" s="160">
        <v>24.3</v>
      </c>
      <c r="O58" s="154">
        <v>72.400000000000006</v>
      </c>
      <c r="P58" s="154">
        <v>20.100000000000001</v>
      </c>
      <c r="Q58" s="154">
        <v>27.2</v>
      </c>
      <c r="R58" s="156">
        <v>25.1</v>
      </c>
      <c r="S58" s="294">
        <v>75.099999999999994</v>
      </c>
      <c r="T58" s="156">
        <v>23</v>
      </c>
      <c r="U58" s="156">
        <v>27.8</v>
      </c>
      <c r="V58" s="156">
        <v>24.299999999999997</v>
      </c>
    </row>
    <row r="59" spans="1:42" ht="5.25" customHeight="1">
      <c r="A59" s="64"/>
      <c r="B59" s="237"/>
      <c r="C59" s="246"/>
      <c r="D59" s="157"/>
      <c r="E59" s="157"/>
      <c r="F59" s="161"/>
      <c r="G59" s="154"/>
      <c r="H59" s="154"/>
      <c r="I59" s="154"/>
      <c r="J59" s="156"/>
      <c r="K59" s="245"/>
      <c r="L59" s="156"/>
      <c r="M59" s="156"/>
      <c r="N59" s="160"/>
      <c r="O59" s="154"/>
      <c r="P59" s="154"/>
      <c r="Q59" s="154"/>
      <c r="R59" s="156"/>
      <c r="S59" s="294"/>
      <c r="T59" s="156"/>
      <c r="U59" s="156"/>
      <c r="V59" s="156"/>
    </row>
    <row r="60" spans="1:42">
      <c r="A60" s="64" t="s">
        <v>2</v>
      </c>
      <c r="B60" s="237"/>
      <c r="C60" s="245">
        <v>62</v>
      </c>
      <c r="D60" s="156">
        <v>17.8</v>
      </c>
      <c r="E60" s="156">
        <v>27</v>
      </c>
      <c r="F60" s="160">
        <v>17.2</v>
      </c>
      <c r="G60" s="156">
        <v>60.4</v>
      </c>
      <c r="H60" s="156">
        <v>17.5</v>
      </c>
      <c r="I60" s="156">
        <v>26</v>
      </c>
      <c r="J60" s="156">
        <v>16.899999999999999</v>
      </c>
      <c r="K60" s="245">
        <v>69.7</v>
      </c>
      <c r="L60" s="156">
        <v>19.399999999999999</v>
      </c>
      <c r="M60" s="156">
        <v>32.1</v>
      </c>
      <c r="N60" s="160">
        <v>18.299999999999997</v>
      </c>
      <c r="O60" s="156">
        <v>70.599999999999994</v>
      </c>
      <c r="P60" s="156">
        <v>18.600000000000001</v>
      </c>
      <c r="Q60" s="156">
        <v>33.799999999999997</v>
      </c>
      <c r="R60" s="156">
        <v>18.100000000000001</v>
      </c>
      <c r="S60" s="295">
        <v>78.3</v>
      </c>
      <c r="T60" s="156">
        <v>22.2</v>
      </c>
      <c r="U60" s="156">
        <v>38</v>
      </c>
      <c r="V60" s="156">
        <v>18.100000000000001</v>
      </c>
    </row>
    <row r="61" spans="1:42">
      <c r="A61" s="272" t="s">
        <v>8</v>
      </c>
      <c r="B61" s="82"/>
      <c r="C61" s="246">
        <v>63</v>
      </c>
      <c r="D61" s="157">
        <v>13</v>
      </c>
      <c r="E61" s="157">
        <v>37</v>
      </c>
      <c r="F61" s="161">
        <v>13</v>
      </c>
      <c r="G61" s="157">
        <v>57.4</v>
      </c>
      <c r="H61" s="157">
        <v>10.6</v>
      </c>
      <c r="I61" s="157">
        <v>35.299999999999997</v>
      </c>
      <c r="J61" s="157">
        <v>11.600000000000001</v>
      </c>
      <c r="K61" s="246">
        <v>79.400000000000006</v>
      </c>
      <c r="L61" s="157">
        <v>13.2</v>
      </c>
      <c r="M61" s="157">
        <v>53.3</v>
      </c>
      <c r="N61" s="161">
        <v>12.9</v>
      </c>
      <c r="O61" s="157">
        <v>76</v>
      </c>
      <c r="P61" s="157">
        <v>11</v>
      </c>
      <c r="Q61" s="157">
        <v>52.3</v>
      </c>
      <c r="R61" s="157">
        <v>12.700000000000001</v>
      </c>
      <c r="S61" s="246">
        <v>104.6</v>
      </c>
      <c r="T61" s="157">
        <v>15.6</v>
      </c>
      <c r="U61" s="157">
        <v>75.5</v>
      </c>
      <c r="V61" s="157">
        <v>13.4</v>
      </c>
    </row>
    <row r="62" spans="1:42" ht="5.25" customHeight="1">
      <c r="A62" s="289"/>
      <c r="B62" s="82"/>
      <c r="C62" s="246"/>
      <c r="D62" s="157"/>
      <c r="E62" s="157"/>
      <c r="F62" s="161"/>
      <c r="G62" s="157"/>
      <c r="H62" s="157"/>
      <c r="I62" s="157"/>
      <c r="J62" s="157"/>
      <c r="K62" s="246"/>
      <c r="L62" s="157"/>
      <c r="M62" s="157"/>
      <c r="N62" s="161"/>
      <c r="O62" s="157"/>
      <c r="P62" s="157"/>
      <c r="Q62" s="157"/>
      <c r="R62" s="157"/>
      <c r="S62" s="246"/>
      <c r="T62" s="157"/>
      <c r="U62" s="157"/>
      <c r="V62" s="157"/>
    </row>
    <row r="63" spans="1:42">
      <c r="A63" s="64" t="s">
        <v>3</v>
      </c>
      <c r="B63" s="237"/>
      <c r="C63" s="245">
        <v>65.7</v>
      </c>
      <c r="D63" s="156">
        <v>16.899999999999999</v>
      </c>
      <c r="E63" s="156">
        <v>28</v>
      </c>
      <c r="F63" s="160">
        <v>20.8</v>
      </c>
      <c r="G63" s="156">
        <v>69.8</v>
      </c>
      <c r="H63" s="156">
        <v>17.8</v>
      </c>
      <c r="I63" s="156">
        <v>29.6</v>
      </c>
      <c r="J63" s="156">
        <v>22.400000000000002</v>
      </c>
      <c r="K63" s="245">
        <v>73.3</v>
      </c>
      <c r="L63" s="156">
        <v>17.8</v>
      </c>
      <c r="M63" s="156">
        <v>32.200000000000003</v>
      </c>
      <c r="N63" s="160">
        <v>23.2</v>
      </c>
      <c r="O63" s="156">
        <v>75.5</v>
      </c>
      <c r="P63" s="156">
        <v>18.3</v>
      </c>
      <c r="Q63" s="156">
        <v>33.5</v>
      </c>
      <c r="R63" s="156">
        <v>23.8</v>
      </c>
      <c r="S63" s="245">
        <v>81</v>
      </c>
      <c r="T63" s="156">
        <v>22.9</v>
      </c>
      <c r="U63" s="156">
        <v>35.700000000000003</v>
      </c>
      <c r="V63" s="156">
        <v>22.4</v>
      </c>
    </row>
    <row r="64" spans="1:42">
      <c r="A64" s="272" t="s">
        <v>9</v>
      </c>
      <c r="B64" s="82"/>
      <c r="C64" s="246">
        <v>69.900000000000006</v>
      </c>
      <c r="D64" s="157">
        <v>18.399999999999999</v>
      </c>
      <c r="E64" s="157">
        <v>30.4</v>
      </c>
      <c r="F64" s="161">
        <v>21.1</v>
      </c>
      <c r="G64" s="157">
        <v>76.099999999999994</v>
      </c>
      <c r="H64" s="157">
        <v>18</v>
      </c>
      <c r="I64" s="157">
        <v>34.700000000000003</v>
      </c>
      <c r="J64" s="157">
        <v>23.3</v>
      </c>
      <c r="K64" s="246">
        <v>75.400000000000006</v>
      </c>
      <c r="L64" s="157">
        <v>16.899999999999999</v>
      </c>
      <c r="M64" s="157">
        <v>34.1</v>
      </c>
      <c r="N64" s="161">
        <v>24.4</v>
      </c>
      <c r="O64" s="157">
        <v>74.7</v>
      </c>
      <c r="P64" s="157">
        <v>15.1</v>
      </c>
      <c r="Q64" s="157">
        <v>33.799999999999997</v>
      </c>
      <c r="R64" s="157">
        <v>25.7</v>
      </c>
      <c r="S64" s="246">
        <v>92.9</v>
      </c>
      <c r="T64" s="157">
        <v>18.3</v>
      </c>
      <c r="U64" s="157">
        <v>46.4</v>
      </c>
      <c r="V64" s="157">
        <v>28.2</v>
      </c>
    </row>
    <row r="65" spans="1:22">
      <c r="A65" s="272" t="s">
        <v>10</v>
      </c>
      <c r="B65" s="82"/>
      <c r="C65" s="246">
        <v>104.9</v>
      </c>
      <c r="D65" s="157">
        <v>14.3</v>
      </c>
      <c r="E65" s="157">
        <v>69.2</v>
      </c>
      <c r="F65" s="161">
        <v>21.4</v>
      </c>
      <c r="G65" s="157">
        <v>108.2</v>
      </c>
      <c r="H65" s="157">
        <v>14.4</v>
      </c>
      <c r="I65" s="157">
        <v>67.3</v>
      </c>
      <c r="J65" s="157">
        <v>26.4</v>
      </c>
      <c r="K65" s="246">
        <v>101.9</v>
      </c>
      <c r="L65" s="157">
        <v>13.5</v>
      </c>
      <c r="M65" s="157">
        <v>62.8</v>
      </c>
      <c r="N65" s="161">
        <v>25.6</v>
      </c>
      <c r="O65" s="157">
        <v>99.3</v>
      </c>
      <c r="P65" s="157">
        <v>15.7</v>
      </c>
      <c r="Q65" s="157">
        <v>54.7</v>
      </c>
      <c r="R65" s="157">
        <v>28.9</v>
      </c>
      <c r="S65" s="246">
        <v>94.4</v>
      </c>
      <c r="T65" s="157">
        <v>17.3</v>
      </c>
      <c r="U65" s="157">
        <v>47.2</v>
      </c>
      <c r="V65" s="157">
        <v>29.9</v>
      </c>
    </row>
    <row r="66" spans="1:22">
      <c r="A66" s="272" t="s">
        <v>11</v>
      </c>
      <c r="B66" s="82"/>
      <c r="C66" s="246">
        <v>72.5</v>
      </c>
      <c r="D66" s="157">
        <v>12.3</v>
      </c>
      <c r="E66" s="157">
        <v>42.8</v>
      </c>
      <c r="F66" s="161">
        <v>17.399999999999999</v>
      </c>
      <c r="G66" s="157">
        <v>85.2</v>
      </c>
      <c r="H66" s="157">
        <v>11.9</v>
      </c>
      <c r="I66" s="157">
        <v>48.3</v>
      </c>
      <c r="J66" s="157">
        <v>25</v>
      </c>
      <c r="K66" s="246">
        <v>95.6</v>
      </c>
      <c r="L66" s="157">
        <v>5.7</v>
      </c>
      <c r="M66" s="157">
        <v>60.9</v>
      </c>
      <c r="N66" s="161">
        <v>29.2</v>
      </c>
      <c r="O66" s="157">
        <v>99.4</v>
      </c>
      <c r="P66" s="157">
        <v>5.9</v>
      </c>
      <c r="Q66" s="157">
        <v>61.8</v>
      </c>
      <c r="R66" s="157">
        <v>31.599999999999998</v>
      </c>
      <c r="S66" s="246">
        <v>110.8</v>
      </c>
      <c r="T66" s="157">
        <v>12.8</v>
      </c>
      <c r="U66" s="157">
        <v>71.900000000000006</v>
      </c>
      <c r="V66" s="157">
        <v>26.1</v>
      </c>
    </row>
    <row r="67" spans="1:22" ht="5.25" customHeight="1">
      <c r="A67" s="289"/>
      <c r="B67" s="82"/>
      <c r="C67" s="246"/>
      <c r="D67" s="157"/>
      <c r="E67" s="157"/>
      <c r="F67" s="161"/>
      <c r="G67" s="157"/>
      <c r="H67" s="157"/>
      <c r="I67" s="157"/>
      <c r="J67" s="157"/>
      <c r="K67" s="246"/>
      <c r="L67" s="157"/>
      <c r="M67" s="157"/>
      <c r="N67" s="161"/>
      <c r="O67" s="157"/>
      <c r="P67" s="157"/>
      <c r="Q67" s="157"/>
      <c r="R67" s="157"/>
      <c r="S67" s="246"/>
      <c r="T67" s="157"/>
      <c r="U67" s="157"/>
      <c r="V67" s="157"/>
    </row>
    <row r="68" spans="1:22">
      <c r="A68" s="64" t="s">
        <v>4</v>
      </c>
      <c r="B68" s="237"/>
      <c r="C68" s="245">
        <v>70</v>
      </c>
      <c r="D68" s="156">
        <v>19.2</v>
      </c>
      <c r="E68" s="156">
        <v>27.3</v>
      </c>
      <c r="F68" s="160">
        <v>23.5</v>
      </c>
      <c r="G68" s="156">
        <v>67.900000000000006</v>
      </c>
      <c r="H68" s="156">
        <v>19.2</v>
      </c>
      <c r="I68" s="156">
        <v>23.5</v>
      </c>
      <c r="J68" s="156">
        <v>25.1</v>
      </c>
      <c r="K68" s="245">
        <v>67.900000000000006</v>
      </c>
      <c r="L68" s="156">
        <v>19.399999999999999</v>
      </c>
      <c r="M68" s="156">
        <v>22.2</v>
      </c>
      <c r="N68" s="160">
        <v>26.1</v>
      </c>
      <c r="O68" s="156">
        <v>67.8</v>
      </c>
      <c r="P68" s="156">
        <v>18.100000000000001</v>
      </c>
      <c r="Q68" s="156">
        <v>21.8</v>
      </c>
      <c r="R68" s="156">
        <v>27.9</v>
      </c>
      <c r="S68" s="245">
        <v>68.2</v>
      </c>
      <c r="T68" s="156">
        <v>20</v>
      </c>
      <c r="U68" s="156">
        <v>21.3</v>
      </c>
      <c r="V68" s="156">
        <v>26.799999999999997</v>
      </c>
    </row>
    <row r="69" spans="1:22">
      <c r="A69" s="272" t="s">
        <v>12</v>
      </c>
      <c r="B69" s="82"/>
      <c r="C69" s="246">
        <v>85.4</v>
      </c>
      <c r="D69" s="157">
        <v>20.6</v>
      </c>
      <c r="E69" s="157">
        <v>44.7</v>
      </c>
      <c r="F69" s="161">
        <v>20.100000000000001</v>
      </c>
      <c r="G69" s="157">
        <v>82.7</v>
      </c>
      <c r="H69" s="157">
        <v>19.3</v>
      </c>
      <c r="I69" s="157">
        <v>42.8</v>
      </c>
      <c r="J69" s="157">
        <v>20.7</v>
      </c>
      <c r="K69" s="246">
        <v>78.8</v>
      </c>
      <c r="L69" s="157">
        <v>19</v>
      </c>
      <c r="M69" s="157">
        <v>38.5</v>
      </c>
      <c r="N69" s="161">
        <v>21.3</v>
      </c>
      <c r="O69" s="157">
        <v>79</v>
      </c>
      <c r="P69" s="157">
        <v>18.5</v>
      </c>
      <c r="Q69" s="157">
        <v>34.200000000000003</v>
      </c>
      <c r="R69" s="157">
        <v>26.2</v>
      </c>
      <c r="S69" s="246">
        <v>77.3</v>
      </c>
      <c r="T69" s="157">
        <v>19.2</v>
      </c>
      <c r="U69" s="157">
        <v>33.9</v>
      </c>
      <c r="V69" s="157">
        <v>24.2</v>
      </c>
    </row>
    <row r="70" spans="1:22">
      <c r="A70" s="272" t="s">
        <v>13</v>
      </c>
      <c r="B70" s="82"/>
      <c r="C70" s="246">
        <v>90.7</v>
      </c>
      <c r="D70" s="157">
        <v>17.3</v>
      </c>
      <c r="E70" s="157">
        <v>47.2</v>
      </c>
      <c r="F70" s="161">
        <v>26.2</v>
      </c>
      <c r="G70" s="157">
        <v>91.4</v>
      </c>
      <c r="H70" s="157">
        <v>13.6</v>
      </c>
      <c r="I70" s="157">
        <v>40</v>
      </c>
      <c r="J70" s="157">
        <v>37.799999999999997</v>
      </c>
      <c r="K70" s="246">
        <v>85.1</v>
      </c>
      <c r="L70" s="157">
        <v>12.8</v>
      </c>
      <c r="M70" s="157">
        <v>33.700000000000003</v>
      </c>
      <c r="N70" s="161">
        <v>38.700000000000003</v>
      </c>
      <c r="O70" s="157">
        <v>83</v>
      </c>
      <c r="P70" s="157">
        <v>11.5</v>
      </c>
      <c r="Q70" s="157">
        <v>31.1</v>
      </c>
      <c r="R70" s="157">
        <v>40.400000000000006</v>
      </c>
      <c r="S70" s="246">
        <v>81.7</v>
      </c>
      <c r="T70" s="157">
        <v>15.5</v>
      </c>
      <c r="U70" s="157">
        <v>35.299999999999997</v>
      </c>
      <c r="V70" s="157">
        <v>30.9</v>
      </c>
    </row>
    <row r="71" spans="1:22">
      <c r="A71" s="272" t="s">
        <v>14</v>
      </c>
      <c r="B71" s="82"/>
      <c r="C71" s="246">
        <v>63.5</v>
      </c>
      <c r="D71" s="157">
        <v>14.3</v>
      </c>
      <c r="E71" s="157">
        <v>26.3</v>
      </c>
      <c r="F71" s="161">
        <v>22.9</v>
      </c>
      <c r="G71" s="157">
        <v>57.9</v>
      </c>
      <c r="H71" s="157">
        <v>15.3</v>
      </c>
      <c r="I71" s="157">
        <v>19.7</v>
      </c>
      <c r="J71" s="157">
        <v>22.799999999999997</v>
      </c>
      <c r="K71" s="246">
        <v>58.1</v>
      </c>
      <c r="L71" s="157">
        <v>14.8</v>
      </c>
      <c r="M71" s="157">
        <v>19.2</v>
      </c>
      <c r="N71" s="161">
        <v>24</v>
      </c>
      <c r="O71" s="157">
        <v>57.2</v>
      </c>
      <c r="P71" s="157">
        <v>13.5</v>
      </c>
      <c r="Q71" s="157">
        <v>18.600000000000001</v>
      </c>
      <c r="R71" s="157">
        <v>25</v>
      </c>
      <c r="S71" s="246">
        <v>57.3</v>
      </c>
      <c r="T71" s="157">
        <v>14.2</v>
      </c>
      <c r="U71" s="157">
        <v>16.7</v>
      </c>
      <c r="V71" s="157">
        <v>26.5</v>
      </c>
    </row>
    <row r="72" spans="1:22" ht="5.25" customHeight="1">
      <c r="A72" s="289"/>
      <c r="B72" s="82"/>
      <c r="C72" s="246"/>
      <c r="D72" s="157"/>
      <c r="E72" s="157"/>
      <c r="F72" s="161"/>
      <c r="G72" s="157"/>
      <c r="H72" s="157"/>
      <c r="I72" s="157"/>
      <c r="J72" s="157"/>
      <c r="K72" s="246"/>
      <c r="L72" s="157"/>
      <c r="M72" s="157"/>
      <c r="N72" s="161"/>
      <c r="O72" s="157"/>
      <c r="P72" s="157"/>
      <c r="Q72" s="157"/>
      <c r="R72" s="157"/>
      <c r="S72" s="246"/>
      <c r="T72" s="157"/>
      <c r="U72" s="157"/>
      <c r="V72" s="157"/>
    </row>
    <row r="73" spans="1:22">
      <c r="A73" s="64" t="s">
        <v>5</v>
      </c>
      <c r="B73" s="237"/>
      <c r="C73" s="245">
        <v>70.599999999999994</v>
      </c>
      <c r="D73" s="156">
        <v>25.7</v>
      </c>
      <c r="E73" s="156">
        <v>21</v>
      </c>
      <c r="F73" s="160">
        <v>23.9</v>
      </c>
      <c r="G73" s="156">
        <v>72.599999999999994</v>
      </c>
      <c r="H73" s="156">
        <v>26.2</v>
      </c>
      <c r="I73" s="156">
        <v>21.5</v>
      </c>
      <c r="J73" s="156">
        <v>24.900000000000002</v>
      </c>
      <c r="K73" s="245">
        <v>74.900000000000006</v>
      </c>
      <c r="L73" s="156">
        <v>26.3</v>
      </c>
      <c r="M73" s="156">
        <v>24.1</v>
      </c>
      <c r="N73" s="160">
        <v>24.5</v>
      </c>
      <c r="O73" s="156">
        <v>74.599999999999994</v>
      </c>
      <c r="P73" s="156">
        <v>25.6</v>
      </c>
      <c r="Q73" s="156">
        <v>24.4</v>
      </c>
      <c r="R73" s="156">
        <v>24.7</v>
      </c>
      <c r="S73" s="245">
        <v>76.3</v>
      </c>
      <c r="T73" s="156">
        <v>27.9</v>
      </c>
      <c r="U73" s="156">
        <v>23.7</v>
      </c>
      <c r="V73" s="156">
        <v>24.799999999999997</v>
      </c>
    </row>
    <row r="74" spans="1:22">
      <c r="A74" s="272" t="s">
        <v>15</v>
      </c>
      <c r="B74" s="82"/>
      <c r="C74" s="246">
        <v>86.1</v>
      </c>
      <c r="D74" s="157">
        <v>23.8</v>
      </c>
      <c r="E74" s="157">
        <v>41.5</v>
      </c>
      <c r="F74" s="161">
        <v>20.8</v>
      </c>
      <c r="G74" s="157">
        <v>86.3</v>
      </c>
      <c r="H74" s="157">
        <v>25.6</v>
      </c>
      <c r="I74" s="157">
        <v>38.299999999999997</v>
      </c>
      <c r="J74" s="157">
        <v>22.3</v>
      </c>
      <c r="K74" s="246">
        <v>94.6</v>
      </c>
      <c r="L74" s="157">
        <v>25.9</v>
      </c>
      <c r="M74" s="157">
        <v>47.9</v>
      </c>
      <c r="N74" s="161">
        <v>20.799999999999997</v>
      </c>
      <c r="O74" s="157">
        <v>97.8</v>
      </c>
      <c r="P74" s="157">
        <v>23.1</v>
      </c>
      <c r="Q74" s="157">
        <v>53</v>
      </c>
      <c r="R74" s="157">
        <v>21.7</v>
      </c>
      <c r="S74" s="246">
        <v>98.6</v>
      </c>
      <c r="T74" s="157">
        <v>23.3</v>
      </c>
      <c r="U74" s="157">
        <v>53.6</v>
      </c>
      <c r="V74" s="157">
        <v>21.8</v>
      </c>
    </row>
    <row r="75" spans="1:22">
      <c r="A75" s="272" t="s">
        <v>16</v>
      </c>
      <c r="B75" s="82"/>
      <c r="C75" s="246">
        <v>66.3</v>
      </c>
      <c r="D75" s="157">
        <v>16.600000000000001</v>
      </c>
      <c r="E75" s="157">
        <v>26.7</v>
      </c>
      <c r="F75" s="161">
        <v>23</v>
      </c>
      <c r="G75" s="157">
        <v>72.900000000000006</v>
      </c>
      <c r="H75" s="157">
        <v>16.7</v>
      </c>
      <c r="I75" s="157">
        <v>32.799999999999997</v>
      </c>
      <c r="J75" s="157">
        <v>23.4</v>
      </c>
      <c r="K75" s="246">
        <v>75.7</v>
      </c>
      <c r="L75" s="157">
        <v>16.399999999999999</v>
      </c>
      <c r="M75" s="157">
        <v>36.700000000000003</v>
      </c>
      <c r="N75" s="161">
        <v>22.7</v>
      </c>
      <c r="O75" s="157">
        <v>72.599999999999994</v>
      </c>
      <c r="P75" s="157">
        <v>16</v>
      </c>
      <c r="Q75" s="157">
        <v>32.6</v>
      </c>
      <c r="R75" s="157">
        <v>24</v>
      </c>
      <c r="S75" s="246">
        <v>70</v>
      </c>
      <c r="T75" s="157">
        <v>16.399999999999999</v>
      </c>
      <c r="U75" s="157">
        <v>29.6</v>
      </c>
      <c r="V75" s="157">
        <v>24.1</v>
      </c>
    </row>
    <row r="76" spans="1:22" ht="5.25" customHeight="1">
      <c r="A76" s="289"/>
      <c r="B76" s="82"/>
      <c r="C76" s="246"/>
      <c r="D76" s="157"/>
      <c r="E76" s="157"/>
      <c r="F76" s="161"/>
      <c r="G76" s="157"/>
      <c r="H76" s="157"/>
      <c r="I76" s="157"/>
      <c r="J76" s="157"/>
      <c r="K76" s="246"/>
      <c r="L76" s="157"/>
      <c r="M76" s="157"/>
      <c r="N76" s="161"/>
      <c r="O76" s="157"/>
      <c r="P76" s="157"/>
      <c r="Q76" s="157"/>
      <c r="R76" s="157"/>
      <c r="S76" s="246"/>
      <c r="T76" s="157"/>
      <c r="U76" s="157"/>
      <c r="V76" s="157"/>
    </row>
    <row r="77" spans="1:22">
      <c r="A77" s="64" t="s">
        <v>7</v>
      </c>
      <c r="B77" s="237"/>
      <c r="C77" s="245">
        <v>76.900000000000006</v>
      </c>
      <c r="D77" s="156">
        <v>26.6</v>
      </c>
      <c r="E77" s="156">
        <v>28.2</v>
      </c>
      <c r="F77" s="160">
        <v>22.1</v>
      </c>
      <c r="G77" s="156">
        <v>78</v>
      </c>
      <c r="H77" s="156">
        <v>27.4</v>
      </c>
      <c r="I77" s="156">
        <v>28.3</v>
      </c>
      <c r="J77" s="156">
        <v>22.2</v>
      </c>
      <c r="K77" s="245">
        <v>83.6</v>
      </c>
      <c r="L77" s="156">
        <v>29.2</v>
      </c>
      <c r="M77" s="156">
        <v>31</v>
      </c>
      <c r="N77" s="160">
        <v>23.5</v>
      </c>
      <c r="O77" s="156">
        <v>85.4</v>
      </c>
      <c r="P77" s="156">
        <v>29.3</v>
      </c>
      <c r="Q77" s="156">
        <v>32.4</v>
      </c>
      <c r="R77" s="156">
        <v>23.6</v>
      </c>
      <c r="S77" s="245">
        <v>86.3</v>
      </c>
      <c r="T77" s="156">
        <v>31.9</v>
      </c>
      <c r="U77" s="156">
        <v>31.2</v>
      </c>
      <c r="V77" s="156">
        <v>23.200000000000003</v>
      </c>
    </row>
    <row r="78" spans="1:22" ht="12" thickBot="1">
      <c r="A78" s="231" t="s">
        <v>0</v>
      </c>
      <c r="B78" s="232"/>
      <c r="C78" s="247">
        <v>68.599999999999994</v>
      </c>
      <c r="D78" s="159">
        <v>21.5</v>
      </c>
      <c r="E78" s="159">
        <v>27.7</v>
      </c>
      <c r="F78" s="162">
        <v>19.399999999999999</v>
      </c>
      <c r="G78" s="159">
        <v>71.7</v>
      </c>
      <c r="H78" s="159">
        <v>23.3</v>
      </c>
      <c r="I78" s="159">
        <v>29.2</v>
      </c>
      <c r="J78" s="159">
        <v>19.3</v>
      </c>
      <c r="K78" s="247">
        <v>72.3</v>
      </c>
      <c r="L78" s="159">
        <v>20.8</v>
      </c>
      <c r="M78" s="159">
        <v>31.8</v>
      </c>
      <c r="N78" s="162">
        <v>19.7</v>
      </c>
      <c r="O78" s="159">
        <v>73.599999999999994</v>
      </c>
      <c r="P78" s="159">
        <v>20.100000000000001</v>
      </c>
      <c r="Q78" s="159">
        <v>33.799999999999997</v>
      </c>
      <c r="R78" s="159">
        <v>19.600000000000001</v>
      </c>
      <c r="S78" s="247">
        <v>73.099999999999994</v>
      </c>
      <c r="T78" s="159">
        <v>21.7</v>
      </c>
      <c r="U78" s="159">
        <v>30.6</v>
      </c>
      <c r="V78" s="159">
        <v>20.8</v>
      </c>
    </row>
    <row r="79" spans="1:22">
      <c r="A79" s="314"/>
      <c r="B79" s="314"/>
      <c r="C79" s="157"/>
      <c r="D79" s="157"/>
      <c r="E79" s="157"/>
      <c r="F79" s="157"/>
      <c r="G79" s="157"/>
      <c r="H79" s="157"/>
      <c r="I79" s="157"/>
      <c r="J79" s="157"/>
      <c r="K79" s="157"/>
      <c r="L79" s="157"/>
      <c r="M79" s="157"/>
      <c r="N79" s="157"/>
      <c r="O79" s="157"/>
      <c r="P79" s="157"/>
    </row>
    <row r="80" spans="1:22" s="27" customFormat="1">
      <c r="A80" s="236" t="s">
        <v>41</v>
      </c>
      <c r="B80" s="314"/>
      <c r="C80" s="157"/>
      <c r="D80" s="157"/>
      <c r="E80" s="157"/>
      <c r="F80" s="157"/>
      <c r="G80" s="242"/>
      <c r="H80" s="242"/>
      <c r="I80" s="242"/>
      <c r="J80" s="242"/>
      <c r="K80" s="242"/>
      <c r="L80" s="242"/>
      <c r="M80" s="242"/>
      <c r="N80" s="242"/>
      <c r="O80" s="242"/>
      <c r="P80" s="242"/>
      <c r="Q80" s="150"/>
      <c r="R80" s="150"/>
      <c r="S80" s="277"/>
      <c r="T80" s="277"/>
      <c r="U80" s="277"/>
      <c r="V80" s="277"/>
    </row>
    <row r="81" spans="1:16">
      <c r="A81" s="372" t="s">
        <v>67</v>
      </c>
      <c r="B81" s="373"/>
      <c r="C81" s="379">
        <v>2011</v>
      </c>
      <c r="D81" s="370"/>
      <c r="E81" s="370"/>
      <c r="F81" s="380"/>
      <c r="G81" s="79"/>
      <c r="H81" s="79"/>
      <c r="I81" s="79"/>
      <c r="J81" s="79"/>
      <c r="K81" s="79"/>
      <c r="L81" s="79"/>
      <c r="M81" s="79"/>
      <c r="N81" s="79"/>
      <c r="O81" s="79"/>
      <c r="P81" s="79"/>
    </row>
    <row r="82" spans="1:16">
      <c r="A82" s="374"/>
      <c r="B82" s="375"/>
      <c r="C82" s="228" t="s">
        <v>18</v>
      </c>
      <c r="D82" s="152" t="s">
        <v>20</v>
      </c>
      <c r="E82" s="233" t="s">
        <v>21</v>
      </c>
      <c r="F82" s="234" t="s">
        <v>19</v>
      </c>
      <c r="G82" s="79"/>
      <c r="H82" s="79"/>
      <c r="I82" s="79"/>
      <c r="O82" s="79"/>
      <c r="P82" s="79"/>
    </row>
    <row r="83" spans="1:16">
      <c r="A83" s="376"/>
      <c r="B83" s="377"/>
      <c r="C83" s="238"/>
      <c r="D83" s="146" t="s">
        <v>131</v>
      </c>
      <c r="E83" s="146"/>
      <c r="F83" s="235"/>
      <c r="G83" s="79"/>
      <c r="H83" s="79"/>
      <c r="I83" s="79"/>
      <c r="J83" s="79"/>
      <c r="K83" s="79"/>
      <c r="O83" s="79"/>
      <c r="P83" s="79"/>
    </row>
    <row r="84" spans="1:16">
      <c r="A84" s="229" t="s">
        <v>6</v>
      </c>
      <c r="B84" s="230"/>
      <c r="C84" s="245">
        <v>75.8</v>
      </c>
      <c r="D84" s="156">
        <v>22.5</v>
      </c>
      <c r="E84" s="156">
        <v>27.4</v>
      </c>
      <c r="F84" s="160">
        <v>25.9</v>
      </c>
      <c r="G84" s="322"/>
      <c r="H84" s="322"/>
    </row>
    <row r="85" spans="1:16" ht="12.75">
      <c r="A85" s="64"/>
      <c r="B85" s="237"/>
      <c r="C85" s="246"/>
      <c r="D85" s="157"/>
      <c r="E85" s="157"/>
      <c r="F85" s="161"/>
      <c r="G85" s="322"/>
      <c r="H85" s="322"/>
      <c r="I85"/>
      <c r="J85"/>
      <c r="K85"/>
      <c r="L85"/>
      <c r="M85"/>
      <c r="N85"/>
    </row>
    <row r="86" spans="1:16">
      <c r="A86" s="64" t="s">
        <v>2</v>
      </c>
      <c r="B86" s="237"/>
      <c r="C86" s="245">
        <v>75.8</v>
      </c>
      <c r="D86" s="156">
        <v>21.3</v>
      </c>
      <c r="E86" s="156">
        <v>35.1</v>
      </c>
      <c r="F86" s="160">
        <v>19.399999999999999</v>
      </c>
      <c r="G86" s="322"/>
      <c r="H86" s="322"/>
    </row>
    <row r="87" spans="1:16">
      <c r="A87" s="314" t="s">
        <v>8</v>
      </c>
      <c r="B87" s="82"/>
      <c r="C87" s="246">
        <v>90.5</v>
      </c>
      <c r="D87" s="157">
        <v>15.6</v>
      </c>
      <c r="E87" s="157">
        <v>58</v>
      </c>
      <c r="F87" s="161">
        <v>16.899999999999999</v>
      </c>
      <c r="G87" s="322"/>
      <c r="H87" s="322"/>
    </row>
    <row r="88" spans="1:16" ht="4.5" customHeight="1">
      <c r="A88" s="314"/>
      <c r="B88" s="82"/>
      <c r="C88" s="246"/>
      <c r="D88" s="157"/>
      <c r="E88" s="157"/>
      <c r="F88" s="161"/>
      <c r="G88" s="322"/>
      <c r="H88" s="322"/>
    </row>
    <row r="89" spans="1:16">
      <c r="A89" s="64" t="s">
        <v>3</v>
      </c>
      <c r="B89" s="237"/>
      <c r="C89" s="245">
        <v>82.7</v>
      </c>
      <c r="D89" s="156">
        <v>22.5</v>
      </c>
      <c r="E89" s="156">
        <v>36.4</v>
      </c>
      <c r="F89" s="160">
        <v>23.8</v>
      </c>
      <c r="G89" s="322"/>
      <c r="H89" s="322"/>
    </row>
    <row r="90" spans="1:16">
      <c r="A90" s="314" t="s">
        <v>9</v>
      </c>
      <c r="B90" s="82"/>
      <c r="C90" s="246">
        <v>96.1</v>
      </c>
      <c r="D90" s="157">
        <v>19.2</v>
      </c>
      <c r="E90" s="157">
        <v>45.8</v>
      </c>
      <c r="F90" s="161">
        <v>31.1</v>
      </c>
      <c r="G90" s="322"/>
      <c r="H90" s="322"/>
    </row>
    <row r="91" spans="1:16">
      <c r="A91" s="314" t="s">
        <v>10</v>
      </c>
      <c r="B91" s="82"/>
      <c r="C91" s="246">
        <v>91.6</v>
      </c>
      <c r="D91" s="157">
        <v>14.9</v>
      </c>
      <c r="E91" s="157">
        <v>45</v>
      </c>
      <c r="F91" s="161">
        <v>31.8</v>
      </c>
      <c r="G91" s="322"/>
      <c r="H91" s="322"/>
    </row>
    <row r="92" spans="1:16">
      <c r="A92" s="314" t="s">
        <v>11</v>
      </c>
      <c r="B92" s="82"/>
      <c r="C92" s="246">
        <v>102.5</v>
      </c>
      <c r="D92" s="157">
        <v>13.1</v>
      </c>
      <c r="E92" s="157">
        <v>64.5</v>
      </c>
      <c r="F92" s="161">
        <v>25</v>
      </c>
      <c r="G92" s="322"/>
      <c r="H92" s="322"/>
    </row>
    <row r="93" spans="1:16" ht="3.75" customHeight="1">
      <c r="A93" s="314"/>
      <c r="B93" s="82"/>
      <c r="C93" s="246"/>
      <c r="D93" s="157"/>
      <c r="E93" s="157"/>
      <c r="F93" s="161"/>
      <c r="G93" s="322"/>
      <c r="H93" s="322"/>
    </row>
    <row r="94" spans="1:16">
      <c r="A94" s="64" t="s">
        <v>4</v>
      </c>
      <c r="B94" s="237"/>
      <c r="C94" s="245">
        <v>69.3</v>
      </c>
      <c r="D94" s="156">
        <v>19.7</v>
      </c>
      <c r="E94" s="156">
        <v>20.399999999999999</v>
      </c>
      <c r="F94" s="160">
        <v>29.1</v>
      </c>
      <c r="G94" s="322"/>
      <c r="H94" s="322"/>
    </row>
    <row r="95" spans="1:16">
      <c r="A95" s="314" t="s">
        <v>12</v>
      </c>
      <c r="B95" s="82"/>
      <c r="C95" s="246">
        <v>85.5</v>
      </c>
      <c r="D95" s="157">
        <v>18.5</v>
      </c>
      <c r="E95" s="157">
        <v>38.6</v>
      </c>
      <c r="F95" s="161">
        <v>28.4</v>
      </c>
      <c r="G95" s="322"/>
      <c r="H95" s="322"/>
    </row>
    <row r="96" spans="1:16">
      <c r="A96" s="314" t="s">
        <v>13</v>
      </c>
      <c r="B96" s="82"/>
      <c r="C96" s="246">
        <v>75.3</v>
      </c>
      <c r="D96" s="157">
        <v>14</v>
      </c>
      <c r="E96" s="157">
        <v>28.7</v>
      </c>
      <c r="F96" s="161">
        <v>32.6</v>
      </c>
      <c r="G96" s="322"/>
      <c r="H96" s="322"/>
    </row>
    <row r="97" spans="1:11">
      <c r="A97" s="314" t="s">
        <v>14</v>
      </c>
      <c r="B97" s="82"/>
      <c r="C97" s="246">
        <v>55.8</v>
      </c>
      <c r="D97" s="157">
        <v>13.7</v>
      </c>
      <c r="E97" s="157">
        <v>15.4</v>
      </c>
      <c r="F97" s="161">
        <v>26.799999999999997</v>
      </c>
      <c r="G97" s="322"/>
      <c r="H97" s="322"/>
    </row>
    <row r="98" spans="1:11" ht="6" customHeight="1">
      <c r="A98" s="314"/>
      <c r="B98" s="82"/>
      <c r="C98" s="246"/>
      <c r="D98" s="157"/>
      <c r="E98" s="157"/>
      <c r="F98" s="161"/>
      <c r="G98" s="322"/>
      <c r="H98" s="322"/>
    </row>
    <row r="99" spans="1:11">
      <c r="A99" s="64" t="s">
        <v>5</v>
      </c>
      <c r="B99" s="237"/>
      <c r="C99" s="245">
        <v>75.400000000000006</v>
      </c>
      <c r="D99" s="156">
        <v>27.3</v>
      </c>
      <c r="E99" s="156">
        <v>22.7</v>
      </c>
      <c r="F99" s="160">
        <v>25.4</v>
      </c>
      <c r="G99" s="322"/>
      <c r="H99" s="322"/>
    </row>
    <row r="100" spans="1:11">
      <c r="A100" s="314" t="s">
        <v>15</v>
      </c>
      <c r="B100" s="82"/>
      <c r="C100" s="246">
        <v>93.4</v>
      </c>
      <c r="D100" s="157">
        <v>22.9</v>
      </c>
      <c r="E100" s="157">
        <v>47.1</v>
      </c>
      <c r="F100" s="161">
        <v>23.5</v>
      </c>
      <c r="G100" s="322"/>
      <c r="H100" s="322"/>
    </row>
    <row r="101" spans="1:11">
      <c r="A101" s="314" t="s">
        <v>16</v>
      </c>
      <c r="B101" s="82"/>
      <c r="C101" s="246">
        <v>71.099999999999994</v>
      </c>
      <c r="D101" s="157">
        <v>15.4</v>
      </c>
      <c r="E101" s="157">
        <v>31</v>
      </c>
      <c r="F101" s="161">
        <v>24.7</v>
      </c>
      <c r="G101" s="322"/>
      <c r="H101" s="322"/>
    </row>
    <row r="102" spans="1:11" ht="5.25" customHeight="1">
      <c r="A102" s="314"/>
      <c r="B102" s="82"/>
      <c r="C102" s="246"/>
      <c r="D102" s="157"/>
      <c r="E102" s="157"/>
      <c r="F102" s="161"/>
      <c r="G102" s="322"/>
      <c r="H102" s="322"/>
    </row>
    <row r="103" spans="1:11">
      <c r="A103" s="64" t="s">
        <v>7</v>
      </c>
      <c r="B103" s="237"/>
      <c r="C103" s="245">
        <v>87.9</v>
      </c>
      <c r="D103" s="156">
        <v>30.6</v>
      </c>
      <c r="E103" s="156">
        <v>34.1</v>
      </c>
      <c r="F103" s="160">
        <v>23.3</v>
      </c>
      <c r="G103" s="322"/>
      <c r="H103" s="322"/>
    </row>
    <row r="104" spans="1:11" ht="13.5" thickBot="1">
      <c r="A104" s="231" t="s">
        <v>0</v>
      </c>
      <c r="B104" s="232"/>
      <c r="C104" s="247">
        <v>74.3</v>
      </c>
      <c r="D104" s="159">
        <v>21.1</v>
      </c>
      <c r="E104" s="159">
        <v>34.6</v>
      </c>
      <c r="F104" s="162">
        <v>18.600000000000001</v>
      </c>
      <c r="G104" s="322"/>
      <c r="H104" s="322"/>
      <c r="I104" s="317"/>
      <c r="J104" s="317">
        <v>0.2</v>
      </c>
      <c r="K104" s="317">
        <v>16.399999999999999</v>
      </c>
    </row>
    <row r="106" spans="1:11">
      <c r="A106" s="378" t="s">
        <v>110</v>
      </c>
      <c r="B106" s="378"/>
      <c r="C106" s="378"/>
      <c r="D106" s="378"/>
    </row>
    <row r="107" spans="1:11">
      <c r="A107" s="79" t="s">
        <v>111</v>
      </c>
      <c r="B107" s="79"/>
      <c r="C107" s="79"/>
      <c r="D107" s="79"/>
    </row>
    <row r="108" spans="1:11">
      <c r="A108" s="79" t="s">
        <v>109</v>
      </c>
      <c r="B108" s="79"/>
      <c r="C108" s="79"/>
      <c r="D108" s="79"/>
    </row>
    <row r="109" spans="1:11">
      <c r="A109" s="79" t="s">
        <v>168</v>
      </c>
      <c r="B109" s="79"/>
      <c r="C109" s="79"/>
      <c r="D109" s="79"/>
    </row>
    <row r="110" spans="1:11">
      <c r="A110" s="79" t="s">
        <v>169</v>
      </c>
    </row>
    <row r="111" spans="1:11">
      <c r="A111" s="79" t="s">
        <v>170</v>
      </c>
    </row>
  </sheetData>
  <mergeCells count="21">
    <mergeCell ref="A3:B5"/>
    <mergeCell ref="K3:N3"/>
    <mergeCell ref="S3:V3"/>
    <mergeCell ref="G3:J3"/>
    <mergeCell ref="C3:F3"/>
    <mergeCell ref="O3:R3"/>
    <mergeCell ref="O29:R29"/>
    <mergeCell ref="O55:R55"/>
    <mergeCell ref="A55:B57"/>
    <mergeCell ref="A106:D106"/>
    <mergeCell ref="S55:V55"/>
    <mergeCell ref="G55:J55"/>
    <mergeCell ref="C55:F55"/>
    <mergeCell ref="S29:V29"/>
    <mergeCell ref="K55:N55"/>
    <mergeCell ref="A29:B31"/>
    <mergeCell ref="C29:F29"/>
    <mergeCell ref="G29:J29"/>
    <mergeCell ref="K29:N29"/>
    <mergeCell ref="A81:B83"/>
    <mergeCell ref="C81:F81"/>
  </mergeCells>
  <phoneticPr fontId="0" type="noConversion"/>
  <pageMargins left="0.78740157480314965" right="0.78740157480314965" top="0.98425196850393704" bottom="0.98425196850393704" header="0.51181102362204722" footer="0.51181102362204722"/>
  <pageSetup paperSize="9" scale="6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7"/>
  <sheetViews>
    <sheetView showGridLines="0" zoomScaleNormal="100" workbookViewId="0">
      <selection activeCell="A53" sqref="A53"/>
    </sheetView>
  </sheetViews>
  <sheetFormatPr defaultRowHeight="12.75"/>
  <cols>
    <col min="1" max="1" width="20.140625" style="11" bestFit="1" customWidth="1"/>
    <col min="2" max="8" width="9.140625" style="11"/>
    <col min="9" max="9" width="7.5703125" style="41" bestFit="1" customWidth="1"/>
    <col min="10" max="16384" width="9.140625" style="11"/>
  </cols>
  <sheetData>
    <row r="1" spans="1:32" ht="12.95" customHeight="1">
      <c r="A1" s="367" t="s">
        <v>42</v>
      </c>
      <c r="B1" s="367"/>
      <c r="C1" s="367"/>
      <c r="D1" s="367"/>
      <c r="E1" s="367"/>
      <c r="F1" s="367"/>
      <c r="G1" s="367"/>
      <c r="H1" s="367"/>
      <c r="I1" s="367"/>
      <c r="J1" s="367"/>
    </row>
    <row r="2" spans="1:32" ht="15.75" customHeight="1">
      <c r="A2" s="381" t="s">
        <v>153</v>
      </c>
      <c r="B2" s="381"/>
      <c r="C2" s="381"/>
      <c r="D2" s="381"/>
      <c r="E2" s="381"/>
      <c r="F2" s="381"/>
      <c r="G2" s="381"/>
      <c r="H2" s="381"/>
      <c r="I2" s="381"/>
      <c r="J2" s="381"/>
    </row>
    <row r="3" spans="1:32" s="173" customFormat="1">
      <c r="A3" s="104" t="s">
        <v>35</v>
      </c>
      <c r="B3" s="172">
        <v>1996</v>
      </c>
      <c r="C3" s="172">
        <v>1997</v>
      </c>
      <c r="D3" s="172">
        <v>1998</v>
      </c>
      <c r="E3" s="172">
        <v>1999</v>
      </c>
      <c r="F3" s="172">
        <v>2000</v>
      </c>
      <c r="G3" s="172">
        <v>2001</v>
      </c>
      <c r="H3" s="172">
        <v>2002</v>
      </c>
      <c r="I3" s="172">
        <v>2003</v>
      </c>
      <c r="J3" s="172">
        <v>2004</v>
      </c>
      <c r="K3" s="172">
        <v>2005</v>
      </c>
      <c r="L3" s="147">
        <v>2006</v>
      </c>
      <c r="M3" s="172">
        <v>2007</v>
      </c>
      <c r="N3" s="172">
        <v>2008</v>
      </c>
      <c r="O3" s="172">
        <v>2009</v>
      </c>
      <c r="P3" s="147">
        <v>2010</v>
      </c>
      <c r="Q3" s="147" t="s">
        <v>124</v>
      </c>
      <c r="R3" s="147" t="s">
        <v>132</v>
      </c>
      <c r="S3" s="147" t="s">
        <v>151</v>
      </c>
    </row>
    <row r="4" spans="1:32" ht="5.25" customHeight="1">
      <c r="A4" s="64"/>
      <c r="B4" s="80"/>
      <c r="C4" s="80"/>
      <c r="D4" s="53"/>
      <c r="E4" s="53"/>
      <c r="F4" s="53"/>
      <c r="G4" s="72"/>
      <c r="H4" s="72"/>
      <c r="I4" s="86"/>
      <c r="J4" s="72"/>
      <c r="K4" s="72"/>
      <c r="L4" s="72"/>
    </row>
    <row r="5" spans="1:32" ht="12.75" customHeight="1">
      <c r="A5" s="385" t="s">
        <v>32</v>
      </c>
      <c r="B5" s="385"/>
      <c r="C5" s="385"/>
      <c r="D5" s="385"/>
      <c r="E5" s="385"/>
      <c r="F5" s="385"/>
      <c r="G5" s="385"/>
      <c r="H5" s="385"/>
      <c r="I5" s="86"/>
      <c r="J5" s="72"/>
      <c r="K5" s="72"/>
      <c r="L5" s="72"/>
      <c r="M5" s="39"/>
      <c r="N5" s="39"/>
      <c r="O5" s="39"/>
      <c r="P5" s="39"/>
      <c r="Q5" s="39"/>
      <c r="R5" s="39"/>
      <c r="S5" s="39"/>
    </row>
    <row r="6" spans="1:32" ht="12.75" customHeight="1">
      <c r="A6" s="87" t="s">
        <v>6</v>
      </c>
      <c r="B6" s="254">
        <v>26481</v>
      </c>
      <c r="C6" s="254">
        <v>27753</v>
      </c>
      <c r="D6" s="254">
        <v>30211</v>
      </c>
      <c r="E6" s="254">
        <v>31198</v>
      </c>
      <c r="F6" s="255">
        <v>34985</v>
      </c>
      <c r="G6" s="182">
        <v>37122</v>
      </c>
      <c r="H6" s="182">
        <v>37979</v>
      </c>
      <c r="I6" s="256">
        <v>39325</v>
      </c>
      <c r="J6" s="256">
        <v>37113</v>
      </c>
      <c r="K6" s="256">
        <v>36060</v>
      </c>
      <c r="L6" s="256">
        <v>37360</v>
      </c>
      <c r="M6" s="256">
        <v>36840</v>
      </c>
      <c r="N6" s="256">
        <v>38658</v>
      </c>
      <c r="O6" s="256">
        <v>39677</v>
      </c>
      <c r="P6" s="256">
        <v>38892</v>
      </c>
      <c r="Q6" s="256">
        <v>38744</v>
      </c>
      <c r="R6" s="256">
        <v>42416</v>
      </c>
      <c r="S6" s="256">
        <v>42604</v>
      </c>
      <c r="T6" s="278"/>
      <c r="U6" s="278"/>
      <c r="V6" s="278"/>
      <c r="W6" s="278"/>
      <c r="X6" s="278"/>
      <c r="Y6" s="278"/>
      <c r="Z6" s="278"/>
      <c r="AA6" s="278"/>
      <c r="AB6" s="278"/>
      <c r="AC6" s="278"/>
      <c r="AD6" s="278"/>
      <c r="AE6" s="278"/>
      <c r="AF6" s="278"/>
    </row>
    <row r="7" spans="1:32" ht="4.5" customHeight="1">
      <c r="A7" s="87"/>
      <c r="B7" s="254"/>
      <c r="C7" s="254"/>
      <c r="D7" s="254"/>
      <c r="E7" s="254"/>
      <c r="F7" s="255"/>
      <c r="G7" s="182"/>
      <c r="H7" s="182"/>
      <c r="I7" s="264"/>
      <c r="J7" s="107"/>
      <c r="K7" s="107"/>
      <c r="L7" s="107"/>
      <c r="M7" s="148"/>
      <c r="N7" s="148"/>
      <c r="O7" s="148"/>
      <c r="P7" s="148"/>
      <c r="Q7" s="148"/>
      <c r="R7" s="148"/>
      <c r="S7" s="148"/>
      <c r="T7" s="278"/>
      <c r="U7" s="278"/>
      <c r="V7" s="278"/>
      <c r="W7" s="278"/>
      <c r="X7" s="278"/>
      <c r="Y7" s="278"/>
      <c r="Z7" s="278"/>
      <c r="AA7" s="278"/>
      <c r="AB7" s="278"/>
      <c r="AC7" s="278"/>
      <c r="AD7" s="278"/>
      <c r="AE7" s="278"/>
      <c r="AF7" s="278"/>
    </row>
    <row r="8" spans="1:32" ht="12.75" customHeight="1">
      <c r="A8" s="57" t="s">
        <v>2</v>
      </c>
      <c r="B8" s="258">
        <v>1221</v>
      </c>
      <c r="C8" s="258">
        <v>1232</v>
      </c>
      <c r="D8" s="258">
        <v>1447</v>
      </c>
      <c r="E8" s="258">
        <v>1356</v>
      </c>
      <c r="F8" s="257">
        <v>1357</v>
      </c>
      <c r="G8" s="258">
        <v>1596</v>
      </c>
      <c r="H8" s="258">
        <v>1660</v>
      </c>
      <c r="I8" s="258">
        <v>1843</v>
      </c>
      <c r="J8" s="92">
        <v>1955</v>
      </c>
      <c r="K8" s="92">
        <v>2182</v>
      </c>
      <c r="L8" s="92">
        <v>2482</v>
      </c>
      <c r="M8" s="92">
        <v>2522</v>
      </c>
      <c r="N8" s="92">
        <v>3112</v>
      </c>
      <c r="O8" s="92">
        <v>3423</v>
      </c>
      <c r="P8" s="92">
        <v>4006</v>
      </c>
      <c r="Q8" s="92">
        <v>3709</v>
      </c>
      <c r="R8" s="92">
        <v>3912</v>
      </c>
      <c r="S8" s="92">
        <v>3869</v>
      </c>
      <c r="T8" s="280"/>
      <c r="U8" s="280"/>
      <c r="V8" s="280"/>
      <c r="W8" s="280"/>
      <c r="X8" s="280"/>
      <c r="Y8" s="280"/>
      <c r="Z8" s="280"/>
      <c r="AA8" s="280"/>
      <c r="AB8" s="280"/>
      <c r="AC8" s="280"/>
      <c r="AD8" s="280"/>
      <c r="AE8" s="280"/>
      <c r="AF8" s="280"/>
    </row>
    <row r="9" spans="1:32" ht="12.75" customHeight="1">
      <c r="A9" s="57" t="s">
        <v>3</v>
      </c>
      <c r="B9" s="262">
        <v>6000</v>
      </c>
      <c r="C9" s="262">
        <v>6728</v>
      </c>
      <c r="D9" s="262">
        <v>7461</v>
      </c>
      <c r="E9" s="262">
        <v>7226</v>
      </c>
      <c r="F9" s="257">
        <v>7720</v>
      </c>
      <c r="G9" s="258">
        <v>8590</v>
      </c>
      <c r="H9" s="258">
        <v>8986</v>
      </c>
      <c r="I9" s="258">
        <v>9582</v>
      </c>
      <c r="J9" s="92">
        <v>9108</v>
      </c>
      <c r="K9" s="92">
        <v>9898</v>
      </c>
      <c r="L9" s="92">
        <v>11074</v>
      </c>
      <c r="M9" s="92">
        <v>12211</v>
      </c>
      <c r="N9" s="92">
        <v>13719</v>
      </c>
      <c r="O9" s="92">
        <v>14692</v>
      </c>
      <c r="P9" s="92">
        <v>14840</v>
      </c>
      <c r="Q9" s="92">
        <v>15190</v>
      </c>
      <c r="R9" s="92">
        <v>16989</v>
      </c>
      <c r="S9" s="92">
        <v>17664</v>
      </c>
      <c r="T9" s="280"/>
      <c r="U9" s="280"/>
      <c r="V9" s="280"/>
      <c r="W9" s="280"/>
      <c r="X9" s="280"/>
      <c r="Y9" s="280"/>
      <c r="Z9" s="280"/>
      <c r="AA9" s="280"/>
      <c r="AB9" s="280"/>
      <c r="AC9" s="280"/>
      <c r="AD9" s="280"/>
      <c r="AE9" s="280"/>
      <c r="AF9" s="280"/>
    </row>
    <row r="10" spans="1:32" ht="12.75" customHeight="1">
      <c r="A10" s="57" t="s">
        <v>4</v>
      </c>
      <c r="B10" s="258">
        <v>14167</v>
      </c>
      <c r="C10" s="258">
        <v>14592</v>
      </c>
      <c r="D10" s="258">
        <v>16042</v>
      </c>
      <c r="E10" s="258">
        <v>17363</v>
      </c>
      <c r="F10" s="257">
        <v>20019</v>
      </c>
      <c r="G10" s="258">
        <v>20911</v>
      </c>
      <c r="H10" s="258">
        <v>20902</v>
      </c>
      <c r="I10" s="258">
        <v>21091</v>
      </c>
      <c r="J10" s="92">
        <v>19269</v>
      </c>
      <c r="K10" s="92">
        <v>17153</v>
      </c>
      <c r="L10" s="92">
        <v>16770</v>
      </c>
      <c r="M10" s="92">
        <v>14650</v>
      </c>
      <c r="N10" s="92">
        <v>13540</v>
      </c>
      <c r="O10" s="92">
        <v>13161</v>
      </c>
      <c r="P10" s="92">
        <v>12078</v>
      </c>
      <c r="Q10" s="92">
        <v>11745</v>
      </c>
      <c r="R10" s="92">
        <v>12585</v>
      </c>
      <c r="S10" s="92">
        <v>12482</v>
      </c>
      <c r="T10" s="280"/>
      <c r="U10" s="280"/>
      <c r="V10" s="280"/>
      <c r="W10" s="280"/>
      <c r="X10" s="280"/>
      <c r="Y10" s="280"/>
      <c r="Z10" s="280"/>
      <c r="AA10" s="280"/>
      <c r="AB10" s="280"/>
      <c r="AC10" s="280"/>
      <c r="AD10" s="280"/>
      <c r="AE10" s="280"/>
      <c r="AF10" s="280"/>
    </row>
    <row r="11" spans="1:32" ht="12.75" customHeight="1">
      <c r="A11" s="57" t="s">
        <v>5</v>
      </c>
      <c r="B11" s="258">
        <v>2865</v>
      </c>
      <c r="C11" s="258">
        <v>3027</v>
      </c>
      <c r="D11" s="258">
        <v>3001</v>
      </c>
      <c r="E11" s="258">
        <v>3030</v>
      </c>
      <c r="F11" s="257">
        <v>3275</v>
      </c>
      <c r="G11" s="258">
        <v>3549</v>
      </c>
      <c r="H11" s="258">
        <v>3794</v>
      </c>
      <c r="I11" s="258">
        <v>4131</v>
      </c>
      <c r="J11" s="92">
        <v>4260</v>
      </c>
      <c r="K11" s="92">
        <v>4393</v>
      </c>
      <c r="L11" s="92">
        <v>4565</v>
      </c>
      <c r="M11" s="92">
        <v>4817</v>
      </c>
      <c r="N11" s="92">
        <v>5319</v>
      </c>
      <c r="O11" s="92">
        <v>5297</v>
      </c>
      <c r="P11" s="92">
        <v>5031</v>
      </c>
      <c r="Q11" s="92">
        <v>4751</v>
      </c>
      <c r="R11" s="92">
        <v>5108</v>
      </c>
      <c r="S11" s="92">
        <v>4630</v>
      </c>
      <c r="T11" s="280"/>
      <c r="U11" s="280"/>
      <c r="V11" s="280"/>
      <c r="W11" s="280"/>
      <c r="X11" s="280"/>
      <c r="Y11" s="280"/>
      <c r="Z11" s="280"/>
      <c r="AA11" s="280"/>
      <c r="AB11" s="280"/>
      <c r="AC11" s="280"/>
      <c r="AD11" s="280"/>
      <c r="AE11" s="280"/>
      <c r="AF11" s="280"/>
    </row>
    <row r="12" spans="1:32" ht="12.75" customHeight="1">
      <c r="A12" s="61" t="s">
        <v>7</v>
      </c>
      <c r="B12" s="253">
        <v>2228</v>
      </c>
      <c r="C12" s="253">
        <v>2174</v>
      </c>
      <c r="D12" s="253">
        <v>2260</v>
      </c>
      <c r="E12" s="253">
        <v>2223</v>
      </c>
      <c r="F12" s="100">
        <v>2614</v>
      </c>
      <c r="G12" s="253">
        <v>2476</v>
      </c>
      <c r="H12" s="253">
        <v>2637</v>
      </c>
      <c r="I12" s="253">
        <v>2678</v>
      </c>
      <c r="J12" s="99">
        <v>2521</v>
      </c>
      <c r="K12" s="99">
        <v>2434</v>
      </c>
      <c r="L12" s="99">
        <v>2469</v>
      </c>
      <c r="M12" s="99">
        <v>2640</v>
      </c>
      <c r="N12" s="99">
        <v>2968</v>
      </c>
      <c r="O12" s="99">
        <v>3104</v>
      </c>
      <c r="P12" s="99">
        <v>2937</v>
      </c>
      <c r="Q12" s="99">
        <v>3349</v>
      </c>
      <c r="R12" s="99">
        <v>3822</v>
      </c>
      <c r="S12" s="99">
        <v>3959</v>
      </c>
      <c r="T12" s="280"/>
      <c r="U12" s="280"/>
      <c r="V12" s="280"/>
      <c r="W12" s="280"/>
      <c r="X12" s="280"/>
      <c r="Y12" s="280"/>
      <c r="Z12" s="280"/>
      <c r="AA12" s="280"/>
      <c r="AB12" s="280"/>
      <c r="AC12" s="280"/>
      <c r="AD12" s="280"/>
      <c r="AE12" s="280"/>
      <c r="AF12" s="280"/>
    </row>
    <row r="13" spans="1:32">
      <c r="A13" s="385" t="s">
        <v>33</v>
      </c>
      <c r="B13" s="385"/>
      <c r="C13" s="385"/>
      <c r="D13" s="385"/>
      <c r="E13" s="385"/>
      <c r="F13" s="385"/>
      <c r="G13" s="385"/>
      <c r="H13" s="385"/>
      <c r="I13" s="86"/>
      <c r="J13" s="72"/>
      <c r="K13" s="72"/>
      <c r="L13" s="72"/>
    </row>
    <row r="14" spans="1:32" s="1" customFormat="1">
      <c r="A14" s="87" t="s">
        <v>6</v>
      </c>
      <c r="B14" s="254">
        <v>24167</v>
      </c>
      <c r="C14" s="254">
        <v>25525</v>
      </c>
      <c r="D14" s="254">
        <v>27975</v>
      </c>
      <c r="E14" s="254">
        <v>28938</v>
      </c>
      <c r="F14" s="255">
        <v>32556</v>
      </c>
      <c r="G14" s="182">
        <v>34650</v>
      </c>
      <c r="H14" s="182">
        <v>35537</v>
      </c>
      <c r="I14" s="182">
        <v>36880</v>
      </c>
      <c r="J14" s="182">
        <v>34772</v>
      </c>
      <c r="K14" s="182">
        <v>33799</v>
      </c>
      <c r="L14" s="182">
        <v>35003</v>
      </c>
      <c r="M14" s="256">
        <v>34583</v>
      </c>
      <c r="N14" s="256">
        <v>36320</v>
      </c>
      <c r="O14" s="256">
        <v>37201</v>
      </c>
      <c r="P14" s="256">
        <v>36483</v>
      </c>
      <c r="Q14" s="256">
        <v>36302</v>
      </c>
      <c r="R14" s="256">
        <v>39852</v>
      </c>
      <c r="S14" s="256">
        <v>40065</v>
      </c>
      <c r="T14" s="11"/>
      <c r="U14" s="11"/>
      <c r="V14" s="11"/>
      <c r="W14" s="11"/>
      <c r="X14" s="11"/>
      <c r="Y14" s="11"/>
      <c r="Z14" s="11"/>
      <c r="AA14" s="11"/>
      <c r="AB14" s="11"/>
      <c r="AC14" s="11"/>
      <c r="AD14" s="11"/>
      <c r="AE14" s="11"/>
      <c r="AF14" s="11"/>
    </row>
    <row r="15" spans="1:32" s="1" customFormat="1" ht="4.5" customHeight="1">
      <c r="A15" s="87"/>
      <c r="B15" s="95"/>
      <c r="C15" s="95"/>
      <c r="D15" s="95"/>
      <c r="E15" s="95"/>
      <c r="F15" s="257"/>
      <c r="G15" s="258"/>
      <c r="H15" s="258"/>
      <c r="I15" s="263"/>
      <c r="J15" s="255"/>
      <c r="K15" s="255"/>
      <c r="L15" s="255"/>
      <c r="M15" s="261"/>
      <c r="N15" s="261"/>
      <c r="O15" s="261"/>
      <c r="P15" s="261"/>
      <c r="Q15" s="261"/>
      <c r="R15" s="261"/>
      <c r="S15" s="261"/>
    </row>
    <row r="16" spans="1:32">
      <c r="A16" s="57" t="s">
        <v>2</v>
      </c>
      <c r="B16" s="258">
        <v>1096</v>
      </c>
      <c r="C16" s="258">
        <v>1118</v>
      </c>
      <c r="D16" s="258">
        <v>1326</v>
      </c>
      <c r="E16" s="258">
        <v>1244</v>
      </c>
      <c r="F16" s="257">
        <v>1272</v>
      </c>
      <c r="G16" s="258">
        <v>1462</v>
      </c>
      <c r="H16" s="258">
        <v>1556</v>
      </c>
      <c r="I16" s="94">
        <v>1720</v>
      </c>
      <c r="J16" s="92">
        <v>1839</v>
      </c>
      <c r="K16" s="92">
        <v>2067</v>
      </c>
      <c r="L16" s="92">
        <v>2332</v>
      </c>
      <c r="M16" s="92">
        <v>2392</v>
      </c>
      <c r="N16" s="92">
        <v>2953</v>
      </c>
      <c r="O16" s="92">
        <v>3243</v>
      </c>
      <c r="P16" s="92">
        <v>3787</v>
      </c>
      <c r="Q16" s="92">
        <v>3507</v>
      </c>
      <c r="R16" s="92">
        <v>3666</v>
      </c>
      <c r="S16" s="92">
        <v>3637</v>
      </c>
      <c r="T16" s="278"/>
      <c r="U16" s="278"/>
      <c r="V16" s="278"/>
      <c r="W16" s="278"/>
      <c r="X16" s="278"/>
      <c r="Y16" s="278"/>
      <c r="Z16" s="278"/>
      <c r="AA16" s="278"/>
      <c r="AB16" s="278"/>
      <c r="AC16" s="278"/>
      <c r="AD16" s="278"/>
      <c r="AE16" s="278"/>
      <c r="AF16" s="278"/>
    </row>
    <row r="17" spans="1:32">
      <c r="A17" s="57" t="s">
        <v>3</v>
      </c>
      <c r="B17" s="262">
        <v>5504</v>
      </c>
      <c r="C17" s="262">
        <v>6257</v>
      </c>
      <c r="D17" s="262">
        <v>7001</v>
      </c>
      <c r="E17" s="262">
        <v>6729</v>
      </c>
      <c r="F17" s="257">
        <v>7187</v>
      </c>
      <c r="G17" s="258">
        <v>8097</v>
      </c>
      <c r="H17" s="258">
        <v>8462</v>
      </c>
      <c r="I17" s="95">
        <v>9072</v>
      </c>
      <c r="J17" s="92">
        <v>8583</v>
      </c>
      <c r="K17" s="92">
        <v>9339</v>
      </c>
      <c r="L17" s="92">
        <v>10462</v>
      </c>
      <c r="M17" s="92">
        <v>11586</v>
      </c>
      <c r="N17" s="92">
        <v>13029</v>
      </c>
      <c r="O17" s="92">
        <v>13892</v>
      </c>
      <c r="P17" s="92">
        <v>14015</v>
      </c>
      <c r="Q17" s="92">
        <v>14290</v>
      </c>
      <c r="R17" s="92">
        <v>16099</v>
      </c>
      <c r="S17" s="92">
        <v>16687</v>
      </c>
      <c r="T17" s="278"/>
      <c r="U17" s="278"/>
      <c r="V17" s="278"/>
      <c r="W17" s="278"/>
      <c r="X17" s="278"/>
      <c r="Y17" s="278"/>
      <c r="Z17" s="278"/>
      <c r="AA17" s="278"/>
      <c r="AB17" s="278"/>
      <c r="AC17" s="278"/>
      <c r="AD17" s="278"/>
      <c r="AE17" s="278"/>
      <c r="AF17" s="278"/>
    </row>
    <row r="18" spans="1:32">
      <c r="A18" s="57" t="s">
        <v>4</v>
      </c>
      <c r="B18" s="258">
        <v>13070</v>
      </c>
      <c r="C18" s="258">
        <v>13483</v>
      </c>
      <c r="D18" s="258">
        <v>14914</v>
      </c>
      <c r="E18" s="258">
        <v>16210</v>
      </c>
      <c r="F18" s="257">
        <v>18710</v>
      </c>
      <c r="G18" s="258">
        <v>19582</v>
      </c>
      <c r="H18" s="258">
        <v>19625</v>
      </c>
      <c r="I18" s="95">
        <v>19825</v>
      </c>
      <c r="J18" s="92">
        <v>18070</v>
      </c>
      <c r="K18" s="92">
        <v>16060</v>
      </c>
      <c r="L18" s="92">
        <v>15668</v>
      </c>
      <c r="M18" s="92">
        <v>13656</v>
      </c>
      <c r="N18" s="92">
        <v>12637</v>
      </c>
      <c r="O18" s="92">
        <v>12304</v>
      </c>
      <c r="P18" s="92">
        <v>11302</v>
      </c>
      <c r="Q18" s="92">
        <v>10988</v>
      </c>
      <c r="R18" s="92">
        <v>11796</v>
      </c>
      <c r="S18" s="92">
        <v>11730</v>
      </c>
      <c r="T18" s="280"/>
      <c r="U18" s="280"/>
      <c r="V18" s="280"/>
      <c r="W18" s="280"/>
      <c r="X18" s="280"/>
      <c r="Y18" s="280"/>
      <c r="Z18" s="280"/>
      <c r="AA18" s="280"/>
      <c r="AB18" s="280"/>
      <c r="AC18" s="280"/>
      <c r="AD18" s="280"/>
      <c r="AE18" s="280"/>
      <c r="AF18" s="280"/>
    </row>
    <row r="19" spans="1:32">
      <c r="A19" s="57" t="s">
        <v>5</v>
      </c>
      <c r="B19" s="258">
        <v>2512</v>
      </c>
      <c r="C19" s="258">
        <v>2709</v>
      </c>
      <c r="D19" s="258">
        <v>2679</v>
      </c>
      <c r="E19" s="258">
        <v>2737</v>
      </c>
      <c r="F19" s="257">
        <v>2988</v>
      </c>
      <c r="G19" s="258">
        <v>3231</v>
      </c>
      <c r="H19" s="258">
        <v>3473</v>
      </c>
      <c r="I19" s="95">
        <v>3803</v>
      </c>
      <c r="J19" s="92">
        <v>3920</v>
      </c>
      <c r="K19" s="92">
        <v>4061</v>
      </c>
      <c r="L19" s="92">
        <v>4236</v>
      </c>
      <c r="M19" s="92">
        <v>4496</v>
      </c>
      <c r="N19" s="92">
        <v>4931</v>
      </c>
      <c r="O19" s="92">
        <v>4868</v>
      </c>
      <c r="P19" s="92">
        <v>4629</v>
      </c>
      <c r="Q19" s="92">
        <v>4422</v>
      </c>
      <c r="R19" s="92">
        <v>4712</v>
      </c>
      <c r="S19" s="92">
        <v>4309</v>
      </c>
      <c r="T19" s="280"/>
      <c r="U19" s="280"/>
      <c r="V19" s="280"/>
      <c r="W19" s="280"/>
      <c r="X19" s="280"/>
      <c r="Y19" s="280"/>
      <c r="Z19" s="280"/>
      <c r="AA19" s="280"/>
      <c r="AB19" s="280"/>
      <c r="AC19" s="280"/>
      <c r="AD19" s="280"/>
      <c r="AE19" s="280"/>
      <c r="AF19" s="280"/>
    </row>
    <row r="20" spans="1:32">
      <c r="A20" s="61" t="s">
        <v>7</v>
      </c>
      <c r="B20" s="253">
        <v>1985</v>
      </c>
      <c r="C20" s="253">
        <v>1958</v>
      </c>
      <c r="D20" s="253">
        <v>2055</v>
      </c>
      <c r="E20" s="253">
        <v>2018</v>
      </c>
      <c r="F20" s="100">
        <v>2399</v>
      </c>
      <c r="G20" s="253">
        <v>2278</v>
      </c>
      <c r="H20" s="253">
        <v>2421</v>
      </c>
      <c r="I20" s="100">
        <v>2460</v>
      </c>
      <c r="J20" s="99">
        <v>2360</v>
      </c>
      <c r="K20" s="99">
        <v>2272</v>
      </c>
      <c r="L20" s="99">
        <v>2305</v>
      </c>
      <c r="M20" s="99">
        <v>2453</v>
      </c>
      <c r="N20" s="99">
        <v>2770</v>
      </c>
      <c r="O20" s="99">
        <v>2894</v>
      </c>
      <c r="P20" s="99">
        <v>2750</v>
      </c>
      <c r="Q20" s="99">
        <v>3095</v>
      </c>
      <c r="R20" s="99">
        <v>3579</v>
      </c>
      <c r="S20" s="99">
        <v>3702</v>
      </c>
      <c r="T20" s="280"/>
      <c r="U20" s="280"/>
      <c r="V20" s="280"/>
      <c r="W20" s="280"/>
      <c r="X20" s="280"/>
      <c r="Y20" s="280"/>
      <c r="Z20" s="280"/>
      <c r="AA20" s="280"/>
      <c r="AB20" s="280"/>
      <c r="AC20" s="280"/>
      <c r="AD20" s="280"/>
      <c r="AE20" s="280"/>
      <c r="AF20" s="280"/>
    </row>
    <row r="21" spans="1:32">
      <c r="A21" s="385" t="s">
        <v>34</v>
      </c>
      <c r="B21" s="385"/>
      <c r="C21" s="385"/>
      <c r="D21" s="385"/>
      <c r="E21" s="385"/>
      <c r="F21" s="385"/>
      <c r="G21" s="385"/>
      <c r="H21" s="385"/>
      <c r="I21" s="70"/>
      <c r="J21" s="72"/>
      <c r="K21" s="72"/>
      <c r="L21" s="72"/>
      <c r="T21" s="280"/>
      <c r="U21" s="280"/>
      <c r="V21" s="280"/>
      <c r="W21" s="280"/>
      <c r="X21" s="280"/>
      <c r="Y21" s="280"/>
      <c r="Z21" s="280"/>
      <c r="AA21" s="280"/>
      <c r="AB21" s="280"/>
      <c r="AC21" s="280"/>
      <c r="AD21" s="280"/>
      <c r="AE21" s="280"/>
      <c r="AF21" s="280"/>
    </row>
    <row r="22" spans="1:32" s="1" customFormat="1">
      <c r="A22" s="87" t="s">
        <v>6</v>
      </c>
      <c r="B22" s="254">
        <v>2289</v>
      </c>
      <c r="C22" s="254">
        <v>2199</v>
      </c>
      <c r="D22" s="254">
        <v>2204</v>
      </c>
      <c r="E22" s="254">
        <v>2230</v>
      </c>
      <c r="F22" s="255">
        <v>2414</v>
      </c>
      <c r="G22" s="182">
        <v>2444</v>
      </c>
      <c r="H22" s="182">
        <v>2413</v>
      </c>
      <c r="I22" s="182">
        <v>2431</v>
      </c>
      <c r="J22" s="182">
        <v>2325</v>
      </c>
      <c r="K22" s="182">
        <v>2243</v>
      </c>
      <c r="L22" s="182">
        <v>2324</v>
      </c>
      <c r="M22" s="256">
        <v>2234</v>
      </c>
      <c r="N22" s="256">
        <v>2288</v>
      </c>
      <c r="O22" s="256">
        <v>2440</v>
      </c>
      <c r="P22" s="256">
        <v>2383</v>
      </c>
      <c r="Q22" s="256">
        <v>2404</v>
      </c>
      <c r="R22" s="256">
        <v>2533</v>
      </c>
      <c r="S22" s="256">
        <v>2500</v>
      </c>
      <c r="T22" s="278"/>
      <c r="U22" s="278"/>
      <c r="V22" s="278"/>
      <c r="W22" s="278"/>
      <c r="X22" s="278"/>
      <c r="Y22" s="278"/>
      <c r="Z22" s="278"/>
      <c r="AA22" s="278"/>
      <c r="AB22" s="278"/>
      <c r="AC22" s="278"/>
      <c r="AD22" s="278"/>
      <c r="AE22" s="278"/>
      <c r="AF22" s="278"/>
    </row>
    <row r="23" spans="1:32" s="1" customFormat="1" ht="4.5" customHeight="1">
      <c r="A23" s="87"/>
      <c r="B23" s="95"/>
      <c r="C23" s="95"/>
      <c r="D23" s="95"/>
      <c r="E23" s="95"/>
      <c r="F23" s="257"/>
      <c r="G23" s="258"/>
      <c r="H23" s="258"/>
      <c r="I23" s="259"/>
      <c r="J23" s="260"/>
      <c r="K23" s="260"/>
      <c r="L23" s="260"/>
      <c r="M23" s="261"/>
      <c r="N23" s="261"/>
      <c r="O23" s="261"/>
      <c r="P23" s="261"/>
      <c r="Q23" s="261"/>
      <c r="R23" s="261"/>
      <c r="S23" s="261"/>
      <c r="T23" s="278"/>
      <c r="U23" s="278"/>
      <c r="V23" s="278"/>
      <c r="W23" s="278"/>
      <c r="X23" s="278"/>
      <c r="Y23" s="278"/>
      <c r="Z23" s="278"/>
      <c r="AA23" s="278"/>
      <c r="AB23" s="278"/>
      <c r="AC23" s="278"/>
      <c r="AD23" s="278"/>
      <c r="AE23" s="278"/>
      <c r="AF23" s="278"/>
    </row>
    <row r="24" spans="1:32">
      <c r="A24" s="57" t="s">
        <v>2</v>
      </c>
      <c r="B24" s="258">
        <v>124</v>
      </c>
      <c r="C24" s="258">
        <v>112</v>
      </c>
      <c r="D24" s="258">
        <v>121</v>
      </c>
      <c r="E24" s="258">
        <v>110</v>
      </c>
      <c r="F24" s="257">
        <v>85</v>
      </c>
      <c r="G24" s="258">
        <v>134</v>
      </c>
      <c r="H24" s="258">
        <v>103</v>
      </c>
      <c r="I24" s="258">
        <v>123</v>
      </c>
      <c r="J24" s="92">
        <v>115</v>
      </c>
      <c r="K24" s="92">
        <v>115</v>
      </c>
      <c r="L24" s="92">
        <v>147</v>
      </c>
      <c r="M24" s="92">
        <v>130</v>
      </c>
      <c r="N24" s="92">
        <v>155</v>
      </c>
      <c r="O24" s="92">
        <v>179</v>
      </c>
      <c r="P24" s="92">
        <v>213</v>
      </c>
      <c r="Q24" s="92">
        <v>198</v>
      </c>
      <c r="R24" s="92">
        <v>240</v>
      </c>
      <c r="S24" s="92">
        <v>222</v>
      </c>
      <c r="T24" s="281"/>
      <c r="U24" s="281"/>
      <c r="V24" s="281"/>
      <c r="W24" s="281"/>
      <c r="X24" s="281"/>
      <c r="Y24" s="281"/>
      <c r="Z24" s="281"/>
      <c r="AA24" s="281"/>
      <c r="AB24" s="281"/>
      <c r="AC24" s="281"/>
      <c r="AD24" s="281"/>
      <c r="AE24" s="281"/>
      <c r="AF24" s="281"/>
    </row>
    <row r="25" spans="1:32">
      <c r="A25" s="57" t="s">
        <v>3</v>
      </c>
      <c r="B25" s="262">
        <v>489</v>
      </c>
      <c r="C25" s="262">
        <v>463</v>
      </c>
      <c r="D25" s="262">
        <v>455</v>
      </c>
      <c r="E25" s="262">
        <v>490</v>
      </c>
      <c r="F25" s="257">
        <v>531</v>
      </c>
      <c r="G25" s="258">
        <v>485</v>
      </c>
      <c r="H25" s="258">
        <v>509</v>
      </c>
      <c r="I25" s="258">
        <v>509</v>
      </c>
      <c r="J25" s="92">
        <v>521</v>
      </c>
      <c r="K25" s="92">
        <v>555</v>
      </c>
      <c r="L25" s="92">
        <v>607</v>
      </c>
      <c r="M25" s="92">
        <v>616</v>
      </c>
      <c r="N25" s="92">
        <v>667</v>
      </c>
      <c r="O25" s="92">
        <v>789</v>
      </c>
      <c r="P25" s="92">
        <v>821</v>
      </c>
      <c r="Q25" s="92">
        <v>888</v>
      </c>
      <c r="R25" s="92">
        <v>884</v>
      </c>
      <c r="S25" s="92">
        <v>964</v>
      </c>
      <c r="T25" s="281"/>
      <c r="U25" s="281"/>
      <c r="V25" s="281"/>
      <c r="W25" s="281"/>
      <c r="X25" s="281"/>
      <c r="Y25" s="281"/>
      <c r="Z25" s="281"/>
      <c r="AA25" s="281"/>
      <c r="AB25" s="281"/>
      <c r="AC25" s="281"/>
      <c r="AD25" s="281"/>
      <c r="AE25" s="281"/>
      <c r="AF25" s="281"/>
    </row>
    <row r="26" spans="1:32">
      <c r="A26" s="57" t="s">
        <v>4</v>
      </c>
      <c r="B26" s="258">
        <v>1085</v>
      </c>
      <c r="C26" s="258">
        <v>1101</v>
      </c>
      <c r="D26" s="258">
        <v>1113</v>
      </c>
      <c r="E26" s="258">
        <v>1135</v>
      </c>
      <c r="F26" s="257">
        <v>1301</v>
      </c>
      <c r="G26" s="258">
        <v>1318</v>
      </c>
      <c r="H26" s="258">
        <v>1265</v>
      </c>
      <c r="I26" s="258">
        <v>1258</v>
      </c>
      <c r="J26" s="92">
        <v>1194</v>
      </c>
      <c r="K26" s="92">
        <v>1080</v>
      </c>
      <c r="L26" s="92">
        <v>1086</v>
      </c>
      <c r="M26" s="92">
        <v>987</v>
      </c>
      <c r="N26" s="92">
        <v>891</v>
      </c>
      <c r="O26" s="92">
        <v>841</v>
      </c>
      <c r="P26" s="92">
        <v>763</v>
      </c>
      <c r="Q26" s="92">
        <v>748</v>
      </c>
      <c r="R26" s="92">
        <v>778</v>
      </c>
      <c r="S26" s="92">
        <v>740</v>
      </c>
      <c r="T26" s="280"/>
      <c r="U26" s="280"/>
      <c r="V26" s="280"/>
      <c r="W26" s="280"/>
      <c r="X26" s="280"/>
      <c r="Y26" s="280"/>
      <c r="Z26" s="280"/>
      <c r="AA26" s="280"/>
      <c r="AB26" s="280"/>
      <c r="AC26" s="280"/>
      <c r="AD26" s="281"/>
      <c r="AE26" s="281"/>
      <c r="AF26" s="281"/>
    </row>
    <row r="27" spans="1:32">
      <c r="A27" s="57" t="s">
        <v>5</v>
      </c>
      <c r="B27" s="258">
        <v>353</v>
      </c>
      <c r="C27" s="258">
        <v>318</v>
      </c>
      <c r="D27" s="258">
        <v>322</v>
      </c>
      <c r="E27" s="258">
        <v>292</v>
      </c>
      <c r="F27" s="257">
        <v>285</v>
      </c>
      <c r="G27" s="258">
        <v>313</v>
      </c>
      <c r="H27" s="258">
        <v>321</v>
      </c>
      <c r="I27" s="258">
        <v>326</v>
      </c>
      <c r="J27" s="92">
        <v>336</v>
      </c>
      <c r="K27" s="92">
        <v>332</v>
      </c>
      <c r="L27" s="92">
        <v>323</v>
      </c>
      <c r="M27" s="92">
        <v>315</v>
      </c>
      <c r="N27" s="92">
        <v>379</v>
      </c>
      <c r="O27" s="92">
        <v>424</v>
      </c>
      <c r="P27" s="92">
        <v>401</v>
      </c>
      <c r="Q27" s="92">
        <v>320</v>
      </c>
      <c r="R27" s="92">
        <v>391</v>
      </c>
      <c r="S27" s="92">
        <v>320</v>
      </c>
      <c r="T27" s="281"/>
      <c r="U27" s="281"/>
      <c r="V27" s="281"/>
      <c r="W27" s="281"/>
      <c r="X27" s="281"/>
      <c r="Y27" s="281"/>
      <c r="Z27" s="281"/>
      <c r="AA27" s="281"/>
      <c r="AB27" s="281"/>
      <c r="AC27" s="281"/>
      <c r="AD27" s="281"/>
      <c r="AE27" s="281"/>
      <c r="AF27" s="281"/>
    </row>
    <row r="28" spans="1:32">
      <c r="A28" s="61" t="s">
        <v>7</v>
      </c>
      <c r="B28" s="253">
        <v>238</v>
      </c>
      <c r="C28" s="253">
        <v>205</v>
      </c>
      <c r="D28" s="253">
        <v>193</v>
      </c>
      <c r="E28" s="253">
        <v>203</v>
      </c>
      <c r="F28" s="100">
        <v>212</v>
      </c>
      <c r="G28" s="253">
        <v>194</v>
      </c>
      <c r="H28" s="253">
        <v>215</v>
      </c>
      <c r="I28" s="253">
        <v>215</v>
      </c>
      <c r="J28" s="99">
        <v>159</v>
      </c>
      <c r="K28" s="99">
        <v>161</v>
      </c>
      <c r="L28" s="99">
        <v>161</v>
      </c>
      <c r="M28" s="99">
        <v>186</v>
      </c>
      <c r="N28" s="99">
        <v>196</v>
      </c>
      <c r="O28" s="99">
        <v>207</v>
      </c>
      <c r="P28" s="99">
        <v>185</v>
      </c>
      <c r="Q28" s="99">
        <v>250</v>
      </c>
      <c r="R28" s="99">
        <v>240</v>
      </c>
      <c r="S28" s="99">
        <v>254</v>
      </c>
      <c r="T28" s="281"/>
      <c r="U28" s="281"/>
      <c r="V28" s="281"/>
      <c r="W28" s="281"/>
      <c r="X28" s="281"/>
      <c r="Y28" s="281"/>
      <c r="Z28" s="281"/>
      <c r="AA28" s="281"/>
      <c r="AB28" s="281"/>
      <c r="AC28" s="281"/>
      <c r="AD28" s="281"/>
      <c r="AE28" s="281"/>
      <c r="AF28" s="281"/>
    </row>
    <row r="29" spans="1:32" s="39" customFormat="1">
      <c r="A29" s="385" t="s">
        <v>31</v>
      </c>
      <c r="B29" s="385"/>
      <c r="C29" s="385"/>
      <c r="D29" s="385"/>
      <c r="E29" s="385"/>
      <c r="F29" s="385"/>
      <c r="G29" s="385"/>
      <c r="H29" s="385"/>
      <c r="I29" s="70"/>
      <c r="J29" s="98"/>
      <c r="K29" s="98"/>
      <c r="L29" s="98"/>
      <c r="T29" s="11"/>
      <c r="U29" s="11"/>
      <c r="V29" s="11"/>
      <c r="W29" s="11"/>
      <c r="X29" s="11"/>
      <c r="Y29" s="11"/>
      <c r="Z29" s="11"/>
      <c r="AA29" s="11"/>
      <c r="AB29" s="11"/>
      <c r="AC29" s="11"/>
      <c r="AD29" s="11"/>
      <c r="AE29" s="11"/>
      <c r="AF29" s="11"/>
    </row>
    <row r="30" spans="1:32" s="1" customFormat="1">
      <c r="A30" s="87" t="s">
        <v>6</v>
      </c>
      <c r="B30" s="254">
        <v>25</v>
      </c>
      <c r="C30" s="88">
        <v>29</v>
      </c>
      <c r="D30" s="88">
        <v>32</v>
      </c>
      <c r="E30" s="88">
        <v>30</v>
      </c>
      <c r="F30" s="89">
        <v>15</v>
      </c>
      <c r="G30" s="90">
        <v>28</v>
      </c>
      <c r="H30" s="90">
        <v>29</v>
      </c>
      <c r="I30" s="90">
        <v>14</v>
      </c>
      <c r="J30" s="90">
        <v>16</v>
      </c>
      <c r="K30" s="90">
        <v>18</v>
      </c>
      <c r="L30" s="90">
        <v>33</v>
      </c>
      <c r="M30" s="91">
        <v>23</v>
      </c>
      <c r="N30" s="91">
        <v>50</v>
      </c>
      <c r="O30" s="91">
        <v>36</v>
      </c>
      <c r="P30" s="91">
        <v>26</v>
      </c>
      <c r="Q30" s="91">
        <v>38</v>
      </c>
      <c r="R30" s="91">
        <v>31</v>
      </c>
      <c r="S30" s="91">
        <v>39</v>
      </c>
      <c r="T30" s="282"/>
      <c r="U30" s="282"/>
      <c r="V30" s="282"/>
      <c r="W30" s="282"/>
      <c r="X30" s="282"/>
      <c r="Y30" s="282"/>
      <c r="Z30" s="282"/>
      <c r="AA30" s="282"/>
      <c r="AB30" s="282"/>
      <c r="AC30" s="282"/>
      <c r="AD30" s="282"/>
      <c r="AE30" s="282"/>
      <c r="AF30" s="11"/>
    </row>
    <row r="31" spans="1:32" s="1" customFormat="1" ht="4.5" customHeight="1">
      <c r="A31" s="87"/>
      <c r="B31" s="70"/>
      <c r="C31" s="70"/>
      <c r="D31" s="70"/>
      <c r="E31" s="70"/>
      <c r="F31" s="67"/>
      <c r="G31" s="71"/>
      <c r="H31" s="71"/>
      <c r="I31" s="96"/>
      <c r="J31" s="97"/>
      <c r="K31" s="97"/>
      <c r="L31" s="97"/>
      <c r="T31" s="282"/>
      <c r="U31" s="282"/>
      <c r="V31" s="282"/>
      <c r="W31" s="282"/>
      <c r="X31" s="282"/>
      <c r="Y31" s="282"/>
      <c r="Z31" s="282"/>
      <c r="AA31" s="282"/>
      <c r="AB31" s="282"/>
      <c r="AC31" s="282"/>
      <c r="AD31" s="282"/>
      <c r="AE31" s="282"/>
      <c r="AF31" s="11"/>
    </row>
    <row r="32" spans="1:32">
      <c r="A32" s="57" t="s">
        <v>2</v>
      </c>
      <c r="B32" s="250">
        <v>1</v>
      </c>
      <c r="C32" s="250">
        <v>2</v>
      </c>
      <c r="D32" s="248" t="s">
        <v>80</v>
      </c>
      <c r="E32" s="250">
        <v>2</v>
      </c>
      <c r="F32" s="248" t="s">
        <v>80</v>
      </c>
      <c r="G32" s="248" t="s">
        <v>80</v>
      </c>
      <c r="H32" s="250">
        <v>1</v>
      </c>
      <c r="I32" s="248" t="s">
        <v>80</v>
      </c>
      <c r="J32" s="248">
        <v>1</v>
      </c>
      <c r="K32" s="248" t="s">
        <v>80</v>
      </c>
      <c r="L32" s="248">
        <v>3</v>
      </c>
      <c r="M32" s="248" t="s">
        <v>80</v>
      </c>
      <c r="N32" s="248">
        <v>4</v>
      </c>
      <c r="O32" s="248">
        <v>1</v>
      </c>
      <c r="P32" s="248">
        <v>6</v>
      </c>
      <c r="Q32" s="248">
        <v>4</v>
      </c>
      <c r="R32" s="248">
        <v>6</v>
      </c>
      <c r="S32" s="248">
        <v>10</v>
      </c>
      <c r="T32" s="281"/>
      <c r="U32" s="281"/>
      <c r="V32" s="281"/>
      <c r="W32" s="281"/>
      <c r="X32" s="281"/>
      <c r="Y32" s="281"/>
      <c r="Z32" s="281"/>
      <c r="AA32" s="281"/>
      <c r="AB32" s="281"/>
      <c r="AC32" s="281"/>
      <c r="AD32" s="281"/>
      <c r="AE32" s="281"/>
      <c r="AF32" s="39"/>
    </row>
    <row r="33" spans="1:32">
      <c r="A33" s="57" t="s">
        <v>3</v>
      </c>
      <c r="B33" s="251">
        <v>7</v>
      </c>
      <c r="C33" s="251">
        <v>8</v>
      </c>
      <c r="D33" s="251">
        <v>5</v>
      </c>
      <c r="E33" s="251">
        <v>7</v>
      </c>
      <c r="F33" s="252">
        <v>2</v>
      </c>
      <c r="G33" s="250">
        <v>8</v>
      </c>
      <c r="H33" s="250">
        <v>15</v>
      </c>
      <c r="I33" s="250">
        <v>1</v>
      </c>
      <c r="J33" s="248">
        <v>4</v>
      </c>
      <c r="K33" s="248">
        <v>4</v>
      </c>
      <c r="L33" s="248">
        <v>5</v>
      </c>
      <c r="M33" s="248">
        <v>9</v>
      </c>
      <c r="N33" s="248">
        <v>23</v>
      </c>
      <c r="O33" s="248">
        <v>11</v>
      </c>
      <c r="P33" s="248">
        <v>4</v>
      </c>
      <c r="Q33" s="248">
        <v>12</v>
      </c>
      <c r="R33" s="248">
        <v>6</v>
      </c>
      <c r="S33" s="248">
        <v>13</v>
      </c>
      <c r="T33" s="281"/>
      <c r="U33" s="281"/>
      <c r="V33" s="281"/>
      <c r="W33" s="281"/>
      <c r="X33" s="281"/>
      <c r="Y33" s="281"/>
      <c r="Z33" s="281"/>
      <c r="AA33" s="281"/>
      <c r="AB33" s="281"/>
      <c r="AC33" s="281"/>
      <c r="AD33" s="281"/>
      <c r="AE33" s="281"/>
      <c r="AF33" s="1"/>
    </row>
    <row r="34" spans="1:32">
      <c r="A34" s="57" t="s">
        <v>4</v>
      </c>
      <c r="B34" s="250">
        <v>12</v>
      </c>
      <c r="C34" s="250">
        <v>8</v>
      </c>
      <c r="D34" s="250">
        <v>15</v>
      </c>
      <c r="E34" s="250">
        <v>18</v>
      </c>
      <c r="F34" s="252">
        <v>8</v>
      </c>
      <c r="G34" s="250">
        <v>11</v>
      </c>
      <c r="H34" s="250">
        <v>12</v>
      </c>
      <c r="I34" s="250">
        <v>8</v>
      </c>
      <c r="J34" s="248">
        <v>5</v>
      </c>
      <c r="K34" s="248">
        <v>13</v>
      </c>
      <c r="L34" s="248">
        <v>16</v>
      </c>
      <c r="M34" s="248">
        <v>7</v>
      </c>
      <c r="N34" s="248">
        <v>12</v>
      </c>
      <c r="O34" s="248">
        <v>16</v>
      </c>
      <c r="P34" s="248">
        <v>13</v>
      </c>
      <c r="Q34" s="248">
        <v>9</v>
      </c>
      <c r="R34" s="248">
        <v>11</v>
      </c>
      <c r="S34" s="248">
        <v>12</v>
      </c>
      <c r="T34" s="281"/>
      <c r="U34" s="281"/>
      <c r="V34" s="281"/>
      <c r="W34" s="281"/>
      <c r="X34" s="281"/>
      <c r="Y34" s="281"/>
      <c r="Z34" s="281"/>
      <c r="AA34" s="281"/>
      <c r="AB34" s="281"/>
      <c r="AC34" s="281"/>
      <c r="AD34" s="281"/>
      <c r="AE34" s="281"/>
      <c r="AF34" s="1"/>
    </row>
    <row r="35" spans="1:32">
      <c r="A35" s="57" t="s">
        <v>5</v>
      </c>
      <c r="B35" s="248" t="s">
        <v>80</v>
      </c>
      <c r="C35" s="248" t="s">
        <v>80</v>
      </c>
      <c r="D35" s="248" t="s">
        <v>80</v>
      </c>
      <c r="E35" s="250">
        <v>1</v>
      </c>
      <c r="F35" s="252">
        <v>2</v>
      </c>
      <c r="G35" s="250">
        <v>5</v>
      </c>
      <c r="H35" s="248" t="s">
        <v>80</v>
      </c>
      <c r="I35" s="250">
        <v>2</v>
      </c>
      <c r="J35" s="248">
        <v>4</v>
      </c>
      <c r="K35" s="248" t="s">
        <v>80</v>
      </c>
      <c r="L35" s="248">
        <v>6</v>
      </c>
      <c r="M35" s="248">
        <v>6</v>
      </c>
      <c r="N35" s="248">
        <v>9</v>
      </c>
      <c r="O35" s="248">
        <v>5</v>
      </c>
      <c r="P35" s="248">
        <v>1</v>
      </c>
      <c r="Q35" s="248">
        <v>9</v>
      </c>
      <c r="R35" s="248">
        <v>5</v>
      </c>
      <c r="S35" s="248">
        <v>1</v>
      </c>
      <c r="T35" s="281"/>
      <c r="U35" s="281"/>
      <c r="V35" s="281"/>
      <c r="W35" s="281"/>
      <c r="X35" s="281"/>
      <c r="Y35" s="281"/>
      <c r="Z35" s="281"/>
      <c r="AA35" s="281"/>
      <c r="AB35" s="281"/>
      <c r="AC35" s="281"/>
      <c r="AD35" s="281"/>
      <c r="AE35" s="281"/>
    </row>
    <row r="36" spans="1:32">
      <c r="A36" s="61" t="s">
        <v>7</v>
      </c>
      <c r="B36" s="250">
        <v>5</v>
      </c>
      <c r="C36" s="250">
        <v>11</v>
      </c>
      <c r="D36" s="250">
        <v>12</v>
      </c>
      <c r="E36" s="250">
        <v>2</v>
      </c>
      <c r="F36" s="252">
        <v>3</v>
      </c>
      <c r="G36" s="250">
        <v>4</v>
      </c>
      <c r="H36" s="250">
        <v>1</v>
      </c>
      <c r="I36" s="250">
        <v>3</v>
      </c>
      <c r="J36" s="248">
        <v>2</v>
      </c>
      <c r="K36" s="248">
        <v>1</v>
      </c>
      <c r="L36" s="248">
        <v>3</v>
      </c>
      <c r="M36" s="249">
        <v>1</v>
      </c>
      <c r="N36" s="249">
        <v>2</v>
      </c>
      <c r="O36" s="249">
        <v>3</v>
      </c>
      <c r="P36" s="249">
        <v>2</v>
      </c>
      <c r="Q36" s="249">
        <v>4</v>
      </c>
      <c r="R36" s="249">
        <v>3</v>
      </c>
      <c r="S36" s="249">
        <v>3</v>
      </c>
      <c r="T36" s="281"/>
      <c r="U36" s="281"/>
      <c r="V36" s="281"/>
      <c r="W36" s="281"/>
      <c r="X36" s="281"/>
      <c r="Y36" s="281"/>
      <c r="Z36" s="281"/>
      <c r="AA36" s="281"/>
      <c r="AB36" s="281"/>
      <c r="AC36" s="281"/>
      <c r="AD36" s="281"/>
      <c r="AE36" s="281"/>
    </row>
    <row r="37" spans="1:32" s="19" customFormat="1" ht="12" customHeight="1">
      <c r="A37" s="386" t="s">
        <v>101</v>
      </c>
      <c r="B37" s="386"/>
      <c r="C37" s="386"/>
      <c r="D37" s="386"/>
      <c r="E37" s="386"/>
      <c r="F37" s="386"/>
      <c r="G37" s="386"/>
      <c r="H37" s="386"/>
      <c r="I37" s="386"/>
      <c r="J37" s="386"/>
      <c r="K37" s="386"/>
      <c r="L37" s="386"/>
      <c r="Q37" s="279"/>
      <c r="R37" s="281"/>
      <c r="S37" s="281"/>
      <c r="T37" s="11"/>
      <c r="U37" s="11"/>
      <c r="V37" s="11"/>
      <c r="W37" s="11"/>
      <c r="X37" s="11"/>
      <c r="Y37" s="11"/>
      <c r="Z37" s="11"/>
      <c r="AA37" s="11"/>
      <c r="AB37" s="11"/>
      <c r="AC37" s="11"/>
      <c r="AD37" s="11"/>
      <c r="AE37" s="11"/>
      <c r="AF37" s="11"/>
    </row>
    <row r="38" spans="1:32" ht="12.75" customHeight="1">
      <c r="A38" s="384" t="s">
        <v>111</v>
      </c>
      <c r="B38" s="384"/>
      <c r="C38" s="384"/>
      <c r="D38" s="384"/>
      <c r="E38" s="384"/>
      <c r="F38" s="384"/>
      <c r="G38" s="384"/>
      <c r="H38" s="384"/>
      <c r="I38" s="384"/>
      <c r="J38" s="384"/>
      <c r="K38" s="384"/>
      <c r="L38" s="384"/>
      <c r="Q38" s="279"/>
      <c r="R38" s="281"/>
      <c r="S38" s="281"/>
    </row>
    <row r="39" spans="1:32" ht="12" customHeight="1">
      <c r="A39" s="358" t="s">
        <v>123</v>
      </c>
      <c r="B39" s="358"/>
      <c r="C39" s="358"/>
      <c r="D39" s="358"/>
      <c r="E39" s="358"/>
      <c r="F39" s="358"/>
      <c r="G39" s="358"/>
      <c r="H39" s="358"/>
      <c r="I39" s="358"/>
      <c r="J39" s="358"/>
      <c r="K39" s="358"/>
      <c r="L39" s="358"/>
      <c r="Q39" s="279"/>
      <c r="R39" s="281"/>
      <c r="S39" s="281"/>
    </row>
    <row r="40" spans="1:32" ht="12" customHeight="1">
      <c r="A40" s="382" t="s">
        <v>58</v>
      </c>
      <c r="B40" s="382"/>
      <c r="C40" s="382"/>
      <c r="D40" s="382"/>
      <c r="E40" s="382"/>
      <c r="F40" s="382"/>
      <c r="G40" s="382"/>
      <c r="H40" s="382"/>
      <c r="I40" s="382"/>
      <c r="J40" s="382"/>
      <c r="K40" s="382"/>
      <c r="L40" s="382"/>
      <c r="Q40" s="279"/>
      <c r="R40" s="281"/>
      <c r="S40" s="281"/>
      <c r="AF40" s="19"/>
    </row>
    <row r="41" spans="1:32" ht="12.75" customHeight="1">
      <c r="A41" s="382" t="s">
        <v>59</v>
      </c>
      <c r="B41" s="382"/>
      <c r="C41" s="382"/>
      <c r="D41" s="382"/>
      <c r="E41" s="382"/>
      <c r="F41" s="382"/>
      <c r="G41" s="382"/>
      <c r="H41" s="382"/>
      <c r="I41" s="382"/>
      <c r="J41" s="382"/>
      <c r="K41" s="382"/>
      <c r="L41" s="382"/>
      <c r="T41" s="19"/>
      <c r="U41" s="19"/>
      <c r="V41" s="19"/>
      <c r="W41" s="19"/>
      <c r="X41" s="19"/>
      <c r="Y41" s="19"/>
      <c r="Z41" s="19"/>
      <c r="AA41" s="19"/>
      <c r="AB41" s="19"/>
      <c r="AC41" s="19"/>
      <c r="AD41" s="19"/>
      <c r="AE41" s="19"/>
    </row>
    <row r="42" spans="1:32" ht="12.75" customHeight="1">
      <c r="A42" s="382" t="s">
        <v>60</v>
      </c>
      <c r="B42" s="382"/>
      <c r="C42" s="382"/>
      <c r="D42" s="382"/>
      <c r="E42" s="382"/>
      <c r="F42" s="382"/>
      <c r="G42" s="382"/>
      <c r="H42" s="382"/>
      <c r="I42" s="382"/>
      <c r="J42" s="382"/>
      <c r="K42" s="382"/>
      <c r="L42" s="382"/>
      <c r="Q42" s="19"/>
    </row>
    <row r="43" spans="1:32" ht="12.75" customHeight="1">
      <c r="A43" s="382" t="s">
        <v>103</v>
      </c>
      <c r="B43" s="382"/>
      <c r="C43" s="382"/>
      <c r="D43" s="382"/>
      <c r="E43" s="382"/>
      <c r="F43" s="382"/>
      <c r="G43" s="382"/>
      <c r="H43" s="382"/>
      <c r="I43" s="382"/>
      <c r="J43" s="382"/>
      <c r="K43" s="382"/>
      <c r="L43" s="382"/>
    </row>
    <row r="44" spans="1:32" ht="12.75" customHeight="1">
      <c r="A44" s="382" t="s">
        <v>105</v>
      </c>
      <c r="B44" s="382"/>
      <c r="C44" s="382"/>
      <c r="D44" s="382"/>
      <c r="E44" s="382"/>
      <c r="F44" s="382"/>
      <c r="G44" s="382"/>
      <c r="H44" s="382"/>
      <c r="I44" s="382"/>
      <c r="J44" s="382"/>
      <c r="K44" s="382"/>
      <c r="L44" s="382"/>
    </row>
    <row r="45" spans="1:32" ht="12.75" customHeight="1">
      <c r="A45" s="382" t="s">
        <v>104</v>
      </c>
      <c r="B45" s="382"/>
      <c r="C45" s="382"/>
      <c r="D45" s="382"/>
      <c r="E45" s="382"/>
      <c r="F45" s="382"/>
      <c r="G45" s="382"/>
      <c r="H45" s="382"/>
      <c r="I45" s="382"/>
      <c r="J45" s="382"/>
      <c r="K45" s="382"/>
      <c r="L45" s="382"/>
      <c r="R45" s="19"/>
      <c r="S45" s="19"/>
    </row>
    <row r="46" spans="1:32" ht="12.75" customHeight="1">
      <c r="A46" s="382" t="s">
        <v>61</v>
      </c>
      <c r="B46" s="382"/>
      <c r="C46" s="382"/>
      <c r="D46" s="382"/>
      <c r="E46" s="382"/>
      <c r="F46" s="382"/>
      <c r="G46" s="382"/>
      <c r="H46" s="382"/>
      <c r="I46" s="382"/>
      <c r="J46" s="382"/>
      <c r="K46" s="382"/>
      <c r="L46" s="382"/>
    </row>
    <row r="47" spans="1:32" ht="13.5" customHeight="1">
      <c r="A47" s="382" t="s">
        <v>62</v>
      </c>
      <c r="B47" s="382"/>
      <c r="C47" s="382"/>
      <c r="D47" s="382"/>
      <c r="E47" s="382"/>
      <c r="F47" s="382"/>
      <c r="G47" s="382"/>
      <c r="H47" s="382"/>
      <c r="I47" s="382"/>
      <c r="J47" s="382"/>
      <c r="K47" s="382"/>
      <c r="L47" s="382"/>
    </row>
    <row r="48" spans="1:32" ht="12.75" customHeight="1">
      <c r="A48" s="382" t="s">
        <v>63</v>
      </c>
      <c r="B48" s="382"/>
      <c r="C48" s="382"/>
      <c r="D48" s="382"/>
      <c r="E48" s="382"/>
      <c r="F48" s="382"/>
      <c r="G48" s="382"/>
      <c r="H48" s="382"/>
      <c r="I48" s="382"/>
      <c r="J48" s="382"/>
      <c r="K48" s="382"/>
      <c r="L48" s="382"/>
    </row>
    <row r="49" spans="1:12">
      <c r="A49" s="382" t="s">
        <v>64</v>
      </c>
      <c r="B49" s="382"/>
      <c r="C49" s="382"/>
      <c r="D49" s="382"/>
      <c r="E49" s="382"/>
      <c r="F49" s="382"/>
      <c r="G49" s="382"/>
      <c r="H49" s="382"/>
      <c r="I49" s="382"/>
      <c r="J49" s="382"/>
      <c r="K49" s="382"/>
      <c r="L49" s="382"/>
    </row>
    <row r="50" spans="1:12">
      <c r="A50" s="382" t="s">
        <v>65</v>
      </c>
      <c r="B50" s="382"/>
      <c r="C50" s="382"/>
      <c r="D50" s="382"/>
      <c r="E50" s="382"/>
      <c r="F50" s="382"/>
      <c r="G50" s="382"/>
      <c r="H50" s="382"/>
      <c r="I50" s="382"/>
      <c r="J50" s="382"/>
      <c r="K50" s="382"/>
      <c r="L50" s="382"/>
    </row>
    <row r="51" spans="1:12">
      <c r="A51" s="382" t="s">
        <v>66</v>
      </c>
      <c r="B51" s="382"/>
      <c r="C51" s="382"/>
      <c r="D51" s="382"/>
      <c r="E51" s="382"/>
      <c r="F51" s="382"/>
      <c r="G51" s="382"/>
      <c r="H51" s="382"/>
      <c r="I51" s="382"/>
      <c r="J51" s="382"/>
      <c r="K51" s="382"/>
      <c r="L51" s="382"/>
    </row>
    <row r="52" spans="1:12" ht="21" customHeight="1">
      <c r="A52" s="387" t="s">
        <v>133</v>
      </c>
      <c r="B52" s="387"/>
      <c r="C52" s="387"/>
      <c r="D52" s="387"/>
      <c r="E52" s="387"/>
      <c r="F52" s="387"/>
      <c r="G52" s="387"/>
      <c r="H52" s="387"/>
      <c r="I52" s="387"/>
      <c r="J52" s="387"/>
      <c r="K52" s="387"/>
      <c r="L52" s="387"/>
    </row>
    <row r="53" spans="1:12">
      <c r="A53" s="144"/>
      <c r="B53" s="144"/>
      <c r="C53" s="144"/>
      <c r="D53" s="144"/>
      <c r="E53" s="144"/>
      <c r="F53" s="144"/>
      <c r="G53" s="144"/>
      <c r="H53" s="144"/>
      <c r="I53" s="144"/>
      <c r="J53" s="144"/>
    </row>
    <row r="54" spans="1:12">
      <c r="A54" s="144"/>
      <c r="B54" s="144"/>
      <c r="C54" s="144"/>
      <c r="D54" s="144"/>
      <c r="E54" s="144"/>
      <c r="F54" s="144"/>
      <c r="G54" s="144"/>
      <c r="H54" s="144"/>
      <c r="I54" s="144"/>
      <c r="J54" s="144"/>
    </row>
    <row r="55" spans="1:12">
      <c r="A55" s="144"/>
      <c r="B55" s="144"/>
      <c r="C55" s="144"/>
      <c r="D55" s="144"/>
      <c r="E55" s="144"/>
      <c r="F55" s="144"/>
      <c r="G55" s="144"/>
      <c r="H55" s="144"/>
      <c r="I55" s="144"/>
      <c r="J55" s="144"/>
    </row>
    <row r="56" spans="1:12">
      <c r="A56" s="383"/>
      <c r="B56" s="384"/>
      <c r="C56" s="384"/>
      <c r="D56" s="384"/>
      <c r="E56" s="384"/>
      <c r="F56" s="384"/>
      <c r="G56" s="384"/>
      <c r="H56" s="384"/>
      <c r="I56" s="384"/>
      <c r="J56" s="384"/>
    </row>
    <row r="57" spans="1:12">
      <c r="I57" s="11"/>
    </row>
  </sheetData>
  <mergeCells count="23">
    <mergeCell ref="A56:J56"/>
    <mergeCell ref="A5:H5"/>
    <mergeCell ref="A13:H13"/>
    <mergeCell ref="A21:H21"/>
    <mergeCell ref="A29:H29"/>
    <mergeCell ref="A46:L46"/>
    <mergeCell ref="A47:L47"/>
    <mergeCell ref="A48:L48"/>
    <mergeCell ref="A37:L37"/>
    <mergeCell ref="A38:L38"/>
    <mergeCell ref="A39:L39"/>
    <mergeCell ref="A40:L40"/>
    <mergeCell ref="A52:L52"/>
    <mergeCell ref="A1:J1"/>
    <mergeCell ref="A2:J2"/>
    <mergeCell ref="A49:L49"/>
    <mergeCell ref="A50:L50"/>
    <mergeCell ref="A51:L51"/>
    <mergeCell ref="A41:L41"/>
    <mergeCell ref="A42:L42"/>
    <mergeCell ref="A43:L43"/>
    <mergeCell ref="A45:L45"/>
    <mergeCell ref="A44:L44"/>
  </mergeCells>
  <phoneticPr fontId="0" type="noConversion"/>
  <pageMargins left="0.55118110236220474" right="0.51181102362204722" top="0.98425196850393704" bottom="0.98425196850393704" header="0.51181102362204722" footer="0.51181102362204722"/>
  <pageSetup paperSize="9" scale="70"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showGridLines="0" zoomScaleNormal="100" workbookViewId="0">
      <selection activeCell="A30" sqref="A30:J30"/>
    </sheetView>
  </sheetViews>
  <sheetFormatPr defaultRowHeight="12.75"/>
  <cols>
    <col min="1" max="1" width="12" style="11" bestFit="1" customWidth="1"/>
    <col min="2" max="10" width="10.7109375" style="11" customWidth="1"/>
    <col min="11" max="16384" width="9.140625" style="11"/>
  </cols>
  <sheetData>
    <row r="1" spans="1:19" ht="11.25" customHeight="1">
      <c r="A1" s="367" t="s">
        <v>43</v>
      </c>
      <c r="B1" s="367"/>
      <c r="C1" s="367"/>
      <c r="D1" s="367"/>
      <c r="E1" s="367"/>
      <c r="F1" s="367"/>
      <c r="G1" s="367"/>
      <c r="H1" s="367"/>
      <c r="I1" s="367"/>
      <c r="J1" s="367"/>
    </row>
    <row r="2" spans="1:19" ht="18" customHeight="1">
      <c r="A2" s="381" t="s">
        <v>154</v>
      </c>
      <c r="B2" s="381"/>
      <c r="C2" s="381"/>
      <c r="D2" s="381"/>
      <c r="E2" s="381"/>
      <c r="F2" s="381"/>
      <c r="G2" s="381"/>
      <c r="H2" s="381"/>
      <c r="I2" s="381"/>
      <c r="J2" s="381"/>
    </row>
    <row r="3" spans="1:19" s="148" customFormat="1">
      <c r="A3" s="174" t="s">
        <v>35</v>
      </c>
      <c r="B3" s="147">
        <v>1996</v>
      </c>
      <c r="C3" s="147">
        <v>1997</v>
      </c>
      <c r="D3" s="147">
        <v>1998</v>
      </c>
      <c r="E3" s="147">
        <v>1999</v>
      </c>
      <c r="F3" s="147">
        <v>2000</v>
      </c>
      <c r="G3" s="147">
        <v>2001</v>
      </c>
      <c r="H3" s="147">
        <v>2002</v>
      </c>
      <c r="I3" s="147">
        <v>2003</v>
      </c>
      <c r="J3" s="147">
        <v>2004</v>
      </c>
      <c r="K3" s="147">
        <v>2005</v>
      </c>
      <c r="L3" s="147">
        <v>2006</v>
      </c>
      <c r="M3" s="147">
        <v>2007</v>
      </c>
      <c r="N3" s="147">
        <v>2008</v>
      </c>
      <c r="O3" s="147">
        <v>2009</v>
      </c>
      <c r="P3" s="147">
        <v>2010</v>
      </c>
      <c r="Q3" s="147" t="s">
        <v>124</v>
      </c>
      <c r="R3" s="147" t="s">
        <v>132</v>
      </c>
      <c r="S3" s="147" t="s">
        <v>151</v>
      </c>
    </row>
    <row r="4" spans="1:19">
      <c r="A4" s="385" t="s">
        <v>32</v>
      </c>
      <c r="B4" s="385"/>
      <c r="C4" s="385"/>
      <c r="D4" s="385"/>
      <c r="E4" s="385"/>
      <c r="F4" s="385"/>
      <c r="G4" s="385"/>
      <c r="H4" s="385"/>
      <c r="I4" s="86"/>
      <c r="J4" s="72"/>
      <c r="K4" s="72"/>
      <c r="L4" s="72"/>
    </row>
    <row r="5" spans="1:19">
      <c r="A5" s="283" t="s">
        <v>6</v>
      </c>
      <c r="B5" s="254">
        <v>35</v>
      </c>
      <c r="C5" s="254">
        <v>24</v>
      </c>
      <c r="D5" s="254">
        <v>23</v>
      </c>
      <c r="E5" s="254">
        <v>33</v>
      </c>
      <c r="F5" s="255">
        <v>73</v>
      </c>
      <c r="G5" s="182">
        <v>89</v>
      </c>
      <c r="H5" s="182">
        <v>121</v>
      </c>
      <c r="I5" s="182">
        <v>491</v>
      </c>
      <c r="J5" s="182">
        <v>535</v>
      </c>
      <c r="K5" s="182">
        <v>558</v>
      </c>
      <c r="L5" s="182">
        <v>559</v>
      </c>
      <c r="M5" s="182">
        <v>512</v>
      </c>
      <c r="N5" s="182">
        <v>546</v>
      </c>
      <c r="O5" s="182">
        <v>609</v>
      </c>
      <c r="P5" s="182">
        <v>756</v>
      </c>
      <c r="Q5" s="182">
        <v>609</v>
      </c>
      <c r="R5" s="182">
        <v>708</v>
      </c>
      <c r="S5" s="182">
        <v>592</v>
      </c>
    </row>
    <row r="6" spans="1:19">
      <c r="A6" s="132" t="s">
        <v>2</v>
      </c>
      <c r="B6" s="258" t="s">
        <v>80</v>
      </c>
      <c r="C6" s="258" t="s">
        <v>80</v>
      </c>
      <c r="D6" s="258">
        <v>3</v>
      </c>
      <c r="E6" s="258">
        <v>1</v>
      </c>
      <c r="F6" s="257">
        <v>1</v>
      </c>
      <c r="G6" s="258">
        <v>2</v>
      </c>
      <c r="H6" s="258">
        <v>1</v>
      </c>
      <c r="I6" s="258">
        <v>2</v>
      </c>
      <c r="J6" s="92">
        <v>2</v>
      </c>
      <c r="K6" s="92">
        <v>3</v>
      </c>
      <c r="L6" s="92">
        <v>4</v>
      </c>
      <c r="M6" s="92">
        <v>9</v>
      </c>
      <c r="N6" s="92">
        <v>4</v>
      </c>
      <c r="O6" s="92">
        <v>2</v>
      </c>
      <c r="P6" s="92">
        <v>8</v>
      </c>
      <c r="Q6" s="92">
        <v>8</v>
      </c>
      <c r="R6" s="92">
        <v>3</v>
      </c>
      <c r="S6" s="92">
        <v>4</v>
      </c>
    </row>
    <row r="7" spans="1:19">
      <c r="A7" s="132" t="s">
        <v>3</v>
      </c>
      <c r="B7" s="262">
        <v>7</v>
      </c>
      <c r="C7" s="262">
        <v>5</v>
      </c>
      <c r="D7" s="262">
        <v>2</v>
      </c>
      <c r="E7" s="262">
        <v>1</v>
      </c>
      <c r="F7" s="257">
        <v>8</v>
      </c>
      <c r="G7" s="258">
        <v>3</v>
      </c>
      <c r="H7" s="258">
        <v>2</v>
      </c>
      <c r="I7" s="258">
        <v>6</v>
      </c>
      <c r="J7" s="92">
        <v>4</v>
      </c>
      <c r="K7" s="92">
        <v>69</v>
      </c>
      <c r="L7" s="92">
        <v>35</v>
      </c>
      <c r="M7" s="92">
        <v>38</v>
      </c>
      <c r="N7" s="92">
        <v>41</v>
      </c>
      <c r="O7" s="92">
        <v>52</v>
      </c>
      <c r="P7" s="92">
        <v>97</v>
      </c>
      <c r="Q7" s="92">
        <v>96</v>
      </c>
      <c r="R7" s="92">
        <v>214</v>
      </c>
      <c r="S7" s="92">
        <v>149</v>
      </c>
    </row>
    <row r="8" spans="1:19">
      <c r="A8" s="132" t="s">
        <v>4</v>
      </c>
      <c r="B8" s="258">
        <v>5</v>
      </c>
      <c r="C8" s="258">
        <v>1</v>
      </c>
      <c r="D8" s="258">
        <v>5</v>
      </c>
      <c r="E8" s="258">
        <v>10</v>
      </c>
      <c r="F8" s="257">
        <v>38</v>
      </c>
      <c r="G8" s="258">
        <v>53</v>
      </c>
      <c r="H8" s="258">
        <v>76</v>
      </c>
      <c r="I8" s="258">
        <v>445</v>
      </c>
      <c r="J8" s="92">
        <v>493</v>
      </c>
      <c r="K8" s="92">
        <v>465</v>
      </c>
      <c r="L8" s="92">
        <v>492</v>
      </c>
      <c r="M8" s="92">
        <v>428</v>
      </c>
      <c r="N8" s="92">
        <v>475</v>
      </c>
      <c r="O8" s="92">
        <v>516</v>
      </c>
      <c r="P8" s="92">
        <v>609</v>
      </c>
      <c r="Q8" s="92">
        <v>399</v>
      </c>
      <c r="R8" s="92">
        <v>411</v>
      </c>
      <c r="S8" s="92">
        <v>381</v>
      </c>
    </row>
    <row r="9" spans="1:19">
      <c r="A9" s="132" t="s">
        <v>5</v>
      </c>
      <c r="B9" s="258">
        <v>17</v>
      </c>
      <c r="C9" s="258">
        <v>16</v>
      </c>
      <c r="D9" s="258">
        <v>11</v>
      </c>
      <c r="E9" s="258">
        <v>17</v>
      </c>
      <c r="F9" s="257">
        <v>23</v>
      </c>
      <c r="G9" s="258">
        <v>31</v>
      </c>
      <c r="H9" s="258">
        <v>40</v>
      </c>
      <c r="I9" s="258">
        <v>38</v>
      </c>
      <c r="J9" s="92">
        <v>32</v>
      </c>
      <c r="K9" s="92">
        <v>15</v>
      </c>
      <c r="L9" s="92">
        <v>20</v>
      </c>
      <c r="M9" s="92">
        <v>26</v>
      </c>
      <c r="N9" s="92">
        <v>21</v>
      </c>
      <c r="O9" s="92">
        <v>33</v>
      </c>
      <c r="P9" s="92">
        <v>31</v>
      </c>
      <c r="Q9" s="92">
        <v>82</v>
      </c>
      <c r="R9" s="92">
        <v>63</v>
      </c>
      <c r="S9" s="92">
        <v>47</v>
      </c>
    </row>
    <row r="10" spans="1:19">
      <c r="A10" s="146" t="s">
        <v>7</v>
      </c>
      <c r="B10" s="253">
        <v>6</v>
      </c>
      <c r="C10" s="253">
        <v>2</v>
      </c>
      <c r="D10" s="253">
        <v>2</v>
      </c>
      <c r="E10" s="253">
        <v>4</v>
      </c>
      <c r="F10" s="100">
        <v>3</v>
      </c>
      <c r="G10" s="253" t="s">
        <v>80</v>
      </c>
      <c r="H10" s="253">
        <v>2</v>
      </c>
      <c r="I10" s="253" t="s">
        <v>80</v>
      </c>
      <c r="J10" s="99">
        <v>4</v>
      </c>
      <c r="K10" s="99">
        <v>6</v>
      </c>
      <c r="L10" s="99">
        <v>8</v>
      </c>
      <c r="M10" s="99">
        <v>11</v>
      </c>
      <c r="N10" s="99">
        <v>5</v>
      </c>
      <c r="O10" s="99">
        <v>6</v>
      </c>
      <c r="P10" s="99">
        <v>11</v>
      </c>
      <c r="Q10" s="99">
        <v>24</v>
      </c>
      <c r="R10" s="99">
        <v>17</v>
      </c>
      <c r="S10" s="99">
        <v>11</v>
      </c>
    </row>
    <row r="11" spans="1:19">
      <c r="A11" s="385" t="s">
        <v>33</v>
      </c>
      <c r="B11" s="385"/>
      <c r="C11" s="385"/>
      <c r="D11" s="385"/>
      <c r="E11" s="385"/>
      <c r="F11" s="385"/>
      <c r="G11" s="385"/>
      <c r="H11" s="385"/>
      <c r="I11" s="264"/>
      <c r="J11" s="107"/>
      <c r="K11" s="107"/>
      <c r="L11" s="107"/>
      <c r="M11" s="148"/>
      <c r="N11" s="148"/>
      <c r="O11" s="148"/>
      <c r="P11" s="148"/>
      <c r="Q11" s="148"/>
      <c r="R11" s="148"/>
      <c r="S11" s="148"/>
    </row>
    <row r="12" spans="1:19">
      <c r="A12" s="283" t="s">
        <v>6</v>
      </c>
      <c r="B12" s="254">
        <v>34</v>
      </c>
      <c r="C12" s="254">
        <v>23</v>
      </c>
      <c r="D12" s="254">
        <v>23</v>
      </c>
      <c r="E12" s="254">
        <v>33</v>
      </c>
      <c r="F12" s="255">
        <v>72</v>
      </c>
      <c r="G12" s="182">
        <v>89</v>
      </c>
      <c r="H12" s="182">
        <v>120</v>
      </c>
      <c r="I12" s="182">
        <v>487</v>
      </c>
      <c r="J12" s="182">
        <v>534</v>
      </c>
      <c r="K12" s="182">
        <v>555</v>
      </c>
      <c r="L12" s="182">
        <v>551</v>
      </c>
      <c r="M12" s="182">
        <v>506</v>
      </c>
      <c r="N12" s="182">
        <v>540</v>
      </c>
      <c r="O12" s="182">
        <v>604</v>
      </c>
      <c r="P12" s="182">
        <v>744</v>
      </c>
      <c r="Q12" s="182">
        <v>599</v>
      </c>
      <c r="R12" s="182">
        <v>698</v>
      </c>
      <c r="S12" s="182">
        <v>585</v>
      </c>
    </row>
    <row r="13" spans="1:19">
      <c r="A13" s="132" t="s">
        <v>2</v>
      </c>
      <c r="B13" s="258" t="s">
        <v>80</v>
      </c>
      <c r="C13" s="258" t="s">
        <v>80</v>
      </c>
      <c r="D13" s="258">
        <v>3</v>
      </c>
      <c r="E13" s="258">
        <v>1</v>
      </c>
      <c r="F13" s="257">
        <v>1</v>
      </c>
      <c r="G13" s="258">
        <v>2</v>
      </c>
      <c r="H13" s="258">
        <v>1</v>
      </c>
      <c r="I13" s="94">
        <v>2</v>
      </c>
      <c r="J13" s="92">
        <v>2</v>
      </c>
      <c r="K13" s="92">
        <v>3</v>
      </c>
      <c r="L13" s="92">
        <v>4</v>
      </c>
      <c r="M13" s="92">
        <v>6</v>
      </c>
      <c r="N13" s="92">
        <v>2</v>
      </c>
      <c r="O13" s="92">
        <v>2</v>
      </c>
      <c r="P13" s="92">
        <v>7</v>
      </c>
      <c r="Q13" s="92">
        <v>8</v>
      </c>
      <c r="R13" s="92">
        <v>2</v>
      </c>
      <c r="S13" s="92">
        <v>1</v>
      </c>
    </row>
    <row r="14" spans="1:19">
      <c r="A14" s="132" t="s">
        <v>3</v>
      </c>
      <c r="B14" s="262">
        <v>7</v>
      </c>
      <c r="C14" s="262">
        <v>5</v>
      </c>
      <c r="D14" s="262">
        <v>2</v>
      </c>
      <c r="E14" s="262">
        <v>1</v>
      </c>
      <c r="F14" s="257">
        <v>8</v>
      </c>
      <c r="G14" s="258">
        <v>3</v>
      </c>
      <c r="H14" s="258">
        <v>2</v>
      </c>
      <c r="I14" s="95">
        <v>6</v>
      </c>
      <c r="J14" s="92">
        <v>4</v>
      </c>
      <c r="K14" s="92">
        <v>69</v>
      </c>
      <c r="L14" s="92">
        <v>33</v>
      </c>
      <c r="M14" s="92">
        <v>35</v>
      </c>
      <c r="N14" s="92">
        <v>40</v>
      </c>
      <c r="O14" s="92">
        <v>50</v>
      </c>
      <c r="P14" s="92">
        <v>93</v>
      </c>
      <c r="Q14" s="92">
        <v>89</v>
      </c>
      <c r="R14" s="92">
        <v>209</v>
      </c>
      <c r="S14" s="92">
        <v>147</v>
      </c>
    </row>
    <row r="15" spans="1:19">
      <c r="A15" s="132" t="s">
        <v>4</v>
      </c>
      <c r="B15" s="258">
        <v>5</v>
      </c>
      <c r="C15" s="258">
        <v>1</v>
      </c>
      <c r="D15" s="258">
        <v>5</v>
      </c>
      <c r="E15" s="258">
        <v>10</v>
      </c>
      <c r="F15" s="257">
        <v>38</v>
      </c>
      <c r="G15" s="258">
        <v>53</v>
      </c>
      <c r="H15" s="258">
        <v>75</v>
      </c>
      <c r="I15" s="95">
        <v>442</v>
      </c>
      <c r="J15" s="92">
        <v>492</v>
      </c>
      <c r="K15" s="92">
        <v>462</v>
      </c>
      <c r="L15" s="92">
        <v>487</v>
      </c>
      <c r="M15" s="92">
        <v>428</v>
      </c>
      <c r="N15" s="92">
        <v>472</v>
      </c>
      <c r="O15" s="92">
        <v>513</v>
      </c>
      <c r="P15" s="92">
        <v>602</v>
      </c>
      <c r="Q15" s="92">
        <v>397</v>
      </c>
      <c r="R15" s="92">
        <v>408</v>
      </c>
      <c r="S15" s="92">
        <v>380</v>
      </c>
    </row>
    <row r="16" spans="1:19">
      <c r="A16" s="132" t="s">
        <v>5</v>
      </c>
      <c r="B16" s="258">
        <v>16</v>
      </c>
      <c r="C16" s="258">
        <v>16</v>
      </c>
      <c r="D16" s="258">
        <v>11</v>
      </c>
      <c r="E16" s="258">
        <v>17</v>
      </c>
      <c r="F16" s="257">
        <v>22</v>
      </c>
      <c r="G16" s="258">
        <v>31</v>
      </c>
      <c r="H16" s="258">
        <v>40</v>
      </c>
      <c r="I16" s="95">
        <v>37</v>
      </c>
      <c r="J16" s="92">
        <v>32</v>
      </c>
      <c r="K16" s="92">
        <v>15</v>
      </c>
      <c r="L16" s="92">
        <v>19</v>
      </c>
      <c r="M16" s="92">
        <v>26</v>
      </c>
      <c r="N16" s="92">
        <v>21</v>
      </c>
      <c r="O16" s="92">
        <v>33</v>
      </c>
      <c r="P16" s="92">
        <v>31</v>
      </c>
      <c r="Q16" s="92">
        <v>82</v>
      </c>
      <c r="R16" s="92">
        <v>63</v>
      </c>
      <c r="S16" s="92">
        <v>47</v>
      </c>
    </row>
    <row r="17" spans="1:19">
      <c r="A17" s="146" t="s">
        <v>7</v>
      </c>
      <c r="B17" s="253">
        <v>6</v>
      </c>
      <c r="C17" s="253">
        <v>1</v>
      </c>
      <c r="D17" s="253">
        <v>2</v>
      </c>
      <c r="E17" s="253">
        <v>4</v>
      </c>
      <c r="F17" s="100">
        <v>3</v>
      </c>
      <c r="G17" s="253" t="s">
        <v>80</v>
      </c>
      <c r="H17" s="253">
        <v>2</v>
      </c>
      <c r="I17" s="100" t="s">
        <v>80</v>
      </c>
      <c r="J17" s="99">
        <v>4</v>
      </c>
      <c r="K17" s="99">
        <v>6</v>
      </c>
      <c r="L17" s="99">
        <v>8</v>
      </c>
      <c r="M17" s="99">
        <v>11</v>
      </c>
      <c r="N17" s="99">
        <v>5</v>
      </c>
      <c r="O17" s="99">
        <v>6</v>
      </c>
      <c r="P17" s="99">
        <v>11</v>
      </c>
      <c r="Q17" s="99">
        <v>23</v>
      </c>
      <c r="R17" s="99">
        <v>16</v>
      </c>
      <c r="S17" s="99">
        <v>10</v>
      </c>
    </row>
    <row r="18" spans="1:19">
      <c r="A18" s="385" t="s">
        <v>34</v>
      </c>
      <c r="B18" s="385"/>
      <c r="C18" s="385"/>
      <c r="D18" s="385"/>
      <c r="E18" s="385"/>
      <c r="F18" s="385"/>
      <c r="G18" s="385"/>
      <c r="H18" s="385"/>
      <c r="I18" s="95"/>
      <c r="J18" s="107"/>
      <c r="K18" s="107"/>
      <c r="L18" s="107"/>
      <c r="M18" s="148"/>
      <c r="N18" s="148"/>
      <c r="O18" s="148"/>
      <c r="P18" s="148"/>
      <c r="Q18" s="148"/>
      <c r="R18" s="148"/>
      <c r="S18" s="148"/>
    </row>
    <row r="19" spans="1:19">
      <c r="A19" s="283" t="s">
        <v>6</v>
      </c>
      <c r="B19" s="254">
        <v>1</v>
      </c>
      <c r="C19" s="254">
        <v>1</v>
      </c>
      <c r="D19" s="254" t="s">
        <v>80</v>
      </c>
      <c r="E19" s="254" t="s">
        <v>80</v>
      </c>
      <c r="F19" s="255">
        <v>1</v>
      </c>
      <c r="G19" s="182" t="s">
        <v>80</v>
      </c>
      <c r="H19" s="182">
        <v>1</v>
      </c>
      <c r="I19" s="182">
        <v>4</v>
      </c>
      <c r="J19" s="182">
        <v>1</v>
      </c>
      <c r="K19" s="182">
        <v>3</v>
      </c>
      <c r="L19" s="182">
        <v>8</v>
      </c>
      <c r="M19" s="182">
        <v>6</v>
      </c>
      <c r="N19" s="182">
        <v>6</v>
      </c>
      <c r="O19" s="182">
        <v>5</v>
      </c>
      <c r="P19" s="182">
        <v>12</v>
      </c>
      <c r="Q19" s="182">
        <v>10</v>
      </c>
      <c r="R19" s="182">
        <v>10</v>
      </c>
      <c r="S19" s="182">
        <v>7</v>
      </c>
    </row>
    <row r="20" spans="1:19">
      <c r="A20" s="132" t="s">
        <v>2</v>
      </c>
      <c r="B20" s="95" t="s">
        <v>80</v>
      </c>
      <c r="C20" s="95" t="s">
        <v>80</v>
      </c>
      <c r="D20" s="95" t="s">
        <v>80</v>
      </c>
      <c r="E20" s="95" t="s">
        <v>80</v>
      </c>
      <c r="F20" s="95" t="s">
        <v>80</v>
      </c>
      <c r="G20" s="95" t="s">
        <v>80</v>
      </c>
      <c r="H20" s="95" t="s">
        <v>80</v>
      </c>
      <c r="I20" s="258" t="s">
        <v>80</v>
      </c>
      <c r="J20" s="258" t="s">
        <v>80</v>
      </c>
      <c r="K20" s="262" t="s">
        <v>80</v>
      </c>
      <c r="L20" s="262" t="s">
        <v>80</v>
      </c>
      <c r="M20" s="92">
        <v>3</v>
      </c>
      <c r="N20" s="248">
        <v>2</v>
      </c>
      <c r="O20" s="248" t="s">
        <v>80</v>
      </c>
      <c r="P20" s="248">
        <v>1</v>
      </c>
      <c r="Q20" s="248" t="s">
        <v>80</v>
      </c>
      <c r="R20" s="248">
        <v>1</v>
      </c>
      <c r="S20" s="248">
        <v>3</v>
      </c>
    </row>
    <row r="21" spans="1:19">
      <c r="A21" s="132" t="s">
        <v>3</v>
      </c>
      <c r="B21" s="95" t="s">
        <v>80</v>
      </c>
      <c r="C21" s="95" t="s">
        <v>80</v>
      </c>
      <c r="D21" s="95" t="s">
        <v>80</v>
      </c>
      <c r="E21" s="95" t="s">
        <v>80</v>
      </c>
      <c r="F21" s="95" t="s">
        <v>80</v>
      </c>
      <c r="G21" s="95" t="s">
        <v>80</v>
      </c>
      <c r="H21" s="95" t="s">
        <v>80</v>
      </c>
      <c r="I21" s="258" t="s">
        <v>80</v>
      </c>
      <c r="J21" s="258" t="s">
        <v>80</v>
      </c>
      <c r="K21" s="262" t="s">
        <v>80</v>
      </c>
      <c r="L21" s="262">
        <v>2</v>
      </c>
      <c r="M21" s="92">
        <v>3</v>
      </c>
      <c r="N21" s="248">
        <v>1</v>
      </c>
      <c r="O21" s="248">
        <v>2</v>
      </c>
      <c r="P21" s="248">
        <v>4</v>
      </c>
      <c r="Q21" s="248">
        <v>7</v>
      </c>
      <c r="R21" s="248">
        <v>5</v>
      </c>
      <c r="S21" s="248">
        <v>2</v>
      </c>
    </row>
    <row r="22" spans="1:19">
      <c r="A22" s="132" t="s">
        <v>4</v>
      </c>
      <c r="B22" s="95" t="s">
        <v>80</v>
      </c>
      <c r="C22" s="95" t="s">
        <v>80</v>
      </c>
      <c r="D22" s="95" t="s">
        <v>80</v>
      </c>
      <c r="E22" s="95" t="s">
        <v>80</v>
      </c>
      <c r="F22" s="95" t="s">
        <v>80</v>
      </c>
      <c r="G22" s="95" t="s">
        <v>80</v>
      </c>
      <c r="H22" s="258">
        <v>1</v>
      </c>
      <c r="I22" s="258">
        <v>3</v>
      </c>
      <c r="J22" s="258">
        <v>1</v>
      </c>
      <c r="K22" s="262">
        <v>3</v>
      </c>
      <c r="L22" s="262">
        <v>5</v>
      </c>
      <c r="M22" s="248" t="s">
        <v>80</v>
      </c>
      <c r="N22" s="248">
        <v>3</v>
      </c>
      <c r="O22" s="248">
        <v>3</v>
      </c>
      <c r="P22" s="248">
        <v>7</v>
      </c>
      <c r="Q22" s="248">
        <v>2</v>
      </c>
      <c r="R22" s="248">
        <v>3</v>
      </c>
      <c r="S22" s="248">
        <v>1</v>
      </c>
    </row>
    <row r="23" spans="1:19">
      <c r="A23" s="132" t="s">
        <v>5</v>
      </c>
      <c r="B23" s="258">
        <v>1</v>
      </c>
      <c r="C23" s="258" t="s">
        <v>80</v>
      </c>
      <c r="D23" s="95" t="s">
        <v>80</v>
      </c>
      <c r="E23" s="95" t="s">
        <v>80</v>
      </c>
      <c r="F23" s="257">
        <v>1</v>
      </c>
      <c r="G23" s="95" t="s">
        <v>80</v>
      </c>
      <c r="H23" s="258" t="s">
        <v>80</v>
      </c>
      <c r="I23" s="258">
        <v>1</v>
      </c>
      <c r="J23" s="258" t="s">
        <v>80</v>
      </c>
      <c r="K23" s="262" t="s">
        <v>80</v>
      </c>
      <c r="L23" s="262">
        <v>1</v>
      </c>
      <c r="M23" s="248" t="s">
        <v>80</v>
      </c>
      <c r="N23" s="248" t="s">
        <v>80</v>
      </c>
      <c r="O23" s="248" t="s">
        <v>80</v>
      </c>
      <c r="P23" s="248" t="s">
        <v>80</v>
      </c>
      <c r="Q23" s="248" t="s">
        <v>80</v>
      </c>
      <c r="R23" s="248" t="s">
        <v>80</v>
      </c>
      <c r="S23" s="248" t="s">
        <v>152</v>
      </c>
    </row>
    <row r="24" spans="1:19">
      <c r="A24" s="132" t="s">
        <v>7</v>
      </c>
      <c r="B24" s="262" t="s">
        <v>80</v>
      </c>
      <c r="C24" s="262">
        <v>1</v>
      </c>
      <c r="D24" s="95" t="s">
        <v>80</v>
      </c>
      <c r="E24" s="95" t="s">
        <v>80</v>
      </c>
      <c r="F24" s="95" t="s">
        <v>80</v>
      </c>
      <c r="G24" s="95" t="s">
        <v>80</v>
      </c>
      <c r="H24" s="262" t="s">
        <v>80</v>
      </c>
      <c r="I24" s="262" t="s">
        <v>80</v>
      </c>
      <c r="J24" s="258" t="s">
        <v>80</v>
      </c>
      <c r="K24" s="253" t="s">
        <v>80</v>
      </c>
      <c r="L24" s="253" t="s">
        <v>80</v>
      </c>
      <c r="M24" s="249" t="s">
        <v>80</v>
      </c>
      <c r="N24" s="249" t="s">
        <v>80</v>
      </c>
      <c r="O24" s="249" t="s">
        <v>80</v>
      </c>
      <c r="P24" s="249" t="s">
        <v>80</v>
      </c>
      <c r="Q24" s="249">
        <v>1</v>
      </c>
      <c r="R24" s="249">
        <v>1</v>
      </c>
      <c r="S24" s="249">
        <v>1</v>
      </c>
    </row>
    <row r="25" spans="1:19" ht="12.75" customHeight="1">
      <c r="A25" s="386" t="s">
        <v>102</v>
      </c>
      <c r="B25" s="386"/>
      <c r="C25" s="386"/>
      <c r="D25" s="386"/>
      <c r="E25" s="386"/>
      <c r="F25" s="386"/>
      <c r="G25" s="386"/>
      <c r="H25" s="386"/>
      <c r="I25" s="386"/>
      <c r="J25" s="386"/>
      <c r="K25" s="386"/>
      <c r="L25" s="386"/>
    </row>
    <row r="26" spans="1:19" ht="12.75" customHeight="1">
      <c r="A26" s="358" t="s">
        <v>111</v>
      </c>
      <c r="B26" s="358"/>
      <c r="C26" s="358"/>
      <c r="D26" s="358"/>
      <c r="E26" s="358"/>
      <c r="F26" s="358"/>
      <c r="G26" s="358"/>
      <c r="H26" s="358"/>
      <c r="I26" s="358"/>
      <c r="J26" s="358"/>
      <c r="K26" s="358"/>
      <c r="L26" s="358"/>
    </row>
    <row r="27" spans="1:19" ht="12.75" customHeight="1">
      <c r="A27" s="388" t="s">
        <v>122</v>
      </c>
      <c r="B27" s="388"/>
      <c r="C27" s="388"/>
      <c r="D27" s="388"/>
      <c r="E27" s="388"/>
      <c r="F27" s="388"/>
      <c r="G27" s="388"/>
      <c r="H27" s="388"/>
      <c r="I27" s="388"/>
      <c r="J27" s="388"/>
      <c r="K27" s="388"/>
      <c r="L27" s="388"/>
    </row>
    <row r="28" spans="1:19" ht="12.75" customHeight="1">
      <c r="A28" s="382" t="s">
        <v>84</v>
      </c>
      <c r="B28" s="382"/>
      <c r="C28" s="382"/>
      <c r="D28" s="382"/>
      <c r="E28" s="382"/>
      <c r="F28" s="382"/>
      <c r="G28" s="382"/>
      <c r="H28" s="382"/>
      <c r="I28" s="382"/>
      <c r="J28" s="382"/>
      <c r="K28" s="382"/>
      <c r="L28" s="382"/>
      <c r="M28" s="148"/>
    </row>
    <row r="29" spans="1:19" ht="24" customHeight="1">
      <c r="A29" s="387" t="s">
        <v>134</v>
      </c>
      <c r="B29" s="387"/>
      <c r="C29" s="387"/>
      <c r="D29" s="387"/>
      <c r="E29" s="387"/>
      <c r="F29" s="387"/>
      <c r="G29" s="387"/>
      <c r="H29" s="387"/>
      <c r="I29" s="387"/>
      <c r="J29" s="387"/>
      <c r="K29" s="387"/>
      <c r="L29" s="387"/>
    </row>
    <row r="30" spans="1:19">
      <c r="A30" s="383"/>
      <c r="B30" s="384"/>
      <c r="C30" s="384"/>
      <c r="D30" s="384"/>
      <c r="E30" s="384"/>
      <c r="F30" s="384"/>
      <c r="G30" s="384"/>
      <c r="H30" s="384"/>
      <c r="I30" s="384"/>
      <c r="J30" s="384"/>
    </row>
    <row r="31" spans="1:19">
      <c r="K31"/>
      <c r="L31"/>
    </row>
    <row r="32" spans="1:19">
      <c r="K32"/>
      <c r="L32"/>
    </row>
  </sheetData>
  <mergeCells count="11">
    <mergeCell ref="A1:J1"/>
    <mergeCell ref="A2:J2"/>
    <mergeCell ref="A26:L26"/>
    <mergeCell ref="A25:L25"/>
    <mergeCell ref="A30:J30"/>
    <mergeCell ref="A29:L29"/>
    <mergeCell ref="A28:L28"/>
    <mergeCell ref="A27:L27"/>
    <mergeCell ref="A4:H4"/>
    <mergeCell ref="A11:H11"/>
    <mergeCell ref="A18:H18"/>
  </mergeCells>
  <phoneticPr fontId="0" type="noConversion"/>
  <pageMargins left="0.78740157499999996" right="0.78740157499999996" top="0.984251969" bottom="0.64" header="0.49212598499999999" footer="0.49212598499999999"/>
  <pageSetup paperSize="9"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showGridLines="0" topLeftCell="A10" zoomScaleNormal="100" workbookViewId="0">
      <selection activeCell="A39" sqref="A39"/>
    </sheetView>
  </sheetViews>
  <sheetFormatPr defaultRowHeight="11.25"/>
  <cols>
    <col min="1" max="1" width="12.85546875" style="3" customWidth="1"/>
    <col min="2" max="2" width="7.42578125" style="3" bestFit="1" customWidth="1"/>
    <col min="3" max="3" width="6" style="3" bestFit="1" customWidth="1"/>
    <col min="4" max="4" width="5.5703125" style="3" bestFit="1" customWidth="1"/>
    <col min="5" max="5" width="7.42578125" style="3" bestFit="1" customWidth="1"/>
    <col min="6" max="6" width="6" style="3" bestFit="1" customWidth="1"/>
    <col min="7" max="7" width="5.5703125" style="3" bestFit="1" customWidth="1"/>
    <col min="8" max="8" width="7.85546875" style="3" bestFit="1" customWidth="1"/>
    <col min="9" max="9" width="6" style="3" bestFit="1" customWidth="1"/>
    <col min="10" max="10" width="5.5703125" style="3" bestFit="1" customWidth="1"/>
    <col min="11" max="11" width="7.85546875" style="3" bestFit="1" customWidth="1"/>
    <col min="12" max="12" width="6" style="3" bestFit="1" customWidth="1"/>
    <col min="13" max="13" width="5.5703125" style="3" bestFit="1" customWidth="1"/>
    <col min="14" max="14" width="7.85546875" style="3" bestFit="1" customWidth="1"/>
    <col min="15" max="15" width="6" style="3" bestFit="1" customWidth="1"/>
    <col min="16" max="16" width="5.5703125" style="3" bestFit="1" customWidth="1"/>
    <col min="17" max="17" width="7.85546875" style="3" bestFit="1" customWidth="1"/>
    <col min="18" max="18" width="6" style="3" bestFit="1" customWidth="1"/>
    <col min="19" max="19" width="5.5703125" style="3" bestFit="1" customWidth="1"/>
    <col min="20" max="20" width="7.85546875" style="3" bestFit="1" customWidth="1"/>
    <col min="21" max="21" width="6" style="3" bestFit="1" customWidth="1"/>
    <col min="22" max="22" width="5.5703125" style="3" bestFit="1" customWidth="1"/>
    <col min="23" max="23" width="7.85546875" style="3" bestFit="1" customWidth="1"/>
    <col min="24" max="24" width="6" style="3" bestFit="1" customWidth="1"/>
    <col min="25" max="25" width="5.5703125" style="3" bestFit="1" customWidth="1"/>
    <col min="26" max="26" width="7.85546875" style="4" bestFit="1" customWidth="1"/>
    <col min="27" max="27" width="6" style="3" bestFit="1" customWidth="1"/>
    <col min="28" max="28" width="5.5703125" style="3" bestFit="1" customWidth="1"/>
    <col min="29" max="29" width="7.85546875" style="3" bestFit="1" customWidth="1"/>
    <col min="30" max="30" width="6" style="3" bestFit="1" customWidth="1"/>
    <col min="31" max="31" width="5.5703125" style="3" bestFit="1" customWidth="1"/>
    <col min="32" max="16384" width="9.140625" style="3"/>
  </cols>
  <sheetData>
    <row r="1" spans="1:26" ht="14.25" customHeight="1">
      <c r="A1" s="388" t="s">
        <v>44</v>
      </c>
      <c r="B1" s="388"/>
      <c r="C1" s="388"/>
      <c r="D1" s="388"/>
      <c r="E1" s="388"/>
      <c r="F1" s="388"/>
      <c r="G1" s="388"/>
      <c r="H1" s="388"/>
      <c r="I1" s="388"/>
      <c r="J1" s="388"/>
      <c r="K1" s="388"/>
      <c r="L1" s="388"/>
      <c r="M1" s="388"/>
      <c r="N1" s="388"/>
      <c r="O1" s="388"/>
      <c r="P1" s="388"/>
    </row>
    <row r="2" spans="1:26" ht="14.25">
      <c r="A2" s="389" t="s">
        <v>146</v>
      </c>
      <c r="B2" s="390"/>
      <c r="C2" s="390"/>
      <c r="D2" s="390"/>
      <c r="E2" s="390"/>
      <c r="F2" s="390"/>
      <c r="G2" s="390"/>
      <c r="H2" s="390"/>
      <c r="I2" s="390"/>
      <c r="J2" s="390"/>
      <c r="K2" s="390"/>
      <c r="L2" s="390"/>
      <c r="M2" s="390"/>
      <c r="N2" s="390"/>
      <c r="O2" s="72"/>
      <c r="P2" s="107"/>
    </row>
    <row r="3" spans="1:26" s="2" customFormat="1">
      <c r="A3" s="392" t="s">
        <v>17</v>
      </c>
      <c r="B3" s="391">
        <v>1995</v>
      </c>
      <c r="C3" s="391"/>
      <c r="D3" s="391"/>
      <c r="E3" s="391">
        <v>1996</v>
      </c>
      <c r="F3" s="391"/>
      <c r="G3" s="391"/>
      <c r="H3" s="391">
        <v>1997</v>
      </c>
      <c r="I3" s="391">
        <v>1997</v>
      </c>
      <c r="J3" s="391"/>
      <c r="K3" s="391">
        <v>1998</v>
      </c>
      <c r="L3" s="391"/>
      <c r="M3" s="391"/>
      <c r="N3" s="391">
        <v>1999</v>
      </c>
      <c r="O3" s="391"/>
      <c r="P3" s="391"/>
      <c r="Q3" s="394">
        <v>2000</v>
      </c>
      <c r="R3" s="394"/>
      <c r="S3" s="394"/>
      <c r="T3" s="394">
        <v>2001</v>
      </c>
      <c r="U3" s="394"/>
      <c r="V3" s="394"/>
    </row>
    <row r="4" spans="1:26" ht="23.25" customHeight="1">
      <c r="A4" s="393"/>
      <c r="B4" s="145" t="s">
        <v>69</v>
      </c>
      <c r="C4" s="102" t="s">
        <v>33</v>
      </c>
      <c r="D4" s="102" t="s">
        <v>34</v>
      </c>
      <c r="E4" s="145" t="s">
        <v>69</v>
      </c>
      <c r="F4" s="102" t="s">
        <v>33</v>
      </c>
      <c r="G4" s="102" t="s">
        <v>34</v>
      </c>
      <c r="H4" s="145" t="s">
        <v>69</v>
      </c>
      <c r="I4" s="102" t="s">
        <v>33</v>
      </c>
      <c r="J4" s="102" t="s">
        <v>34</v>
      </c>
      <c r="K4" s="145" t="s">
        <v>69</v>
      </c>
      <c r="L4" s="102" t="s">
        <v>33</v>
      </c>
      <c r="M4" s="102" t="s">
        <v>34</v>
      </c>
      <c r="N4" s="145" t="s">
        <v>69</v>
      </c>
      <c r="O4" s="102" t="s">
        <v>33</v>
      </c>
      <c r="P4" s="102" t="s">
        <v>34</v>
      </c>
      <c r="Q4" s="145" t="s">
        <v>69</v>
      </c>
      <c r="R4" s="102" t="s">
        <v>33</v>
      </c>
      <c r="S4" s="102" t="s">
        <v>34</v>
      </c>
      <c r="T4" s="145" t="s">
        <v>69</v>
      </c>
      <c r="U4" s="102" t="s">
        <v>33</v>
      </c>
      <c r="V4" s="102" t="s">
        <v>34</v>
      </c>
    </row>
    <row r="5" spans="1:26">
      <c r="A5" s="105" t="s">
        <v>6</v>
      </c>
      <c r="B5" s="108">
        <v>68.5</v>
      </c>
      <c r="C5" s="108">
        <v>64.739999999999995</v>
      </c>
      <c r="D5" s="108">
        <v>72.459999999999994</v>
      </c>
      <c r="E5" s="108">
        <v>68.900000000000006</v>
      </c>
      <c r="F5" s="108">
        <v>65.14</v>
      </c>
      <c r="G5" s="108">
        <v>72.849999999999994</v>
      </c>
      <c r="H5" s="108">
        <v>69.290000000000006</v>
      </c>
      <c r="I5" s="108">
        <v>65.540000000000006</v>
      </c>
      <c r="J5" s="108">
        <v>73.239999999999995</v>
      </c>
      <c r="K5" s="108">
        <v>69.680000000000007</v>
      </c>
      <c r="L5" s="108">
        <v>65.930000000000007</v>
      </c>
      <c r="M5" s="108">
        <v>73.61</v>
      </c>
      <c r="N5" s="108">
        <v>70.06</v>
      </c>
      <c r="O5" s="108">
        <v>66.319999999999993</v>
      </c>
      <c r="P5" s="108">
        <v>73.98</v>
      </c>
      <c r="Q5" s="54">
        <v>69.83</v>
      </c>
      <c r="R5" s="54">
        <v>66.010000000000005</v>
      </c>
      <c r="S5" s="54">
        <v>73.92</v>
      </c>
      <c r="T5" s="54">
        <v>70.28</v>
      </c>
      <c r="U5" s="54">
        <v>66.48</v>
      </c>
      <c r="V5" s="54">
        <v>74.34</v>
      </c>
    </row>
    <row r="6" spans="1:26" ht="3.75" customHeight="1">
      <c r="A6" s="105"/>
      <c r="B6" s="108"/>
      <c r="C6" s="108"/>
      <c r="D6" s="108"/>
      <c r="E6" s="108"/>
      <c r="F6" s="108"/>
      <c r="G6" s="108"/>
      <c r="H6" s="108"/>
      <c r="I6" s="108"/>
      <c r="J6" s="108"/>
      <c r="K6" s="108"/>
      <c r="L6" s="108"/>
      <c r="M6" s="108"/>
      <c r="N6" s="108"/>
      <c r="O6" s="108"/>
      <c r="P6" s="108"/>
      <c r="Q6" s="54"/>
      <c r="R6" s="54"/>
      <c r="S6" s="54"/>
      <c r="T6" s="54"/>
      <c r="U6" s="54"/>
      <c r="V6" s="54"/>
    </row>
    <row r="7" spans="1:26" ht="15" customHeight="1">
      <c r="A7" s="74" t="s">
        <v>2</v>
      </c>
      <c r="B7" s="75">
        <v>68.13</v>
      </c>
      <c r="C7" s="75">
        <v>65.12</v>
      </c>
      <c r="D7" s="75">
        <v>71.290000000000006</v>
      </c>
      <c r="E7" s="75">
        <v>68.42</v>
      </c>
      <c r="F7" s="75">
        <v>65.47</v>
      </c>
      <c r="G7" s="75">
        <v>71.53</v>
      </c>
      <c r="H7" s="75">
        <v>68.709999999999994</v>
      </c>
      <c r="I7" s="75">
        <v>65.81</v>
      </c>
      <c r="J7" s="75">
        <v>71.75</v>
      </c>
      <c r="K7" s="75">
        <v>68.989999999999995</v>
      </c>
      <c r="L7" s="75">
        <v>66.14</v>
      </c>
      <c r="M7" s="75">
        <v>71.98</v>
      </c>
      <c r="N7" s="75">
        <v>69.27</v>
      </c>
      <c r="O7" s="75">
        <v>66.48</v>
      </c>
      <c r="P7" s="75">
        <v>72.19</v>
      </c>
      <c r="Q7" s="58">
        <v>67.849999999999994</v>
      </c>
      <c r="R7" s="58">
        <v>65.099999999999994</v>
      </c>
      <c r="S7" s="58">
        <v>71.06</v>
      </c>
      <c r="T7" s="58">
        <v>68.180000000000007</v>
      </c>
      <c r="U7" s="58">
        <v>65.37</v>
      </c>
      <c r="V7" s="58">
        <v>71.45</v>
      </c>
    </row>
    <row r="8" spans="1:26" ht="15" customHeight="1">
      <c r="A8" s="74" t="s">
        <v>3</v>
      </c>
      <c r="B8" s="75">
        <v>64.77</v>
      </c>
      <c r="C8" s="75">
        <v>61.37</v>
      </c>
      <c r="D8" s="75">
        <v>68.349999999999994</v>
      </c>
      <c r="E8" s="75">
        <v>65.25</v>
      </c>
      <c r="F8" s="75">
        <v>61.82</v>
      </c>
      <c r="G8" s="75">
        <v>68.86</v>
      </c>
      <c r="H8" s="75">
        <v>65.73</v>
      </c>
      <c r="I8" s="75">
        <v>62.27</v>
      </c>
      <c r="J8" s="75">
        <v>69.37</v>
      </c>
      <c r="K8" s="75">
        <v>66.209999999999994</v>
      </c>
      <c r="L8" s="75">
        <v>62.72</v>
      </c>
      <c r="M8" s="75">
        <v>69.88</v>
      </c>
      <c r="N8" s="75">
        <v>66.680000000000007</v>
      </c>
      <c r="O8" s="75">
        <v>63.16</v>
      </c>
      <c r="P8" s="75">
        <v>70.38</v>
      </c>
      <c r="Q8" s="58">
        <v>67.349999999999994</v>
      </c>
      <c r="R8" s="58">
        <v>63.58</v>
      </c>
      <c r="S8" s="58">
        <v>71.38</v>
      </c>
      <c r="T8" s="58">
        <v>67.78</v>
      </c>
      <c r="U8" s="58">
        <v>63.97</v>
      </c>
      <c r="V8" s="58">
        <v>71.84</v>
      </c>
    </row>
    <row r="9" spans="1:26" ht="15" customHeight="1">
      <c r="A9" s="74" t="s">
        <v>4</v>
      </c>
      <c r="B9" s="75">
        <v>70.290000000000006</v>
      </c>
      <c r="C9" s="75">
        <v>66.040000000000006</v>
      </c>
      <c r="D9" s="75">
        <v>74.75</v>
      </c>
      <c r="E9" s="75">
        <v>70.64</v>
      </c>
      <c r="F9" s="75">
        <v>66.42</v>
      </c>
      <c r="G9" s="75">
        <v>75.06</v>
      </c>
      <c r="H9" s="75">
        <v>70.98</v>
      </c>
      <c r="I9" s="75">
        <v>66.8</v>
      </c>
      <c r="J9" s="75">
        <v>75.38</v>
      </c>
      <c r="K9" s="75">
        <v>71.319999999999993</v>
      </c>
      <c r="L9" s="75">
        <v>67.17</v>
      </c>
      <c r="M9" s="75">
        <v>75.680000000000007</v>
      </c>
      <c r="N9" s="75">
        <v>71.66</v>
      </c>
      <c r="O9" s="75">
        <v>67.53</v>
      </c>
      <c r="P9" s="75">
        <v>75.98</v>
      </c>
      <c r="Q9" s="58">
        <v>71.14</v>
      </c>
      <c r="R9" s="58">
        <v>66.959999999999994</v>
      </c>
      <c r="S9" s="58">
        <v>75.569999999999993</v>
      </c>
      <c r="T9" s="58">
        <v>71.650000000000006</v>
      </c>
      <c r="U9" s="58">
        <v>67.540000000000006</v>
      </c>
      <c r="V9" s="58">
        <v>75.959999999999994</v>
      </c>
    </row>
    <row r="10" spans="1:26" ht="15" customHeight="1">
      <c r="A10" s="74" t="s">
        <v>5</v>
      </c>
      <c r="B10" s="75">
        <v>71.47</v>
      </c>
      <c r="C10" s="75">
        <v>67.92</v>
      </c>
      <c r="D10" s="75">
        <v>75.2</v>
      </c>
      <c r="E10" s="75">
        <v>71.73</v>
      </c>
      <c r="F10" s="75">
        <v>68.22</v>
      </c>
      <c r="G10" s="75">
        <v>75.42</v>
      </c>
      <c r="H10" s="75">
        <v>71.989999999999995</v>
      </c>
      <c r="I10" s="75">
        <v>68.52</v>
      </c>
      <c r="J10" s="75">
        <v>75.64</v>
      </c>
      <c r="K10" s="75">
        <v>72.25</v>
      </c>
      <c r="L10" s="75">
        <v>68.819999999999993</v>
      </c>
      <c r="M10" s="75">
        <v>75.86</v>
      </c>
      <c r="N10" s="75">
        <v>72.5</v>
      </c>
      <c r="O10" s="75">
        <v>69.11</v>
      </c>
      <c r="P10" s="75">
        <v>76.069999999999993</v>
      </c>
      <c r="Q10" s="58">
        <v>71.91</v>
      </c>
      <c r="R10" s="58">
        <v>68.489999999999995</v>
      </c>
      <c r="S10" s="58">
        <v>75.489999999999995</v>
      </c>
      <c r="T10" s="58">
        <v>72.349999999999994</v>
      </c>
      <c r="U10" s="58">
        <v>68.92</v>
      </c>
      <c r="V10" s="58">
        <v>75.92</v>
      </c>
    </row>
    <row r="11" spans="1:26" ht="15" customHeight="1">
      <c r="A11" s="76" t="s">
        <v>7</v>
      </c>
      <c r="B11" s="77">
        <v>70.03</v>
      </c>
      <c r="C11" s="77">
        <v>66.66</v>
      </c>
      <c r="D11" s="77">
        <v>73.56</v>
      </c>
      <c r="E11" s="77">
        <v>70.39</v>
      </c>
      <c r="F11" s="77">
        <v>67.010000000000005</v>
      </c>
      <c r="G11" s="77">
        <v>73.930000000000007</v>
      </c>
      <c r="H11" s="77">
        <v>70.739999999999995</v>
      </c>
      <c r="I11" s="77">
        <v>67.36</v>
      </c>
      <c r="J11" s="77">
        <v>74.290000000000006</v>
      </c>
      <c r="K11" s="77">
        <v>71.08</v>
      </c>
      <c r="L11" s="77">
        <v>67.7</v>
      </c>
      <c r="M11" s="77">
        <v>74.64</v>
      </c>
      <c r="N11" s="77">
        <v>71.430000000000007</v>
      </c>
      <c r="O11" s="77">
        <v>68.040000000000006</v>
      </c>
      <c r="P11" s="77">
        <v>74.98</v>
      </c>
      <c r="Q11" s="62">
        <v>74.33</v>
      </c>
      <c r="R11" s="62">
        <v>67.72</v>
      </c>
      <c r="S11" s="62">
        <v>74.33</v>
      </c>
      <c r="T11" s="62">
        <v>74.64</v>
      </c>
      <c r="U11" s="62">
        <v>68.010000000000005</v>
      </c>
      <c r="V11" s="62">
        <v>74.64</v>
      </c>
    </row>
    <row r="12" spans="1:26">
      <c r="A12" s="143"/>
      <c r="B12" s="72"/>
      <c r="C12" s="72"/>
      <c r="D12" s="72"/>
      <c r="E12" s="72"/>
      <c r="F12" s="72"/>
      <c r="G12" s="72"/>
      <c r="H12" s="72"/>
      <c r="I12" s="72"/>
      <c r="J12" s="72"/>
      <c r="K12" s="72"/>
      <c r="L12" s="72"/>
      <c r="M12" s="72"/>
      <c r="N12" s="72"/>
      <c r="O12" s="72"/>
    </row>
    <row r="13" spans="1:26">
      <c r="A13" s="392" t="s">
        <v>17</v>
      </c>
      <c r="B13" s="394">
        <v>2002</v>
      </c>
      <c r="C13" s="394"/>
      <c r="D13" s="394"/>
      <c r="E13" s="394">
        <v>2003</v>
      </c>
      <c r="F13" s="394"/>
      <c r="G13" s="394"/>
      <c r="H13" s="394">
        <v>2004</v>
      </c>
      <c r="I13" s="394"/>
      <c r="J13" s="394"/>
      <c r="K13" s="394">
        <v>2005</v>
      </c>
      <c r="L13" s="394"/>
      <c r="M13" s="394"/>
      <c r="N13" s="394">
        <v>2006</v>
      </c>
      <c r="O13" s="394"/>
      <c r="P13" s="394"/>
      <c r="Q13" s="398">
        <v>2007</v>
      </c>
      <c r="R13" s="398"/>
      <c r="S13" s="398"/>
      <c r="T13" s="394">
        <v>2008</v>
      </c>
      <c r="U13" s="394"/>
      <c r="V13" s="394"/>
      <c r="Z13" s="3"/>
    </row>
    <row r="14" spans="1:26" ht="18">
      <c r="A14" s="393"/>
      <c r="B14" s="145" t="s">
        <v>69</v>
      </c>
      <c r="C14" s="102" t="s">
        <v>33</v>
      </c>
      <c r="D14" s="102" t="s">
        <v>34</v>
      </c>
      <c r="E14" s="145" t="s">
        <v>69</v>
      </c>
      <c r="F14" s="102" t="s">
        <v>33</v>
      </c>
      <c r="G14" s="102" t="s">
        <v>34</v>
      </c>
      <c r="H14" s="145" t="s">
        <v>69</v>
      </c>
      <c r="I14" s="102" t="s">
        <v>33</v>
      </c>
      <c r="J14" s="102" t="s">
        <v>34</v>
      </c>
      <c r="K14" s="145" t="s">
        <v>69</v>
      </c>
      <c r="L14" s="102" t="s">
        <v>33</v>
      </c>
      <c r="M14" s="102" t="s">
        <v>34</v>
      </c>
      <c r="N14" s="145" t="s">
        <v>69</v>
      </c>
      <c r="O14" s="102" t="s">
        <v>33</v>
      </c>
      <c r="P14" s="102" t="s">
        <v>34</v>
      </c>
      <c r="Q14" s="222" t="s">
        <v>69</v>
      </c>
      <c r="R14" s="223" t="s">
        <v>33</v>
      </c>
      <c r="S14" s="223" t="s">
        <v>34</v>
      </c>
      <c r="T14" s="306" t="s">
        <v>69</v>
      </c>
      <c r="U14" s="300" t="s">
        <v>33</v>
      </c>
      <c r="V14" s="300" t="s">
        <v>34</v>
      </c>
      <c r="Z14" s="3"/>
    </row>
    <row r="15" spans="1:26">
      <c r="A15" s="105" t="s">
        <v>6</v>
      </c>
      <c r="B15" s="54">
        <v>70.73</v>
      </c>
      <c r="C15" s="54">
        <v>66.94</v>
      </c>
      <c r="D15" s="54">
        <v>74.75</v>
      </c>
      <c r="E15" s="54">
        <v>71.16</v>
      </c>
      <c r="F15" s="54">
        <v>67.39</v>
      </c>
      <c r="G15" s="54">
        <v>75.14</v>
      </c>
      <c r="H15" s="54">
        <v>71.58</v>
      </c>
      <c r="I15" s="54">
        <v>67.83</v>
      </c>
      <c r="J15" s="54">
        <v>75.53</v>
      </c>
      <c r="K15" s="54">
        <v>71.989999999999995</v>
      </c>
      <c r="L15" s="54">
        <v>68.25</v>
      </c>
      <c r="M15" s="54">
        <v>75.900000000000006</v>
      </c>
      <c r="N15" s="54">
        <v>72.39</v>
      </c>
      <c r="O15" s="54">
        <v>68.67</v>
      </c>
      <c r="P15" s="54">
        <v>76.260000000000005</v>
      </c>
      <c r="Q15" s="224">
        <v>72.77</v>
      </c>
      <c r="R15" s="224">
        <v>69.069999999999993</v>
      </c>
      <c r="S15" s="224">
        <v>76.62</v>
      </c>
      <c r="T15" s="323">
        <v>73.150000000000006</v>
      </c>
      <c r="U15" s="323">
        <v>69.459999999999994</v>
      </c>
      <c r="V15" s="323">
        <v>76.95</v>
      </c>
      <c r="Z15" s="3"/>
    </row>
    <row r="16" spans="1:26" ht="4.5" customHeight="1">
      <c r="A16" s="105"/>
      <c r="B16" s="54"/>
      <c r="C16" s="54"/>
      <c r="D16" s="54"/>
      <c r="E16" s="54"/>
      <c r="F16" s="54"/>
      <c r="G16" s="54"/>
      <c r="H16" s="54"/>
      <c r="I16" s="54"/>
      <c r="J16" s="54"/>
      <c r="K16" s="54"/>
      <c r="L16" s="54"/>
      <c r="M16" s="54"/>
      <c r="N16" s="54"/>
      <c r="O16" s="54"/>
      <c r="P16" s="54"/>
      <c r="Q16" s="224"/>
      <c r="R16" s="224"/>
      <c r="S16" s="224"/>
      <c r="T16" s="224"/>
      <c r="U16" s="224"/>
      <c r="V16" s="224"/>
      <c r="Z16" s="3"/>
    </row>
    <row r="17" spans="1:26">
      <c r="A17" s="74" t="s">
        <v>2</v>
      </c>
      <c r="B17" s="58">
        <v>68.5</v>
      </c>
      <c r="C17" s="58">
        <v>65.63</v>
      </c>
      <c r="D17" s="58">
        <v>71.819999999999993</v>
      </c>
      <c r="E17" s="58">
        <v>68.8</v>
      </c>
      <c r="F17" s="58">
        <v>65.89</v>
      </c>
      <c r="G17" s="58">
        <v>72.180000000000007</v>
      </c>
      <c r="H17" s="58">
        <v>69.11</v>
      </c>
      <c r="I17" s="58">
        <v>66.150000000000006</v>
      </c>
      <c r="J17" s="58">
        <v>72.53</v>
      </c>
      <c r="K17" s="58">
        <v>69.41</v>
      </c>
      <c r="L17" s="58">
        <v>66.400000000000006</v>
      </c>
      <c r="M17" s="58">
        <v>72.87</v>
      </c>
      <c r="N17" s="58">
        <v>69.7</v>
      </c>
      <c r="O17" s="58">
        <v>66.64</v>
      </c>
      <c r="P17" s="58">
        <v>73.2</v>
      </c>
      <c r="Q17" s="225">
        <v>69.98</v>
      </c>
      <c r="R17" s="218">
        <v>66.89</v>
      </c>
      <c r="S17" s="218">
        <v>73.53</v>
      </c>
      <c r="T17" s="225">
        <v>70.260000000000005</v>
      </c>
      <c r="U17" s="225">
        <v>67.12</v>
      </c>
      <c r="V17" s="225">
        <v>73.84</v>
      </c>
      <c r="Z17" s="3"/>
    </row>
    <row r="18" spans="1:26">
      <c r="A18" s="74" t="s">
        <v>3</v>
      </c>
      <c r="B18" s="58">
        <v>68.2</v>
      </c>
      <c r="C18" s="58">
        <v>64.349999999999994</v>
      </c>
      <c r="D18" s="58">
        <v>72.3</v>
      </c>
      <c r="E18" s="58">
        <v>68.61</v>
      </c>
      <c r="F18" s="58">
        <v>64.72</v>
      </c>
      <c r="G18" s="58">
        <v>72.739999999999995</v>
      </c>
      <c r="H18" s="58">
        <v>69.010000000000005</v>
      </c>
      <c r="I18" s="58">
        <v>65.09</v>
      </c>
      <c r="J18" s="58">
        <v>73.17</v>
      </c>
      <c r="K18" s="58">
        <v>69.400000000000006</v>
      </c>
      <c r="L18" s="58">
        <v>65.45</v>
      </c>
      <c r="M18" s="58">
        <v>73.59</v>
      </c>
      <c r="N18" s="58">
        <v>69.790000000000006</v>
      </c>
      <c r="O18" s="58">
        <v>65.81</v>
      </c>
      <c r="P18" s="58">
        <v>73.989999999999995</v>
      </c>
      <c r="Q18" s="225">
        <v>70.17</v>
      </c>
      <c r="R18" s="218">
        <v>66.16</v>
      </c>
      <c r="S18" s="218">
        <v>74.38</v>
      </c>
      <c r="T18" s="225">
        <v>70.53</v>
      </c>
      <c r="U18" s="225">
        <v>66.5</v>
      </c>
      <c r="V18" s="225">
        <v>74.75</v>
      </c>
      <c r="Z18" s="3"/>
    </row>
    <row r="19" spans="1:26">
      <c r="A19" s="74" t="s">
        <v>4</v>
      </c>
      <c r="B19" s="58">
        <v>72.14</v>
      </c>
      <c r="C19" s="58">
        <v>68.11</v>
      </c>
      <c r="D19" s="58">
        <v>76.34</v>
      </c>
      <c r="E19" s="58">
        <v>72.62</v>
      </c>
      <c r="F19" s="58">
        <v>68.66</v>
      </c>
      <c r="G19" s="58">
        <v>76.709999999999994</v>
      </c>
      <c r="H19" s="58">
        <v>73.09</v>
      </c>
      <c r="I19" s="58">
        <v>69.2</v>
      </c>
      <c r="J19" s="58">
        <v>77.069999999999993</v>
      </c>
      <c r="K19" s="58">
        <v>73.53</v>
      </c>
      <c r="L19" s="58">
        <v>69.72</v>
      </c>
      <c r="M19" s="58">
        <v>77.42</v>
      </c>
      <c r="N19" s="58">
        <v>73.97</v>
      </c>
      <c r="O19" s="58">
        <v>70.22</v>
      </c>
      <c r="P19" s="58">
        <v>77.760000000000005</v>
      </c>
      <c r="Q19" s="225">
        <v>74.38</v>
      </c>
      <c r="R19" s="218">
        <v>70.709999999999994</v>
      </c>
      <c r="S19" s="218">
        <v>78.08</v>
      </c>
      <c r="T19" s="225">
        <v>74.78</v>
      </c>
      <c r="U19" s="225">
        <v>71.180000000000007</v>
      </c>
      <c r="V19" s="225">
        <v>78.400000000000006</v>
      </c>
      <c r="Z19" s="3"/>
    </row>
    <row r="20" spans="1:26">
      <c r="A20" s="74" t="s">
        <v>5</v>
      </c>
      <c r="B20" s="58">
        <v>72.78</v>
      </c>
      <c r="C20" s="58">
        <v>69.349999999999994</v>
      </c>
      <c r="D20" s="58">
        <v>76.34</v>
      </c>
      <c r="E20" s="58">
        <v>73.2</v>
      </c>
      <c r="F20" s="58">
        <v>69.760000000000005</v>
      </c>
      <c r="G20" s="58">
        <v>76.75</v>
      </c>
      <c r="H20" s="58">
        <v>73.61</v>
      </c>
      <c r="I20" s="58">
        <v>70.180000000000007</v>
      </c>
      <c r="J20" s="58">
        <v>77.14</v>
      </c>
      <c r="K20" s="58">
        <v>74.010000000000005</v>
      </c>
      <c r="L20" s="58">
        <v>70.58</v>
      </c>
      <c r="M20" s="58">
        <v>77.540000000000006</v>
      </c>
      <c r="N20" s="58">
        <v>74.400000000000006</v>
      </c>
      <c r="O20" s="58">
        <v>70.97</v>
      </c>
      <c r="P20" s="58">
        <v>77.92</v>
      </c>
      <c r="Q20" s="225">
        <v>74.790000000000006</v>
      </c>
      <c r="R20" s="218">
        <v>71.349999999999994</v>
      </c>
      <c r="S20" s="218">
        <v>78.290000000000006</v>
      </c>
      <c r="T20" s="225">
        <v>75.150000000000006</v>
      </c>
      <c r="U20" s="225">
        <v>71.73</v>
      </c>
      <c r="V20" s="225">
        <v>78.64</v>
      </c>
      <c r="Z20" s="3"/>
    </row>
    <row r="21" spans="1:26">
      <c r="A21" s="76" t="s">
        <v>7</v>
      </c>
      <c r="B21" s="62">
        <v>74.95</v>
      </c>
      <c r="C21" s="62">
        <v>68.3</v>
      </c>
      <c r="D21" s="62">
        <v>74.95</v>
      </c>
      <c r="E21" s="62">
        <v>75.25</v>
      </c>
      <c r="F21" s="62">
        <v>68.59</v>
      </c>
      <c r="G21" s="62">
        <v>75.25</v>
      </c>
      <c r="H21" s="62">
        <v>75.55</v>
      </c>
      <c r="I21" s="62">
        <v>68.87</v>
      </c>
      <c r="J21" s="62">
        <v>75.55</v>
      </c>
      <c r="K21" s="62">
        <v>75.84</v>
      </c>
      <c r="L21" s="62">
        <v>69.150000000000006</v>
      </c>
      <c r="M21" s="62">
        <v>75.84</v>
      </c>
      <c r="N21" s="62">
        <v>76.12</v>
      </c>
      <c r="O21" s="62">
        <v>69.42</v>
      </c>
      <c r="P21" s="62">
        <v>76.12</v>
      </c>
      <c r="Q21" s="226">
        <v>76.400000000000006</v>
      </c>
      <c r="R21" s="221">
        <v>69.680000000000007</v>
      </c>
      <c r="S21" s="221">
        <v>76.400000000000006</v>
      </c>
      <c r="T21" s="226">
        <v>76.67</v>
      </c>
      <c r="U21" s="226">
        <v>69.94</v>
      </c>
      <c r="V21" s="226">
        <v>76.67</v>
      </c>
      <c r="Z21" s="3"/>
    </row>
    <row r="22" spans="1:26">
      <c r="A22" s="265"/>
      <c r="B22" s="62"/>
      <c r="C22" s="62"/>
      <c r="D22" s="62"/>
      <c r="E22" s="267"/>
      <c r="F22" s="267"/>
      <c r="G22" s="267"/>
      <c r="H22" s="267"/>
      <c r="I22" s="267"/>
      <c r="J22" s="267"/>
      <c r="K22" s="267"/>
      <c r="L22" s="267"/>
      <c r="M22" s="267"/>
      <c r="N22" s="267"/>
      <c r="O22" s="267"/>
      <c r="P22" s="267"/>
      <c r="Q22" s="267"/>
      <c r="R22" s="267"/>
      <c r="S22" s="267"/>
      <c r="T22" s="225"/>
      <c r="U22" s="216"/>
      <c r="V22" s="216"/>
      <c r="W22" s="4"/>
      <c r="Z22" s="3"/>
    </row>
    <row r="23" spans="1:26">
      <c r="A23" s="392" t="s">
        <v>17</v>
      </c>
      <c r="B23" s="394">
        <v>2009</v>
      </c>
      <c r="C23" s="394"/>
      <c r="D23" s="394"/>
      <c r="E23" s="394">
        <v>2010</v>
      </c>
      <c r="F23" s="394"/>
      <c r="G23" s="394"/>
      <c r="H23" s="394">
        <v>2011</v>
      </c>
      <c r="I23" s="394"/>
      <c r="J23" s="394"/>
      <c r="K23" s="394">
        <v>2012</v>
      </c>
      <c r="L23" s="394"/>
      <c r="M23" s="394"/>
      <c r="N23" s="396"/>
      <c r="O23" s="396"/>
      <c r="P23" s="396"/>
      <c r="Q23" s="397"/>
      <c r="R23" s="397"/>
      <c r="S23" s="397"/>
      <c r="T23" s="4"/>
      <c r="Z23" s="3"/>
    </row>
    <row r="24" spans="1:26" ht="18">
      <c r="A24" s="393"/>
      <c r="B24" s="306" t="s">
        <v>69</v>
      </c>
      <c r="C24" s="300" t="s">
        <v>33</v>
      </c>
      <c r="D24" s="300" t="s">
        <v>34</v>
      </c>
      <c r="E24" s="306" t="s">
        <v>69</v>
      </c>
      <c r="F24" s="300" t="s">
        <v>33</v>
      </c>
      <c r="G24" s="300" t="s">
        <v>34</v>
      </c>
      <c r="H24" s="306" t="s">
        <v>69</v>
      </c>
      <c r="I24" s="316" t="s">
        <v>33</v>
      </c>
      <c r="J24" s="316" t="s">
        <v>34</v>
      </c>
      <c r="K24" s="306" t="s">
        <v>69</v>
      </c>
      <c r="L24" s="316" t="s">
        <v>33</v>
      </c>
      <c r="M24" s="316" t="s">
        <v>34</v>
      </c>
      <c r="N24" s="273"/>
      <c r="O24" s="274"/>
      <c r="P24" s="274"/>
      <c r="Q24" s="275"/>
      <c r="R24" s="276"/>
      <c r="S24" s="276"/>
      <c r="T24" s="4"/>
      <c r="Z24" s="3"/>
    </row>
    <row r="25" spans="1:26">
      <c r="A25" s="105" t="s">
        <v>6</v>
      </c>
      <c r="B25" s="324">
        <v>73.510000000000005</v>
      </c>
      <c r="C25" s="324">
        <v>69.84</v>
      </c>
      <c r="D25" s="324">
        <v>77.290000000000006</v>
      </c>
      <c r="E25" s="324">
        <v>73.86</v>
      </c>
      <c r="F25" s="324">
        <v>70.209999999999994</v>
      </c>
      <c r="G25" s="324">
        <v>77.599999999999994</v>
      </c>
      <c r="H25" s="324">
        <v>74.2</v>
      </c>
      <c r="I25" s="324">
        <v>70.569999999999993</v>
      </c>
      <c r="J25" s="324">
        <v>77.91</v>
      </c>
      <c r="K25" s="324">
        <v>74.52</v>
      </c>
      <c r="L25" s="324">
        <v>70.91</v>
      </c>
      <c r="M25" s="324">
        <v>78.22</v>
      </c>
      <c r="N25" s="54"/>
      <c r="O25" s="54"/>
      <c r="P25" s="54"/>
      <c r="Q25" s="224"/>
      <c r="R25" s="224"/>
      <c r="S25" s="224"/>
      <c r="T25" s="4"/>
      <c r="Z25" s="3"/>
    </row>
    <row r="26" spans="1:26" ht="4.5" customHeight="1">
      <c r="A26" s="105"/>
      <c r="B26" s="325"/>
      <c r="C26" s="325"/>
      <c r="D26" s="325"/>
      <c r="E26" s="325"/>
      <c r="F26" s="325"/>
      <c r="G26" s="325"/>
      <c r="H26" s="325"/>
      <c r="I26" s="325"/>
      <c r="J26" s="325"/>
      <c r="K26" s="325"/>
      <c r="L26" s="325"/>
      <c r="M26" s="325"/>
      <c r="N26" s="54"/>
      <c r="O26" s="54"/>
      <c r="P26" s="54"/>
      <c r="Q26" s="224"/>
      <c r="R26" s="224"/>
      <c r="S26" s="224"/>
      <c r="T26" s="4"/>
      <c r="Z26" s="3"/>
    </row>
    <row r="27" spans="1:26">
      <c r="A27" s="74" t="s">
        <v>2</v>
      </c>
      <c r="B27" s="311">
        <v>70.53</v>
      </c>
      <c r="C27" s="311">
        <v>67.349999999999994</v>
      </c>
      <c r="D27" s="311">
        <v>74.14</v>
      </c>
      <c r="E27" s="311">
        <v>70.790000000000006</v>
      </c>
      <c r="F27" s="311">
        <v>67.58</v>
      </c>
      <c r="G27" s="311">
        <v>74.44</v>
      </c>
      <c r="H27" s="311">
        <v>71.05</v>
      </c>
      <c r="I27" s="311">
        <v>67.8</v>
      </c>
      <c r="J27" s="311">
        <v>74.73</v>
      </c>
      <c r="K27" s="311">
        <v>71.290000000000006</v>
      </c>
      <c r="L27" s="311">
        <v>68.03</v>
      </c>
      <c r="M27" s="311">
        <v>75.010000000000005</v>
      </c>
      <c r="N27" s="267"/>
      <c r="O27" s="267"/>
      <c r="P27" s="267"/>
      <c r="Q27" s="225"/>
      <c r="R27" s="216"/>
      <c r="S27" s="216"/>
      <c r="T27" s="4"/>
      <c r="Z27" s="3"/>
    </row>
    <row r="28" spans="1:26">
      <c r="A28" s="74" t="s">
        <v>3</v>
      </c>
      <c r="B28" s="311">
        <v>70.89</v>
      </c>
      <c r="C28" s="311">
        <v>66.84</v>
      </c>
      <c r="D28" s="311">
        <v>75.12</v>
      </c>
      <c r="E28" s="311">
        <v>71.23</v>
      </c>
      <c r="F28" s="311">
        <v>67.17</v>
      </c>
      <c r="G28" s="311">
        <v>75.47</v>
      </c>
      <c r="H28" s="311">
        <v>71.569999999999993</v>
      </c>
      <c r="I28" s="311">
        <v>67.489999999999995</v>
      </c>
      <c r="J28" s="311">
        <v>75.8</v>
      </c>
      <c r="K28" s="311">
        <v>71.89</v>
      </c>
      <c r="L28" s="311">
        <v>67.8</v>
      </c>
      <c r="M28" s="311">
        <v>76.13</v>
      </c>
      <c r="N28" s="267"/>
      <c r="O28" s="267"/>
      <c r="P28" s="267"/>
      <c r="Q28" s="225"/>
      <c r="R28" s="216"/>
      <c r="S28" s="216"/>
      <c r="T28" s="4"/>
      <c r="Z28" s="3"/>
    </row>
    <row r="29" spans="1:26">
      <c r="A29" s="74" t="s">
        <v>4</v>
      </c>
      <c r="B29" s="311">
        <v>75.17</v>
      </c>
      <c r="C29" s="311">
        <v>71.63</v>
      </c>
      <c r="D29" s="311">
        <v>78.709999999999994</v>
      </c>
      <c r="E29" s="311">
        <v>75.55</v>
      </c>
      <c r="F29" s="311">
        <v>72.06</v>
      </c>
      <c r="G29" s="311">
        <v>79</v>
      </c>
      <c r="H29" s="311">
        <v>75.900000000000006</v>
      </c>
      <c r="I29" s="311">
        <v>72.48</v>
      </c>
      <c r="J29" s="311">
        <v>79.290000000000006</v>
      </c>
      <c r="K29" s="311">
        <v>76.25</v>
      </c>
      <c r="L29" s="311">
        <v>72.87</v>
      </c>
      <c r="M29" s="311">
        <v>79.569999999999993</v>
      </c>
      <c r="N29" s="267"/>
      <c r="O29" s="267"/>
      <c r="P29" s="267"/>
      <c r="Q29" s="225"/>
      <c r="R29" s="216"/>
      <c r="S29" s="216"/>
      <c r="T29" s="4"/>
      <c r="Z29" s="3"/>
    </row>
    <row r="30" spans="1:26">
      <c r="A30" s="74" t="s">
        <v>5</v>
      </c>
      <c r="B30" s="311">
        <v>75.52</v>
      </c>
      <c r="C30" s="311">
        <v>72.099999999999994</v>
      </c>
      <c r="D30" s="311">
        <v>78.989999999999995</v>
      </c>
      <c r="E30" s="311">
        <v>75.87</v>
      </c>
      <c r="F30" s="311">
        <v>72.459999999999994</v>
      </c>
      <c r="G30" s="311">
        <v>79.33</v>
      </c>
      <c r="H30" s="311">
        <v>76.22</v>
      </c>
      <c r="I30" s="311">
        <v>72.8</v>
      </c>
      <c r="J30" s="311">
        <v>79.67</v>
      </c>
      <c r="K30" s="311">
        <v>76.55</v>
      </c>
      <c r="L30" s="311">
        <v>73.14</v>
      </c>
      <c r="M30" s="311">
        <v>79.989999999999995</v>
      </c>
      <c r="N30" s="267"/>
      <c r="O30" s="267"/>
      <c r="P30" s="267"/>
      <c r="Q30" s="225"/>
      <c r="R30" s="216"/>
      <c r="S30" s="216"/>
      <c r="T30" s="4"/>
      <c r="Z30" s="3"/>
    </row>
    <row r="31" spans="1:26">
      <c r="A31" s="76" t="s">
        <v>7</v>
      </c>
      <c r="B31" s="312">
        <v>76.930000000000007</v>
      </c>
      <c r="C31" s="312">
        <v>70.19</v>
      </c>
      <c r="D31" s="312">
        <v>76.930000000000007</v>
      </c>
      <c r="E31" s="312">
        <v>77.2</v>
      </c>
      <c r="F31" s="312">
        <v>70.44</v>
      </c>
      <c r="G31" s="312">
        <v>77.2</v>
      </c>
      <c r="H31" s="312">
        <v>77.45</v>
      </c>
      <c r="I31" s="312">
        <v>70.69</v>
      </c>
      <c r="J31" s="312">
        <v>77.45</v>
      </c>
      <c r="K31" s="312">
        <v>77.69</v>
      </c>
      <c r="L31" s="312">
        <v>70.92</v>
      </c>
      <c r="M31" s="312">
        <v>77.69</v>
      </c>
      <c r="N31" s="267"/>
      <c r="O31" s="267"/>
      <c r="P31" s="267"/>
      <c r="Q31" s="225"/>
      <c r="R31" s="216"/>
      <c r="S31" s="216"/>
      <c r="T31" s="4"/>
      <c r="Z31" s="3"/>
    </row>
    <row r="32" spans="1:26">
      <c r="A32" s="72" t="s">
        <v>135</v>
      </c>
      <c r="B32" s="72"/>
      <c r="C32" s="72"/>
      <c r="D32" s="72"/>
      <c r="E32" s="72"/>
      <c r="F32" s="72"/>
      <c r="G32" s="72"/>
      <c r="H32" s="72"/>
      <c r="I32" s="72"/>
      <c r="J32" s="72"/>
      <c r="K32" s="72"/>
      <c r="L32" s="72"/>
      <c r="M32" s="72"/>
      <c r="N32" s="72"/>
      <c r="O32" s="72"/>
      <c r="P32" s="72"/>
    </row>
    <row r="33" spans="1:22">
      <c r="A33" s="135" t="s">
        <v>111</v>
      </c>
      <c r="B33" s="72"/>
      <c r="C33" s="72"/>
      <c r="D33" s="72"/>
      <c r="E33" s="72"/>
      <c r="F33" s="72"/>
      <c r="G33" s="72"/>
      <c r="H33" s="72"/>
      <c r="I33" s="72"/>
      <c r="J33" s="72"/>
      <c r="K33" s="72"/>
      <c r="L33" s="72"/>
      <c r="M33" s="72"/>
      <c r="N33" s="72"/>
      <c r="O33" s="72"/>
      <c r="P33" s="72"/>
    </row>
    <row r="34" spans="1:22">
      <c r="A34" s="72" t="s">
        <v>55</v>
      </c>
      <c r="B34" s="72"/>
      <c r="C34" s="72"/>
      <c r="D34" s="72"/>
      <c r="E34" s="72"/>
      <c r="F34" s="72"/>
      <c r="G34" s="72"/>
      <c r="H34" s="72"/>
      <c r="I34" s="72"/>
      <c r="J34" s="72"/>
      <c r="K34" s="72"/>
      <c r="L34" s="72"/>
      <c r="M34" s="72"/>
      <c r="N34" s="72"/>
      <c r="O34" s="72"/>
      <c r="P34" s="72"/>
    </row>
    <row r="35" spans="1:22">
      <c r="A35" s="319" t="s">
        <v>147</v>
      </c>
      <c r="B35" s="319"/>
      <c r="C35" s="319"/>
      <c r="D35" s="319"/>
      <c r="E35" s="319"/>
      <c r="F35" s="319"/>
      <c r="G35" s="319"/>
      <c r="H35" s="319"/>
      <c r="I35" s="319"/>
      <c r="J35" s="319"/>
      <c r="K35" s="319"/>
      <c r="L35" s="319"/>
      <c r="M35" s="319"/>
      <c r="N35" s="319"/>
      <c r="O35" s="319"/>
      <c r="P35" s="319"/>
    </row>
    <row r="36" spans="1:22" ht="19.5" customHeight="1">
      <c r="A36" s="366" t="s">
        <v>137</v>
      </c>
      <c r="B36" s="366"/>
      <c r="C36" s="366"/>
      <c r="D36" s="366"/>
      <c r="E36" s="366"/>
      <c r="F36" s="366"/>
      <c r="G36" s="366"/>
      <c r="H36" s="366"/>
      <c r="I36" s="366"/>
      <c r="J36" s="366"/>
      <c r="K36" s="366"/>
      <c r="L36" s="366"/>
      <c r="M36" s="366"/>
      <c r="N36" s="366"/>
      <c r="O36" s="366"/>
      <c r="P36" s="366"/>
      <c r="Q36" s="366"/>
      <c r="R36" s="366"/>
      <c r="S36" s="366"/>
      <c r="T36" s="366"/>
      <c r="U36" s="320"/>
      <c r="V36" s="320"/>
    </row>
    <row r="37" spans="1:22" ht="11.25" customHeight="1">
      <c r="A37" s="395" t="s">
        <v>136</v>
      </c>
      <c r="B37" s="395"/>
      <c r="C37" s="395"/>
      <c r="D37" s="395"/>
      <c r="E37" s="395"/>
      <c r="F37" s="395"/>
      <c r="G37" s="395"/>
      <c r="H37" s="395"/>
      <c r="I37" s="395"/>
      <c r="J37" s="395"/>
      <c r="K37" s="395"/>
      <c r="L37" s="395"/>
      <c r="M37" s="395"/>
      <c r="N37" s="395"/>
      <c r="O37" s="395"/>
      <c r="P37" s="395"/>
      <c r="Q37" s="395"/>
      <c r="R37" s="395"/>
      <c r="S37" s="395"/>
    </row>
    <row r="38" spans="1:22" ht="11.25" customHeight="1">
      <c r="A38" s="395"/>
      <c r="B38" s="395"/>
      <c r="C38" s="395"/>
      <c r="D38" s="395"/>
      <c r="E38" s="395"/>
      <c r="F38" s="395"/>
      <c r="G38" s="395"/>
      <c r="H38" s="395"/>
      <c r="I38" s="395"/>
      <c r="J38" s="395"/>
      <c r="K38" s="395"/>
      <c r="L38" s="395"/>
      <c r="M38" s="395"/>
      <c r="N38" s="395"/>
      <c r="O38" s="395"/>
      <c r="P38" s="395"/>
      <c r="Q38" s="395"/>
      <c r="R38" s="395"/>
      <c r="S38" s="395"/>
    </row>
  </sheetData>
  <mergeCells count="27">
    <mergeCell ref="A37:S38"/>
    <mergeCell ref="B13:D13"/>
    <mergeCell ref="Q3:S3"/>
    <mergeCell ref="N13:P13"/>
    <mergeCell ref="A23:A24"/>
    <mergeCell ref="A36:T36"/>
    <mergeCell ref="T3:V3"/>
    <mergeCell ref="B23:D23"/>
    <mergeCell ref="E23:G23"/>
    <mergeCell ref="H23:J23"/>
    <mergeCell ref="K23:M23"/>
    <mergeCell ref="N23:P23"/>
    <mergeCell ref="Q23:S23"/>
    <mergeCell ref="Q13:S13"/>
    <mergeCell ref="T13:V13"/>
    <mergeCell ref="A1:P1"/>
    <mergeCell ref="A2:N2"/>
    <mergeCell ref="N3:P3"/>
    <mergeCell ref="A13:A14"/>
    <mergeCell ref="H13:J13"/>
    <mergeCell ref="B3:D3"/>
    <mergeCell ref="E13:G13"/>
    <mergeCell ref="A3:A4"/>
    <mergeCell ref="E3:G3"/>
    <mergeCell ref="H3:J3"/>
    <mergeCell ref="K3:M3"/>
    <mergeCell ref="K13:M13"/>
  </mergeCells>
  <phoneticPr fontId="0" type="noConversion"/>
  <pageMargins left="0.93" right="0.46" top="0.984251969" bottom="0.984251969" header="0.49212598499999999" footer="0.49212598499999999"/>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8"/>
  <sheetViews>
    <sheetView showGridLines="0" zoomScaleNormal="100" workbookViewId="0">
      <selection activeCell="A16" sqref="A16"/>
    </sheetView>
  </sheetViews>
  <sheetFormatPr defaultRowHeight="12.75"/>
  <cols>
    <col min="1" max="1" width="18.42578125" style="11" customWidth="1"/>
    <col min="2" max="7" width="8.7109375" style="11" customWidth="1"/>
    <col min="8" max="12" width="8.7109375" style="24" customWidth="1"/>
    <col min="13" max="13" width="8.7109375" style="37" customWidth="1"/>
    <col min="14" max="14" width="7.140625" style="46" customWidth="1"/>
    <col min="15" max="19" width="9.140625" style="24"/>
    <col min="20" max="20" width="22" style="24" customWidth="1"/>
    <col min="21" max="21" width="13.140625" style="24" customWidth="1"/>
    <col min="22" max="22" width="12.140625" style="24" customWidth="1"/>
    <col min="23" max="24" width="9.140625" style="24"/>
    <col min="25" max="16384" width="9.140625" style="11"/>
  </cols>
  <sheetData>
    <row r="1" spans="1:24" s="1" customFormat="1" ht="14.25" customHeight="1">
      <c r="A1" s="355" t="s">
        <v>46</v>
      </c>
      <c r="B1" s="355"/>
      <c r="C1" s="355"/>
      <c r="D1" s="355"/>
      <c r="E1" s="355"/>
      <c r="F1" s="355"/>
      <c r="G1" s="355"/>
      <c r="H1" s="355"/>
      <c r="I1" s="355"/>
      <c r="J1" s="355"/>
      <c r="K1" s="355"/>
      <c r="L1" s="355"/>
      <c r="M1" s="355"/>
      <c r="N1" s="6"/>
      <c r="O1" s="7"/>
      <c r="P1" s="5"/>
      <c r="Q1" s="5"/>
      <c r="R1" s="5"/>
      <c r="S1" s="5"/>
      <c r="T1" s="8"/>
      <c r="U1" s="5"/>
      <c r="V1" s="5"/>
      <c r="W1" s="5"/>
      <c r="X1" s="5"/>
    </row>
    <row r="2" spans="1:24" s="1" customFormat="1">
      <c r="A2" s="399" t="s">
        <v>148</v>
      </c>
      <c r="B2" s="399"/>
      <c r="C2" s="399"/>
      <c r="D2" s="399"/>
      <c r="E2" s="399"/>
      <c r="F2" s="399"/>
      <c r="G2" s="399"/>
      <c r="H2" s="399"/>
      <c r="I2" s="399"/>
      <c r="J2" s="399"/>
      <c r="K2" s="399"/>
      <c r="L2" s="399"/>
      <c r="M2" s="399"/>
      <c r="N2" s="6"/>
      <c r="O2" s="7"/>
      <c r="P2" s="5"/>
      <c r="Q2" s="5"/>
      <c r="R2" s="5"/>
      <c r="S2" s="5"/>
      <c r="T2" s="8"/>
      <c r="U2" s="5"/>
      <c r="V2" s="5"/>
      <c r="W2" s="5"/>
      <c r="X2" s="5"/>
    </row>
    <row r="3" spans="1:24" s="148" customFormat="1">
      <c r="A3" s="103" t="s">
        <v>1</v>
      </c>
      <c r="B3" s="164">
        <v>1995</v>
      </c>
      <c r="C3" s="164">
        <v>1996</v>
      </c>
      <c r="D3" s="164">
        <v>1997</v>
      </c>
      <c r="E3" s="164">
        <v>1998</v>
      </c>
      <c r="F3" s="147">
        <v>1999</v>
      </c>
      <c r="G3" s="326">
        <v>2000</v>
      </c>
      <c r="H3" s="147">
        <v>2001</v>
      </c>
      <c r="I3" s="326">
        <v>2002</v>
      </c>
      <c r="J3" s="147">
        <v>2003</v>
      </c>
      <c r="K3" s="326">
        <v>2004</v>
      </c>
      <c r="L3" s="147">
        <v>2005</v>
      </c>
      <c r="M3" s="326">
        <v>2006</v>
      </c>
      <c r="N3" s="147">
        <v>2007</v>
      </c>
      <c r="O3" s="326">
        <v>2008</v>
      </c>
      <c r="P3" s="147">
        <v>2009</v>
      </c>
      <c r="Q3" s="326">
        <v>2010</v>
      </c>
      <c r="R3" s="326">
        <v>2011</v>
      </c>
      <c r="S3" s="147">
        <v>2012</v>
      </c>
      <c r="T3" s="167"/>
      <c r="U3" s="166"/>
      <c r="V3" s="166"/>
      <c r="W3" s="166"/>
      <c r="X3" s="166"/>
    </row>
    <row r="4" spans="1:24" ht="14.25" customHeight="1">
      <c r="A4" s="87" t="s">
        <v>6</v>
      </c>
      <c r="B4" s="56">
        <v>2.21</v>
      </c>
      <c r="C4" s="56">
        <v>2.21</v>
      </c>
      <c r="D4" s="56">
        <v>2.2599999999999998</v>
      </c>
      <c r="E4" s="56">
        <v>2.21</v>
      </c>
      <c r="F4" s="56">
        <v>2.29</v>
      </c>
      <c r="G4" s="56">
        <v>2.33</v>
      </c>
      <c r="H4" s="56">
        <v>2.44</v>
      </c>
      <c r="I4" s="56">
        <v>2.54</v>
      </c>
      <c r="J4" s="56">
        <v>2.52</v>
      </c>
      <c r="K4" s="56">
        <v>2.4500000000000002</v>
      </c>
      <c r="L4" s="56">
        <v>2.5</v>
      </c>
      <c r="M4" s="56">
        <v>2.54</v>
      </c>
      <c r="N4" s="56">
        <v>2.57</v>
      </c>
      <c r="O4" s="56">
        <v>2.59</v>
      </c>
      <c r="P4" s="56">
        <v>2.69</v>
      </c>
      <c r="Q4" s="56">
        <v>2.71</v>
      </c>
      <c r="R4" s="56">
        <v>2.83</v>
      </c>
      <c r="S4" s="56">
        <v>2.77</v>
      </c>
      <c r="T4" s="45"/>
    </row>
    <row r="5" spans="1:24" ht="4.5" customHeight="1">
      <c r="A5" s="98"/>
      <c r="B5" s="69"/>
      <c r="C5" s="69"/>
      <c r="D5" s="69"/>
      <c r="E5" s="69"/>
      <c r="F5" s="60"/>
      <c r="G5" s="60"/>
      <c r="H5" s="60"/>
      <c r="I5" s="60"/>
      <c r="J5" s="60"/>
      <c r="K5" s="60"/>
      <c r="L5" s="60"/>
      <c r="M5" s="60"/>
      <c r="N5" s="60"/>
      <c r="O5" s="60"/>
      <c r="P5" s="60"/>
      <c r="Q5" s="60"/>
      <c r="R5" s="60"/>
      <c r="S5" s="60"/>
      <c r="T5" s="45"/>
    </row>
    <row r="6" spans="1:24">
      <c r="A6" s="53" t="s">
        <v>2</v>
      </c>
      <c r="B6" s="60">
        <v>1.33</v>
      </c>
      <c r="C6" s="60">
        <v>1.36</v>
      </c>
      <c r="D6" s="60">
        <v>1.44</v>
      </c>
      <c r="E6" s="60">
        <v>1.41</v>
      </c>
      <c r="F6" s="60">
        <v>1.54</v>
      </c>
      <c r="G6" s="60">
        <v>1.54</v>
      </c>
      <c r="H6" s="60">
        <v>1.63</v>
      </c>
      <c r="I6" s="60">
        <v>1.83</v>
      </c>
      <c r="J6" s="60">
        <v>1.83</v>
      </c>
      <c r="K6" s="60">
        <v>1.78</v>
      </c>
      <c r="L6" s="60">
        <v>1.96</v>
      </c>
      <c r="M6" s="60">
        <v>1.98</v>
      </c>
      <c r="N6" s="60">
        <v>2.15</v>
      </c>
      <c r="O6" s="60">
        <v>2.19</v>
      </c>
      <c r="P6" s="60">
        <v>2.4</v>
      </c>
      <c r="Q6" s="60">
        <v>2.2200000000000002</v>
      </c>
      <c r="R6" s="60">
        <v>2.27</v>
      </c>
      <c r="S6" s="60">
        <v>2.27</v>
      </c>
      <c r="T6" s="45"/>
    </row>
    <row r="7" spans="1:24" ht="12.75" customHeight="1">
      <c r="A7" s="68" t="s">
        <v>3</v>
      </c>
      <c r="B7" s="59">
        <v>1.93</v>
      </c>
      <c r="C7" s="59">
        <v>2.0099999999999998</v>
      </c>
      <c r="D7" s="59">
        <v>2.1</v>
      </c>
      <c r="E7" s="59">
        <v>1.97</v>
      </c>
      <c r="F7" s="59">
        <v>2.0499999999999998</v>
      </c>
      <c r="G7" s="59">
        <v>2.1</v>
      </c>
      <c r="H7" s="59">
        <v>2.19</v>
      </c>
      <c r="I7" s="59">
        <v>2.2999999999999998</v>
      </c>
      <c r="J7" s="59">
        <v>2.27</v>
      </c>
      <c r="K7" s="59">
        <v>2.16</v>
      </c>
      <c r="L7" s="59">
        <v>2.2000000000000002</v>
      </c>
      <c r="M7" s="59">
        <v>2.2999999999999998</v>
      </c>
      <c r="N7" s="59">
        <v>2.2799999999999998</v>
      </c>
      <c r="O7" s="59">
        <v>2.36</v>
      </c>
      <c r="P7" s="59">
        <v>2.46</v>
      </c>
      <c r="Q7" s="59">
        <v>2.39</v>
      </c>
      <c r="R7" s="59">
        <v>2.54</v>
      </c>
      <c r="S7" s="59">
        <v>2.44</v>
      </c>
      <c r="T7" s="45"/>
    </row>
    <row r="8" spans="1:24">
      <c r="A8" s="53" t="s">
        <v>4</v>
      </c>
      <c r="B8" s="60">
        <v>2.6</v>
      </c>
      <c r="C8" s="60">
        <v>2.58</v>
      </c>
      <c r="D8" s="60">
        <v>2.63</v>
      </c>
      <c r="E8" s="60">
        <v>2.59</v>
      </c>
      <c r="F8" s="60">
        <v>2.69</v>
      </c>
      <c r="G8" s="60">
        <v>2.69</v>
      </c>
      <c r="H8" s="60">
        <v>2.79</v>
      </c>
      <c r="I8" s="60">
        <v>2.89</v>
      </c>
      <c r="J8" s="60">
        <v>2.88</v>
      </c>
      <c r="K8" s="60">
        <v>2.86</v>
      </c>
      <c r="L8" s="60">
        <v>2.88</v>
      </c>
      <c r="M8" s="60">
        <v>2.88</v>
      </c>
      <c r="N8" s="60">
        <v>2.86</v>
      </c>
      <c r="O8" s="60">
        <v>2.88</v>
      </c>
      <c r="P8" s="60">
        <v>2.95</v>
      </c>
      <c r="Q8" s="60">
        <v>3.03</v>
      </c>
      <c r="R8" s="60">
        <v>3.1</v>
      </c>
      <c r="S8" s="60">
        <v>3.06</v>
      </c>
      <c r="T8" s="45"/>
    </row>
    <row r="9" spans="1:24">
      <c r="A9" s="53" t="s">
        <v>5</v>
      </c>
      <c r="B9" s="60">
        <v>2.08</v>
      </c>
      <c r="C9" s="60">
        <v>1.97</v>
      </c>
      <c r="D9" s="60">
        <v>2.02</v>
      </c>
      <c r="E9" s="60">
        <v>2.0099999999999998</v>
      </c>
      <c r="F9" s="60">
        <v>2.0699999999999998</v>
      </c>
      <c r="G9" s="60">
        <v>2.23</v>
      </c>
      <c r="H9" s="60">
        <v>2.35</v>
      </c>
      <c r="I9" s="60">
        <v>2.35</v>
      </c>
      <c r="J9" s="60">
        <v>2.38</v>
      </c>
      <c r="K9" s="60">
        <v>2.2599999999999998</v>
      </c>
      <c r="L9" s="60">
        <v>2.33</v>
      </c>
      <c r="M9" s="60">
        <v>2.39</v>
      </c>
      <c r="N9" s="60">
        <v>2.4700000000000002</v>
      </c>
      <c r="O9" s="60">
        <v>2.41</v>
      </c>
      <c r="P9" s="60">
        <v>2.62</v>
      </c>
      <c r="Q9" s="60">
        <v>2.75</v>
      </c>
      <c r="R9" s="60">
        <v>2.91</v>
      </c>
      <c r="S9" s="60">
        <v>2.88</v>
      </c>
    </row>
    <row r="10" spans="1:24" ht="12.75" customHeight="1">
      <c r="A10" s="106" t="s">
        <v>7</v>
      </c>
      <c r="B10" s="63">
        <v>2.25</v>
      </c>
      <c r="C10" s="63">
        <v>2.12</v>
      </c>
      <c r="D10" s="63">
        <v>2.12</v>
      </c>
      <c r="E10" s="63">
        <v>2.15</v>
      </c>
      <c r="F10" s="63">
        <v>2.11</v>
      </c>
      <c r="G10" s="63">
        <v>2.08</v>
      </c>
      <c r="H10" s="63">
        <v>2.42</v>
      </c>
      <c r="I10" s="63">
        <v>2.56</v>
      </c>
      <c r="J10" s="63">
        <v>2.42</v>
      </c>
      <c r="K10" s="63">
        <v>2.29</v>
      </c>
      <c r="L10" s="63">
        <v>2.42</v>
      </c>
      <c r="M10" s="63">
        <v>2.48</v>
      </c>
      <c r="N10" s="63">
        <v>2.6</v>
      </c>
      <c r="O10" s="63">
        <v>2.62</v>
      </c>
      <c r="P10" s="63">
        <v>2.57</v>
      </c>
      <c r="Q10" s="63">
        <v>2.58</v>
      </c>
      <c r="R10" s="63">
        <v>2.86</v>
      </c>
      <c r="S10" s="63">
        <v>2.72</v>
      </c>
    </row>
    <row r="11" spans="1:24" ht="12.75" customHeight="1">
      <c r="A11" s="402" t="s">
        <v>74</v>
      </c>
      <c r="B11" s="402"/>
      <c r="C11" s="402"/>
      <c r="D11" s="402"/>
      <c r="E11" s="402"/>
      <c r="F11" s="402"/>
      <c r="G11" s="402"/>
      <c r="H11" s="402"/>
      <c r="I11" s="402"/>
      <c r="J11" s="402"/>
      <c r="K11" s="402"/>
      <c r="L11" s="402"/>
      <c r="M11" s="402"/>
      <c r="O11" s="37"/>
    </row>
    <row r="12" spans="1:24" ht="12.75" customHeight="1">
      <c r="A12" s="135" t="s">
        <v>111</v>
      </c>
      <c r="B12" s="177"/>
      <c r="C12" s="177"/>
      <c r="D12" s="177"/>
      <c r="E12" s="177"/>
      <c r="F12" s="177"/>
      <c r="G12" s="177"/>
      <c r="H12" s="177"/>
      <c r="I12" s="177"/>
      <c r="J12" s="177"/>
      <c r="K12" s="177"/>
      <c r="L12" s="177"/>
      <c r="M12" s="177"/>
      <c r="O12" s="37"/>
    </row>
    <row r="13" spans="1:24" ht="12.75" customHeight="1">
      <c r="A13" s="401" t="s">
        <v>70</v>
      </c>
      <c r="B13" s="401"/>
      <c r="C13" s="401"/>
      <c r="D13" s="401"/>
      <c r="E13" s="401"/>
      <c r="F13" s="401"/>
      <c r="G13" s="401"/>
      <c r="H13" s="401"/>
      <c r="I13" s="401"/>
      <c r="J13" s="401"/>
      <c r="K13" s="401"/>
      <c r="L13" s="401"/>
      <c r="M13" s="401"/>
      <c r="N13" s="10"/>
      <c r="O13" s="37"/>
    </row>
    <row r="14" spans="1:24" s="19" customFormat="1" ht="20.25" customHeight="1">
      <c r="A14" s="403" t="s">
        <v>138</v>
      </c>
      <c r="B14" s="404"/>
      <c r="C14" s="404"/>
      <c r="D14" s="404"/>
      <c r="E14" s="404"/>
      <c r="F14" s="404"/>
      <c r="G14" s="404"/>
      <c r="H14" s="404"/>
      <c r="I14" s="404"/>
      <c r="J14" s="404"/>
      <c r="K14" s="404"/>
      <c r="L14" s="404"/>
      <c r="M14" s="404"/>
      <c r="N14" s="10"/>
      <c r="O14" s="37"/>
      <c r="P14" s="24"/>
      <c r="Q14" s="24"/>
      <c r="R14" s="24"/>
      <c r="S14" s="24"/>
      <c r="T14" s="24"/>
      <c r="U14" s="24"/>
      <c r="V14" s="24"/>
      <c r="W14" s="24"/>
      <c r="X14" s="24"/>
    </row>
    <row r="15" spans="1:24" ht="12.75" customHeight="1">
      <c r="A15" s="400" t="s">
        <v>139</v>
      </c>
      <c r="B15" s="400"/>
      <c r="C15" s="400"/>
      <c r="D15" s="400"/>
      <c r="E15" s="400"/>
      <c r="F15" s="400"/>
      <c r="G15" s="400"/>
      <c r="H15" s="400"/>
      <c r="I15" s="400"/>
      <c r="J15" s="400"/>
      <c r="K15" s="400"/>
      <c r="L15" s="400"/>
      <c r="M15" s="400"/>
      <c r="N15" s="10"/>
      <c r="O15" s="37"/>
    </row>
    <row r="16" spans="1:24" ht="15">
      <c r="E16" s="47"/>
      <c r="F16" s="48"/>
      <c r="I16" s="29"/>
      <c r="J16" s="29"/>
      <c r="L16" s="50"/>
      <c r="M16" s="9"/>
      <c r="N16" s="10"/>
      <c r="O16" s="37"/>
    </row>
    <row r="17" spans="5:15" ht="15">
      <c r="E17" s="28"/>
      <c r="I17" s="29"/>
      <c r="J17" s="29"/>
      <c r="L17" s="50"/>
      <c r="M17" s="9"/>
      <c r="N17" s="10"/>
      <c r="O17" s="37"/>
    </row>
    <row r="18" spans="5:15" ht="15">
      <c r="L18" s="50"/>
      <c r="M18" s="9"/>
      <c r="N18" s="10"/>
      <c r="O18" s="37"/>
    </row>
    <row r="19" spans="5:15" ht="15">
      <c r="L19" s="50"/>
      <c r="M19" s="9"/>
      <c r="N19" s="10"/>
      <c r="O19" s="37"/>
    </row>
    <row r="20" spans="5:15" ht="15">
      <c r="L20" s="50"/>
      <c r="M20" s="9"/>
      <c r="N20" s="10"/>
      <c r="O20" s="37"/>
    </row>
    <row r="41" spans="17:19">
      <c r="Q41" s="37"/>
      <c r="R41" s="37"/>
      <c r="S41" s="37"/>
    </row>
    <row r="42" spans="17:19">
      <c r="Q42" s="37"/>
      <c r="R42" s="37"/>
      <c r="S42" s="37"/>
    </row>
    <row r="43" spans="17:19">
      <c r="Q43" s="37"/>
      <c r="R43" s="37"/>
      <c r="S43" s="37"/>
    </row>
    <row r="44" spans="17:19">
      <c r="Q44" s="37"/>
      <c r="R44" s="37"/>
      <c r="S44" s="37"/>
    </row>
    <row r="45" spans="17:19">
      <c r="Q45" s="37"/>
      <c r="R45" s="37"/>
      <c r="S45" s="37"/>
    </row>
    <row r="46" spans="17:19">
      <c r="Q46" s="37"/>
      <c r="R46" s="37"/>
      <c r="S46" s="37"/>
    </row>
    <row r="47" spans="17:19">
      <c r="Q47" s="37"/>
      <c r="R47" s="37"/>
      <c r="S47" s="37"/>
    </row>
    <row r="48" spans="17:19">
      <c r="Q48" s="37"/>
      <c r="R48" s="37"/>
      <c r="S48" s="37"/>
    </row>
    <row r="49" spans="17:19">
      <c r="Q49" s="37"/>
      <c r="R49" s="37"/>
      <c r="S49" s="37"/>
    </row>
    <row r="50" spans="17:19">
      <c r="Q50" s="37"/>
      <c r="R50" s="37"/>
      <c r="S50" s="37"/>
    </row>
    <row r="51" spans="17:19">
      <c r="Q51" s="37"/>
      <c r="R51" s="37"/>
      <c r="S51" s="37"/>
    </row>
    <row r="52" spans="17:19">
      <c r="Q52" s="37"/>
      <c r="R52" s="37"/>
      <c r="S52" s="37"/>
    </row>
    <row r="53" spans="17:19">
      <c r="Q53" s="37"/>
      <c r="R53" s="37"/>
      <c r="S53" s="37"/>
    </row>
    <row r="54" spans="17:19">
      <c r="Q54" s="37"/>
      <c r="R54" s="37"/>
      <c r="S54" s="37"/>
    </row>
    <row r="55" spans="17:19">
      <c r="Q55" s="37"/>
      <c r="R55" s="37"/>
      <c r="S55" s="37"/>
    </row>
    <row r="56" spans="17:19">
      <c r="Q56" s="37"/>
      <c r="R56" s="37"/>
      <c r="S56" s="37"/>
    </row>
    <row r="57" spans="17:19">
      <c r="Q57" s="37"/>
      <c r="R57" s="37"/>
      <c r="S57" s="37"/>
    </row>
    <row r="58" spans="17:19">
      <c r="Q58" s="37"/>
      <c r="R58" s="37"/>
      <c r="S58" s="37"/>
    </row>
    <row r="59" spans="17:19">
      <c r="Q59" s="37"/>
      <c r="R59" s="37"/>
      <c r="S59" s="37"/>
    </row>
    <row r="60" spans="17:19">
      <c r="Q60" s="37"/>
      <c r="R60" s="37"/>
      <c r="S60" s="37"/>
    </row>
    <row r="61" spans="17:19">
      <c r="Q61" s="37"/>
      <c r="R61" s="37"/>
      <c r="S61" s="37"/>
    </row>
    <row r="62" spans="17:19">
      <c r="Q62" s="37"/>
      <c r="R62" s="37"/>
      <c r="S62" s="37"/>
    </row>
    <row r="63" spans="17:19">
      <c r="Q63" s="37"/>
      <c r="R63" s="37"/>
      <c r="S63" s="37"/>
    </row>
    <row r="64" spans="17:19">
      <c r="Q64" s="37"/>
      <c r="R64" s="37"/>
      <c r="S64" s="37"/>
    </row>
    <row r="65" spans="17:19">
      <c r="Q65" s="37"/>
      <c r="R65" s="37"/>
      <c r="S65" s="37"/>
    </row>
    <row r="66" spans="17:19">
      <c r="Q66" s="37"/>
      <c r="R66" s="37"/>
      <c r="S66" s="37"/>
    </row>
    <row r="67" spans="17:19">
      <c r="Q67" s="37"/>
      <c r="R67" s="37"/>
      <c r="S67" s="37"/>
    </row>
    <row r="68" spans="17:19">
      <c r="Q68" s="37"/>
      <c r="R68" s="37"/>
      <c r="S68" s="37"/>
    </row>
  </sheetData>
  <mergeCells count="6">
    <mergeCell ref="A1:M1"/>
    <mergeCell ref="A2:M2"/>
    <mergeCell ref="A15:M15"/>
    <mergeCell ref="A13:M13"/>
    <mergeCell ref="A11:M11"/>
    <mergeCell ref="A14:M14"/>
  </mergeCells>
  <phoneticPr fontId="0" type="noConversion"/>
  <pageMargins left="0.78740157499999996" right="0.78740157499999996" top="0.984251969" bottom="0.984251969" header="0.49212598499999999" footer="0.49212598499999999"/>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showGridLines="0" zoomScaleNormal="100" workbookViewId="0">
      <selection activeCell="A15" sqref="A15"/>
    </sheetView>
  </sheetViews>
  <sheetFormatPr defaultRowHeight="11.25"/>
  <cols>
    <col min="1" max="1" width="19.140625" style="3" customWidth="1"/>
    <col min="2" max="2" width="6.5703125" style="3" customWidth="1"/>
    <col min="3" max="11" width="8.7109375" style="3" customWidth="1"/>
    <col min="12" max="13" width="8.7109375" style="21" customWidth="1"/>
    <col min="14" max="14" width="8.7109375" style="3" customWidth="1"/>
    <col min="15" max="16" width="9.140625" style="3"/>
    <col min="17" max="18" width="9.28515625" style="3" bestFit="1" customWidth="1"/>
    <col min="19" max="19" width="9.42578125" style="3" bestFit="1" customWidth="1"/>
    <col min="20" max="20" width="9.28515625" style="3" bestFit="1" customWidth="1"/>
    <col min="21" max="16384" width="9.140625" style="3"/>
  </cols>
  <sheetData>
    <row r="1" spans="1:22" s="22" customFormat="1" ht="12.75" customHeight="1">
      <c r="A1" s="405" t="s">
        <v>47</v>
      </c>
      <c r="B1" s="405"/>
      <c r="C1" s="405"/>
      <c r="D1" s="405"/>
      <c r="E1" s="405"/>
      <c r="F1" s="405"/>
      <c r="G1" s="405"/>
      <c r="H1" s="405"/>
      <c r="I1" s="405"/>
      <c r="J1" s="405"/>
      <c r="K1" s="405"/>
      <c r="L1" s="405"/>
      <c r="M1" s="405"/>
      <c r="N1" s="405"/>
    </row>
    <row r="2" spans="1:22" s="11" customFormat="1" ht="14.25">
      <c r="A2" s="359" t="s">
        <v>156</v>
      </c>
      <c r="B2" s="359"/>
      <c r="C2" s="359"/>
      <c r="D2" s="359"/>
      <c r="E2" s="359"/>
      <c r="F2" s="359"/>
      <c r="G2" s="359"/>
      <c r="H2" s="359"/>
      <c r="I2" s="359"/>
      <c r="J2" s="359"/>
      <c r="K2" s="359"/>
      <c r="L2" s="359"/>
      <c r="M2" s="359"/>
      <c r="N2" s="359"/>
    </row>
    <row r="3" spans="1:22" s="175" customFormat="1" ht="12">
      <c r="A3" s="103" t="s">
        <v>1</v>
      </c>
      <c r="B3" s="164">
        <v>1994</v>
      </c>
      <c r="C3" s="164">
        <v>1995</v>
      </c>
      <c r="D3" s="164">
        <v>1996</v>
      </c>
      <c r="E3" s="164">
        <v>1997</v>
      </c>
      <c r="F3" s="164">
        <v>1998</v>
      </c>
      <c r="G3" s="164">
        <v>1999</v>
      </c>
      <c r="H3" s="164">
        <v>2000</v>
      </c>
      <c r="I3" s="326">
        <v>2001</v>
      </c>
      <c r="J3" s="326">
        <v>2002</v>
      </c>
      <c r="K3" s="326">
        <v>2003</v>
      </c>
      <c r="L3" s="326">
        <v>2004</v>
      </c>
      <c r="M3" s="326">
        <v>2005</v>
      </c>
      <c r="N3" s="326">
        <v>2006</v>
      </c>
      <c r="O3" s="326">
        <v>2007</v>
      </c>
      <c r="P3" s="326">
        <v>2008</v>
      </c>
      <c r="Q3" s="326">
        <v>2009</v>
      </c>
      <c r="R3" s="326">
        <v>2010</v>
      </c>
      <c r="S3" s="326">
        <v>2011</v>
      </c>
      <c r="T3" s="326">
        <v>2012</v>
      </c>
      <c r="U3" s="326">
        <v>2013</v>
      </c>
      <c r="V3" s="326">
        <v>2014</v>
      </c>
    </row>
    <row r="4" spans="1:22" s="13" customFormat="1" ht="3.75" customHeight="1">
      <c r="A4" s="72"/>
      <c r="B4" s="72"/>
      <c r="C4" s="72"/>
      <c r="D4" s="72"/>
      <c r="E4" s="72"/>
      <c r="F4" s="72"/>
      <c r="G4" s="72"/>
      <c r="H4" s="72"/>
      <c r="I4" s="53"/>
      <c r="J4" s="53"/>
      <c r="K4" s="53"/>
      <c r="L4" s="53"/>
      <c r="M4" s="53"/>
      <c r="N4" s="53"/>
      <c r="O4" s="53"/>
    </row>
    <row r="5" spans="1:22" s="12" customFormat="1" ht="12">
      <c r="A5" s="87" t="s">
        <v>6</v>
      </c>
      <c r="B5" s="109">
        <v>1.1057498994772819</v>
      </c>
      <c r="C5" s="109">
        <v>3.0156815440289506</v>
      </c>
      <c r="D5" s="109">
        <v>4.5838359469240046</v>
      </c>
      <c r="E5" s="109">
        <v>10.295986925730888</v>
      </c>
      <c r="F5" s="109">
        <v>20.28327583076085</v>
      </c>
      <c r="G5" s="109">
        <v>33.956782277101873</v>
      </c>
      <c r="H5" s="110">
        <v>56.455420374069362</v>
      </c>
      <c r="I5" s="111">
        <v>66.25</v>
      </c>
      <c r="J5" s="111">
        <v>74.8</v>
      </c>
      <c r="K5" s="111">
        <v>80.7</v>
      </c>
      <c r="L5" s="111">
        <v>83.9</v>
      </c>
      <c r="M5" s="111">
        <v>87.6</v>
      </c>
      <c r="N5" s="111">
        <v>91.8</v>
      </c>
      <c r="O5" s="111">
        <v>92.1</v>
      </c>
      <c r="P5" s="111">
        <v>94.1</v>
      </c>
      <c r="Q5" s="310">
        <v>94.357592093441141</v>
      </c>
      <c r="R5" s="310">
        <v>95.130278526504938</v>
      </c>
      <c r="S5" s="310">
        <v>94.968553459119505</v>
      </c>
      <c r="T5" s="310">
        <v>95.184186882300096</v>
      </c>
      <c r="U5" s="310">
        <v>96.064690026954182</v>
      </c>
      <c r="V5" s="310">
        <v>98.203054806828391</v>
      </c>
    </row>
    <row r="6" spans="1:22" s="13" customFormat="1" ht="4.5" customHeight="1">
      <c r="A6" s="98"/>
      <c r="B6" s="112"/>
      <c r="C6" s="112"/>
      <c r="D6" s="112"/>
      <c r="E6" s="112"/>
      <c r="F6" s="112"/>
      <c r="G6" s="112"/>
      <c r="H6" s="113"/>
      <c r="I6" s="114"/>
      <c r="J6" s="114"/>
      <c r="K6" s="114"/>
      <c r="L6" s="114"/>
      <c r="M6" s="114"/>
      <c r="N6" s="114"/>
      <c r="O6" s="114"/>
      <c r="P6" s="114"/>
      <c r="Q6" s="311"/>
      <c r="R6" s="311"/>
      <c r="S6" s="311"/>
      <c r="T6" s="311"/>
      <c r="U6" s="311"/>
      <c r="V6" s="311"/>
    </row>
    <row r="7" spans="1:22" s="13" customFormat="1" ht="12">
      <c r="A7" s="53" t="s">
        <v>2</v>
      </c>
      <c r="B7" s="114">
        <v>0.50251256281407031</v>
      </c>
      <c r="C7" s="114">
        <v>0.75376884422110546</v>
      </c>
      <c r="D7" s="114">
        <v>0.75376884422110546</v>
      </c>
      <c r="E7" s="114">
        <v>0.66815144766146994</v>
      </c>
      <c r="F7" s="114">
        <v>22.494432071269486</v>
      </c>
      <c r="G7" s="114">
        <v>49.665924276169264</v>
      </c>
      <c r="H7" s="113">
        <v>62.360801781737194</v>
      </c>
      <c r="I7" s="114">
        <v>61.02</v>
      </c>
      <c r="J7" s="114">
        <v>73.099999999999994</v>
      </c>
      <c r="K7" s="114">
        <v>73.7</v>
      </c>
      <c r="L7" s="114">
        <v>78.599999999999994</v>
      </c>
      <c r="M7" s="114">
        <v>86.85</v>
      </c>
      <c r="N7" s="114">
        <v>90.2</v>
      </c>
      <c r="O7" s="114">
        <v>91.3</v>
      </c>
      <c r="P7" s="114">
        <v>94.7</v>
      </c>
      <c r="Q7" s="311">
        <v>97.327394209354125</v>
      </c>
      <c r="R7" s="311">
        <v>98.440979955456569</v>
      </c>
      <c r="S7" s="311">
        <v>97.327394209354125</v>
      </c>
      <c r="T7" s="311">
        <v>96.213808463251667</v>
      </c>
      <c r="U7" s="311">
        <v>96.881959910913139</v>
      </c>
      <c r="V7" s="311">
        <v>99.777282850779514</v>
      </c>
    </row>
    <row r="8" spans="1:22" s="13" customFormat="1" ht="12">
      <c r="A8" s="68" t="s">
        <v>3</v>
      </c>
      <c r="B8" s="115">
        <v>1.6046213093709885</v>
      </c>
      <c r="C8" s="115">
        <v>5.1989730423620024</v>
      </c>
      <c r="D8" s="115">
        <v>8.2156611039794605</v>
      </c>
      <c r="E8" s="115">
        <v>9.9048684946838268</v>
      </c>
      <c r="F8" s="115">
        <v>19.865696698377171</v>
      </c>
      <c r="G8" s="115">
        <v>39.675433687744821</v>
      </c>
      <c r="H8" s="113">
        <v>60.996082820369338</v>
      </c>
      <c r="I8" s="114">
        <v>71.319999999999993</v>
      </c>
      <c r="J8" s="114">
        <v>78.599999999999994</v>
      </c>
      <c r="K8" s="114">
        <v>84</v>
      </c>
      <c r="L8" s="114">
        <v>88.2</v>
      </c>
      <c r="M8" s="114">
        <v>96.54</v>
      </c>
      <c r="N8" s="114">
        <v>98</v>
      </c>
      <c r="O8" s="114">
        <v>98.3</v>
      </c>
      <c r="P8" s="114">
        <v>99.1</v>
      </c>
      <c r="Q8" s="311">
        <v>98.885172798216274</v>
      </c>
      <c r="R8" s="311">
        <v>99.163879598662206</v>
      </c>
      <c r="S8" s="311">
        <v>98.885172798216274</v>
      </c>
      <c r="T8" s="311">
        <v>98.940914158305461</v>
      </c>
      <c r="U8" s="311">
        <v>99.721293199554069</v>
      </c>
      <c r="V8" s="311">
        <v>100</v>
      </c>
    </row>
    <row r="9" spans="1:22" s="13" customFormat="1" ht="12">
      <c r="A9" s="53" t="s">
        <v>4</v>
      </c>
      <c r="B9" s="114">
        <v>0.97847358121330719</v>
      </c>
      <c r="C9" s="114">
        <v>3.0658838878016956</v>
      </c>
      <c r="D9" s="114">
        <v>4.6966731898238745</v>
      </c>
      <c r="E9" s="114">
        <v>20.408163265306122</v>
      </c>
      <c r="F9" s="114">
        <v>29.951980792316927</v>
      </c>
      <c r="G9" s="114">
        <v>39.015606242497</v>
      </c>
      <c r="H9" s="113">
        <v>59.543817527010802</v>
      </c>
      <c r="I9" s="114">
        <v>64.569999999999993</v>
      </c>
      <c r="J9" s="114">
        <v>70.099999999999994</v>
      </c>
      <c r="K9" s="114">
        <v>76.900000000000006</v>
      </c>
      <c r="L9" s="114">
        <v>79.099999999999994</v>
      </c>
      <c r="M9" s="114">
        <v>82.67</v>
      </c>
      <c r="N9" s="114">
        <v>86</v>
      </c>
      <c r="O9" s="114">
        <v>86.8</v>
      </c>
      <c r="P9" s="114">
        <v>89</v>
      </c>
      <c r="Q9" s="311">
        <v>89.088729016786573</v>
      </c>
      <c r="R9" s="311">
        <v>90.647482014388487</v>
      </c>
      <c r="S9" s="311">
        <v>90.827338129496411</v>
      </c>
      <c r="T9" s="311">
        <v>91.606714628297354</v>
      </c>
      <c r="U9" s="311">
        <v>92.446043165467628</v>
      </c>
      <c r="V9" s="311">
        <v>95.683453237410077</v>
      </c>
    </row>
    <row r="10" spans="1:22" s="13" customFormat="1" ht="12">
      <c r="A10" s="53" t="s">
        <v>5</v>
      </c>
      <c r="B10" s="114">
        <v>1.13421550094518</v>
      </c>
      <c r="C10" s="114">
        <v>1.7013232514177694</v>
      </c>
      <c r="D10" s="114">
        <v>2.1739130434782608</v>
      </c>
      <c r="E10" s="114">
        <v>3.3649698015530629</v>
      </c>
      <c r="F10" s="114">
        <v>11.044003451251079</v>
      </c>
      <c r="G10" s="114">
        <v>18.119068162208801</v>
      </c>
      <c r="H10" s="113">
        <v>41.932700603968939</v>
      </c>
      <c r="I10" s="114">
        <v>57.11</v>
      </c>
      <c r="J10" s="114">
        <v>68.7</v>
      </c>
      <c r="K10" s="114">
        <v>77.599999999999994</v>
      </c>
      <c r="L10" s="114">
        <v>82.2</v>
      </c>
      <c r="M10" s="114">
        <v>86.44</v>
      </c>
      <c r="N10" s="114">
        <v>88.3</v>
      </c>
      <c r="O10" s="114">
        <v>88.9</v>
      </c>
      <c r="P10" s="114">
        <v>91.4</v>
      </c>
      <c r="Q10" s="311">
        <v>92.08754208754209</v>
      </c>
      <c r="R10" s="311">
        <v>92.508417508417509</v>
      </c>
      <c r="S10" s="311">
        <v>92.34006734006735</v>
      </c>
      <c r="T10" s="311">
        <v>92.845117845117841</v>
      </c>
      <c r="U10" s="311">
        <v>94.023569023569024</v>
      </c>
      <c r="V10" s="311">
        <v>97.643097643097647</v>
      </c>
    </row>
    <row r="11" spans="1:22" s="13" customFormat="1" ht="12">
      <c r="A11" s="106" t="s">
        <v>7</v>
      </c>
      <c r="B11" s="116">
        <v>0.23419203747072601</v>
      </c>
      <c r="C11" s="116">
        <v>0.23419203747072601</v>
      </c>
      <c r="D11" s="116">
        <v>0.46838407494145201</v>
      </c>
      <c r="E11" s="116">
        <v>1.7937219730941705</v>
      </c>
      <c r="F11" s="116">
        <v>7.623318385650224</v>
      </c>
      <c r="G11" s="116">
        <v>17.488789237668161</v>
      </c>
      <c r="H11" s="117">
        <v>58.520179372197312</v>
      </c>
      <c r="I11" s="116">
        <v>81.209999999999994</v>
      </c>
      <c r="J11" s="116">
        <v>94.8</v>
      </c>
      <c r="K11" s="116">
        <v>96.5</v>
      </c>
      <c r="L11" s="116">
        <v>93.7</v>
      </c>
      <c r="M11" s="116">
        <v>98.5</v>
      </c>
      <c r="N11" s="116">
        <v>98.7</v>
      </c>
      <c r="O11" s="116">
        <v>96.6</v>
      </c>
      <c r="P11" s="116">
        <v>99.1</v>
      </c>
      <c r="Q11" s="312">
        <v>98.712446351931334</v>
      </c>
      <c r="R11" s="312">
        <v>99.141630901287556</v>
      </c>
      <c r="S11" s="312">
        <v>99.141630901287556</v>
      </c>
      <c r="T11" s="312">
        <v>98.497854077253223</v>
      </c>
      <c r="U11" s="312">
        <v>99.356223175965667</v>
      </c>
      <c r="V11" s="312">
        <v>100</v>
      </c>
    </row>
    <row r="12" spans="1:22">
      <c r="A12" s="406" t="s">
        <v>75</v>
      </c>
      <c r="B12" s="406"/>
      <c r="C12" s="406"/>
      <c r="D12" s="406"/>
      <c r="E12" s="406"/>
      <c r="F12" s="406"/>
      <c r="G12" s="406"/>
      <c r="H12" s="406"/>
      <c r="I12" s="406"/>
      <c r="J12" s="406"/>
      <c r="K12" s="406"/>
      <c r="L12" s="406"/>
      <c r="M12" s="406"/>
      <c r="N12" s="406"/>
    </row>
    <row r="13" spans="1:22">
      <c r="A13" s="358" t="s">
        <v>111</v>
      </c>
      <c r="B13" s="358"/>
      <c r="C13" s="358"/>
      <c r="D13" s="358"/>
      <c r="E13" s="358"/>
      <c r="F13" s="358"/>
      <c r="G13" s="358"/>
      <c r="H13" s="358"/>
      <c r="I13" s="358"/>
      <c r="J13" s="358"/>
      <c r="K13" s="358"/>
      <c r="L13" s="358"/>
      <c r="M13" s="358"/>
      <c r="N13" s="358"/>
    </row>
    <row r="14" spans="1:22">
      <c r="A14" s="358" t="s">
        <v>79</v>
      </c>
      <c r="B14" s="358"/>
      <c r="C14" s="358"/>
      <c r="D14" s="358"/>
      <c r="E14" s="358"/>
      <c r="F14" s="358"/>
      <c r="G14" s="358"/>
      <c r="H14" s="358"/>
      <c r="I14" s="358"/>
      <c r="J14" s="358"/>
      <c r="K14" s="358"/>
      <c r="L14" s="358"/>
      <c r="M14" s="358"/>
      <c r="N14" s="358"/>
    </row>
    <row r="15" spans="1:22" s="11" customFormat="1" ht="12.75">
      <c r="A15" s="304"/>
      <c r="B15" s="302"/>
      <c r="C15" s="302"/>
      <c r="D15" s="302"/>
      <c r="E15" s="302"/>
      <c r="F15" s="302"/>
      <c r="G15" s="302"/>
      <c r="H15" s="302"/>
      <c r="I15" s="302"/>
      <c r="J15" s="302"/>
      <c r="K15" s="302"/>
      <c r="L15" s="302"/>
      <c r="M15" s="302"/>
      <c r="N15" s="302"/>
    </row>
    <row r="16" spans="1:22" s="11" customFormat="1" ht="12.75">
      <c r="G16" s="87"/>
      <c r="K16" s="307"/>
      <c r="L16" s="308"/>
      <c r="M16" s="19"/>
    </row>
    <row r="17" spans="7:13" s="11" customFormat="1" ht="12.75">
      <c r="G17" s="305"/>
      <c r="L17" s="19"/>
      <c r="M17" s="19"/>
    </row>
    <row r="18" spans="7:13" s="11" customFormat="1" ht="12.75">
      <c r="G18" s="303"/>
      <c r="K18" s="307"/>
      <c r="L18" s="308"/>
      <c r="M18" s="19"/>
    </row>
    <row r="19" spans="7:13" s="11" customFormat="1" ht="12.75">
      <c r="G19" s="68"/>
      <c r="I19" s="307"/>
      <c r="J19" s="307"/>
      <c r="K19" s="307"/>
      <c r="L19" s="308"/>
      <c r="M19" s="19"/>
    </row>
    <row r="20" spans="7:13" s="11" customFormat="1" ht="12.75">
      <c r="G20" s="303"/>
      <c r="H20" s="307"/>
      <c r="I20" s="307"/>
      <c r="J20" s="307"/>
      <c r="K20" s="307"/>
      <c r="L20" s="308"/>
      <c r="M20" s="19"/>
    </row>
    <row r="21" spans="7:13" s="11" customFormat="1" ht="12.75">
      <c r="G21" s="303"/>
      <c r="H21" s="307"/>
      <c r="I21" s="307"/>
      <c r="J21" s="307"/>
      <c r="K21" s="307"/>
      <c r="L21" s="308"/>
      <c r="M21" s="19"/>
    </row>
    <row r="22" spans="7:13" s="11" customFormat="1" ht="12.75">
      <c r="G22" s="68"/>
      <c r="H22" s="309"/>
      <c r="I22" s="307"/>
      <c r="J22" s="307"/>
      <c r="K22" s="307"/>
      <c r="L22" s="308"/>
      <c r="M22" s="19"/>
    </row>
    <row r="23" spans="7:13" s="11" customFormat="1" ht="12.75">
      <c r="L23" s="19"/>
      <c r="M23" s="19"/>
    </row>
    <row r="24" spans="7:13" s="11" customFormat="1" ht="12.75">
      <c r="L24" s="19"/>
      <c r="M24" s="19"/>
    </row>
    <row r="25" spans="7:13" s="11" customFormat="1" ht="12.75">
      <c r="L25" s="19"/>
      <c r="M25" s="19"/>
    </row>
    <row r="26" spans="7:13" s="11" customFormat="1" ht="12.75">
      <c r="L26" s="19"/>
      <c r="M26" s="19"/>
    </row>
    <row r="27" spans="7:13" s="11" customFormat="1" ht="12.75">
      <c r="L27" s="19"/>
      <c r="M27" s="19"/>
    </row>
    <row r="28" spans="7:13" s="11" customFormat="1" ht="12.75">
      <c r="L28" s="19"/>
      <c r="M28" s="19"/>
    </row>
    <row r="29" spans="7:13" s="11" customFormat="1" ht="12.75">
      <c r="L29" s="19"/>
      <c r="M29" s="19"/>
    </row>
    <row r="30" spans="7:13" s="11" customFormat="1" ht="12.75">
      <c r="L30" s="19"/>
      <c r="M30" s="19"/>
    </row>
    <row r="31" spans="7:13" s="11" customFormat="1" ht="12.75">
      <c r="L31" s="19"/>
      <c r="M31" s="19"/>
    </row>
    <row r="32" spans="7:13" s="11" customFormat="1" ht="12.75">
      <c r="L32" s="19"/>
      <c r="M32" s="19"/>
    </row>
    <row r="33" spans="12:13" s="11" customFormat="1" ht="12.75">
      <c r="L33" s="19"/>
      <c r="M33" s="19"/>
    </row>
    <row r="34" spans="12:13" s="11" customFormat="1" ht="12.75">
      <c r="L34" s="19"/>
      <c r="M34" s="19"/>
    </row>
    <row r="35" spans="12:13" s="11" customFormat="1" ht="12.75">
      <c r="L35" s="19"/>
      <c r="M35" s="19"/>
    </row>
    <row r="36" spans="12:13" s="11" customFormat="1" ht="12.75">
      <c r="L36" s="19"/>
      <c r="M36" s="19"/>
    </row>
    <row r="37" spans="12:13" s="11" customFormat="1" ht="12.75">
      <c r="L37" s="19"/>
      <c r="M37" s="19"/>
    </row>
    <row r="38" spans="12:13" s="11" customFormat="1" ht="12.75">
      <c r="L38" s="19"/>
      <c r="M38" s="19"/>
    </row>
    <row r="39" spans="12:13" s="11" customFormat="1" ht="12.75">
      <c r="L39" s="19"/>
      <c r="M39" s="19"/>
    </row>
    <row r="40" spans="12:13" s="11" customFormat="1" ht="12.75">
      <c r="L40" s="19"/>
      <c r="M40" s="19"/>
    </row>
    <row r="41" spans="12:13" s="11" customFormat="1" ht="12.75">
      <c r="L41" s="19"/>
      <c r="M41" s="19"/>
    </row>
    <row r="42" spans="12:13" s="11" customFormat="1" ht="12.75">
      <c r="L42" s="19"/>
      <c r="M42" s="19"/>
    </row>
    <row r="43" spans="12:13" s="11" customFormat="1" ht="12.75">
      <c r="L43" s="19"/>
      <c r="M43" s="19"/>
    </row>
    <row r="44" spans="12:13" s="11" customFormat="1" ht="12.75">
      <c r="L44" s="19"/>
      <c r="M44" s="19"/>
    </row>
    <row r="45" spans="12:13" s="11" customFormat="1" ht="12.75">
      <c r="L45" s="19"/>
      <c r="M45" s="19"/>
    </row>
    <row r="46" spans="12:13" s="11" customFormat="1" ht="12.75">
      <c r="L46" s="19"/>
      <c r="M46" s="19"/>
    </row>
    <row r="47" spans="12:13" s="11" customFormat="1" ht="12.75">
      <c r="L47" s="19"/>
      <c r="M47" s="19"/>
    </row>
    <row r="48" spans="12:13" s="11" customFormat="1" ht="12.75">
      <c r="L48" s="19"/>
      <c r="M48" s="19"/>
    </row>
    <row r="49" spans="12:13" s="11" customFormat="1" ht="12.75">
      <c r="L49" s="19"/>
      <c r="M49" s="19"/>
    </row>
    <row r="50" spans="12:13" s="11" customFormat="1" ht="12.75">
      <c r="L50" s="19"/>
      <c r="M50" s="19"/>
    </row>
    <row r="51" spans="12:13" s="11" customFormat="1" ht="12.75">
      <c r="L51" s="19"/>
      <c r="M51" s="19"/>
    </row>
    <row r="52" spans="12:13" s="11" customFormat="1" ht="12.75">
      <c r="L52" s="19"/>
      <c r="M52" s="19"/>
    </row>
    <row r="53" spans="12:13" s="11" customFormat="1" ht="12.75">
      <c r="L53" s="19"/>
      <c r="M53" s="19"/>
    </row>
    <row r="54" spans="12:13" s="11" customFormat="1" ht="12.75">
      <c r="L54" s="19"/>
      <c r="M54" s="19"/>
    </row>
    <row r="55" spans="12:13" s="11" customFormat="1" ht="12.75">
      <c r="L55" s="19"/>
      <c r="M55" s="19"/>
    </row>
    <row r="56" spans="12:13" s="11" customFormat="1" ht="12.75">
      <c r="L56" s="19"/>
      <c r="M56" s="19"/>
    </row>
    <row r="57" spans="12:13" s="11" customFormat="1" ht="12.75">
      <c r="L57" s="19"/>
      <c r="M57" s="19"/>
    </row>
    <row r="58" spans="12:13" s="11" customFormat="1" ht="12.75">
      <c r="L58" s="19"/>
      <c r="M58" s="19"/>
    </row>
    <row r="59" spans="12:13" s="11" customFormat="1" ht="12.75">
      <c r="L59" s="19"/>
      <c r="M59" s="19"/>
    </row>
    <row r="60" spans="12:13" s="11" customFormat="1" ht="12.75">
      <c r="L60" s="19"/>
      <c r="M60" s="19"/>
    </row>
    <row r="61" spans="12:13" s="11" customFormat="1" ht="12.75">
      <c r="L61" s="19"/>
      <c r="M61" s="19"/>
    </row>
    <row r="62" spans="12:13" s="11" customFormat="1" ht="12.75">
      <c r="L62" s="19"/>
      <c r="M62" s="19"/>
    </row>
    <row r="63" spans="12:13" s="11" customFormat="1" ht="12.75">
      <c r="L63" s="19"/>
      <c r="M63" s="19"/>
    </row>
    <row r="64" spans="12:13" s="11" customFormat="1" ht="12.75">
      <c r="L64" s="19"/>
      <c r="M64" s="19"/>
    </row>
  </sheetData>
  <mergeCells count="5">
    <mergeCell ref="A1:N1"/>
    <mergeCell ref="A2:N2"/>
    <mergeCell ref="A12:N12"/>
    <mergeCell ref="A13:N13"/>
    <mergeCell ref="A14:N14"/>
  </mergeCells>
  <phoneticPr fontId="0" type="noConversion"/>
  <pageMargins left="0.49" right="0.46" top="0.984251969" bottom="0.984251969" header="0.49212598499999999" footer="0.49212598499999999"/>
  <pageSetup scale="9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1</vt:i4>
      </vt:variant>
    </vt:vector>
  </HeadingPairs>
  <TitlesOfParts>
    <vt:vector size="16" baseType="lpstr">
      <vt:lpstr>2.1</vt:lpstr>
      <vt:lpstr>2.2</vt:lpstr>
      <vt:lpstr>2.3</vt:lpstr>
      <vt:lpstr>2.4 </vt:lpstr>
      <vt:lpstr>2.5a</vt:lpstr>
      <vt:lpstr>2.5b</vt:lpstr>
      <vt:lpstr>2.6</vt:lpstr>
      <vt:lpstr>2.7</vt:lpstr>
      <vt:lpstr>2.8</vt:lpstr>
      <vt:lpstr>2.9</vt:lpstr>
      <vt:lpstr>2.9.2</vt:lpstr>
      <vt:lpstr>2.10</vt:lpstr>
      <vt:lpstr>2.11</vt:lpstr>
      <vt:lpstr>2.12</vt:lpstr>
      <vt:lpstr>2.13</vt:lpstr>
      <vt:lpstr>'2.7'!TABLE</vt:lpstr>
    </vt:vector>
  </TitlesOfParts>
  <Company>IPEA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TabNet Win32 2.3: ProduÃnv/pauf.def TabNet Win32 2.3: ProduÃ§Ã£o Ambulatorial do SUS - Brasil</dc:title>
  <dc:creator>Sônia Tiê</dc:creator>
  <cp:lastModifiedBy>Patricia Silva de Oliveira</cp:lastModifiedBy>
  <cp:lastPrinted>2008-10-15T12:55:40Z</cp:lastPrinted>
  <dcterms:created xsi:type="dcterms:W3CDTF">2001-06-19T18:48:30Z</dcterms:created>
  <dcterms:modified xsi:type="dcterms:W3CDTF">2017-05-23T13:56:50Z</dcterms:modified>
</cp:coreProperties>
</file>